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-15" yWindow="6210" windowWidth="15570" windowHeight="6270" tabRatio="706"/>
  </bookViews>
  <sheets>
    <sheet name="MEDITERRANEA_ISSP" sheetId="35" r:id="rId1"/>
    <sheet name="MEDITERRANEA_graf" sheetId="37" r:id="rId2"/>
    <sheet name="MEDITERRANEA_graf_detalle" sheetId="47" r:id="rId3"/>
    <sheet name="TINTO-ODIEL-PIEDRAS_ISSP" sheetId="38" r:id="rId4"/>
    <sheet name="TINTO-ODIEL-PIEDRAS_graf" sheetId="40" r:id="rId5"/>
    <sheet name="TINT-ODIEL-PIEDRAS_graf_detalle" sheetId="48" r:id="rId6"/>
    <sheet name="GUADIANA_ISSP" sheetId="26" r:id="rId7"/>
    <sheet name="GUADIANA_graf" sheetId="23" r:id="rId8"/>
    <sheet name="GUADIANA_graf_detalle" sheetId="44" r:id="rId9"/>
    <sheet name="GUADALQUIVIR_ISSP" sheetId="29" r:id="rId10"/>
    <sheet name="GUADALQUIVIR_graf" sheetId="31" r:id="rId11"/>
    <sheet name="GUADALQUIVIR_graf_detalle" sheetId="45" r:id="rId12"/>
    <sheet name="SEGURA_ISSP" sheetId="32" r:id="rId13"/>
    <sheet name="SEGURA_graf" sheetId="34" r:id="rId14"/>
    <sheet name="SEGURA_graf_detalle" sheetId="46" r:id="rId15"/>
    <sheet name="GUADALETE-BARBATE_ISSP" sheetId="41" r:id="rId16"/>
    <sheet name="GUADALETE-BARBATE_graf" sheetId="43" r:id="rId17"/>
    <sheet name="GUADALETE-BARBATE_graf_detalle" sheetId="49" r:id="rId18"/>
  </sheets>
  <calcPr calcId="125725"/>
</workbook>
</file>

<file path=xl/calcChain.xml><?xml version="1.0" encoding="utf-8"?>
<calcChain xmlns="http://schemas.openxmlformats.org/spreadsheetml/2006/main">
  <c r="F907" i="41"/>
  <c r="F908"/>
  <c r="F907" i="26"/>
  <c r="F908"/>
  <c r="F907" i="38" l="1"/>
  <c r="F908"/>
  <c r="E908" i="35"/>
  <c r="E907"/>
  <c r="F908" i="32"/>
  <c r="F907"/>
  <c r="F907" i="29"/>
  <c r="F908"/>
</calcChain>
</file>

<file path=xl/sharedStrings.xml><?xml version="1.0" encoding="utf-8"?>
<sst xmlns="http://schemas.openxmlformats.org/spreadsheetml/2006/main" count="1158" uniqueCount="60">
  <si>
    <t>Años</t>
  </si>
  <si>
    <t>Meses</t>
  </si>
  <si>
    <t>anom</t>
  </si>
  <si>
    <t>anomacum</t>
  </si>
  <si>
    <t>ISSP</t>
  </si>
  <si>
    <t>Sequia (si/no)</t>
  </si>
  <si>
    <t>Positivos</t>
  </si>
  <si>
    <t>Negativos</t>
  </si>
  <si>
    <t>Descripción de los campos</t>
  </si>
  <si>
    <t>Precipitación media en la cuenca</t>
  </si>
  <si>
    <t>anom:</t>
  </si>
  <si>
    <t>Desviación de la precipitaciones respecto a la media</t>
  </si>
  <si>
    <t>anomacum:</t>
  </si>
  <si>
    <t>ISSP:</t>
  </si>
  <si>
    <t>Valor del indicador estandarizado</t>
  </si>
  <si>
    <t>Sequia (si/no):</t>
  </si>
  <si>
    <t>valores para el gráfico</t>
  </si>
  <si>
    <t>Positivos:</t>
  </si>
  <si>
    <t>Negativos:</t>
  </si>
  <si>
    <t>Fuente: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</si>
  <si>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</si>
  <si>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</si>
  <si>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</si>
  <si>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</si>
  <si>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</si>
  <si>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</si>
  <si>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</si>
  <si>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</si>
  <si>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</si>
  <si>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</si>
  <si>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</si>
  <si>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</si>
  <si>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MEDIA</t>
  </si>
  <si>
    <t>DESV_ESTAND</t>
  </si>
  <si>
    <t>Red de Información Ambiental de Andalucía. Consejería de Medio Ambiente y Ordenación del Territorio, 2015.</t>
  </si>
  <si>
    <t>PP_GUADIANA</t>
  </si>
  <si>
    <t>PP_GUADIANA:</t>
  </si>
  <si>
    <t>PP_GUADALQUIVIR</t>
  </si>
  <si>
    <t>PP_GUADALQUIVIR:</t>
  </si>
  <si>
    <t>PP_SEGURA</t>
  </si>
  <si>
    <t>PP_SEGURA:</t>
  </si>
  <si>
    <t>PP_MEDITERRANEA</t>
  </si>
  <si>
    <t>PP_MEDITERRANEA:</t>
  </si>
  <si>
    <t>PP_TINTO-ODIEL-PIEDRAS</t>
  </si>
  <si>
    <t>PP_TINTO-ODIEL-PIEDRAS:</t>
  </si>
  <si>
    <t>Índice de sequía pluviométrica en las cuencas de los ríos Guadalete y Barbate 1940-2014.</t>
  </si>
  <si>
    <t>PP_GUADALETE-BARBATE</t>
  </si>
  <si>
    <t>PP_GUADALETE-BARBATE:</t>
  </si>
  <si>
    <t>Parametro usado para la estandarización</t>
  </si>
  <si>
    <t>Unidades de los campos:</t>
  </si>
  <si>
    <t>PP_Mediterranea</t>
  </si>
  <si>
    <t>milímetros</t>
  </si>
  <si>
    <t>Mediana</t>
  </si>
  <si>
    <t>sin unidad</t>
  </si>
  <si>
    <t>Índice estandarizado de sequía pluviométrica en la Cuenca Mediterránea Andaluza (1940-2014)</t>
  </si>
  <si>
    <t>Índice de sequía pluviométrica en las cuencas de los ríos Tinto, Odiel y Piedras (1940-2014)</t>
  </si>
  <si>
    <t>Índice de sequía pluviométrica en la Cuenca del Guadiana, (1940-2014)</t>
  </si>
  <si>
    <t>Índice de sequía pluviométrica en la Cuenca del Guadalquivir (1940-2014)</t>
  </si>
  <si>
    <t>Índice de sequía pluviométrica en la Cuenca del Segura (1940-2014)</t>
  </si>
  <si>
    <t>El indicador en valor absoluto, anomalias acumuladas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</si>
</sst>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2" fontId="0" fillId="0" borderId="0" xfId="0" applyNumberFormat="1"/>
    <xf numFmtId="0" fontId="1" fillId="0" borderId="0" xfId="0" applyFont="1" applyFill="1"/>
    <xf numFmtId="164" fontId="0" fillId="0" borderId="0" xfId="0" applyNumberFormat="1"/>
    <xf numFmtId="0" fontId="1" fillId="0" borderId="0" xfId="1"/>
    <xf numFmtId="0" fontId="2" fillId="0" borderId="0" xfId="1" applyFont="1"/>
    <xf numFmtId="0" fontId="2" fillId="0" borderId="0" xfId="1" applyFont="1" applyFill="1"/>
    <xf numFmtId="0" fontId="0" fillId="0" borderId="0" xfId="0" applyFill="1"/>
    <xf numFmtId="165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1" applyFont="1"/>
    <xf numFmtId="2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0" fontId="4" fillId="0" borderId="0" xfId="0" applyFont="1" applyAlignment="1">
      <alignment horizontal="left"/>
    </xf>
    <xf numFmtId="0" fontId="1" fillId="0" borderId="0" xfId="1" applyFont="1" applyAlignment="1">
      <alignment horizontal="center" vertical="center" wrapText="1"/>
    </xf>
    <xf numFmtId="0" fontId="1" fillId="0" borderId="0" xfId="1" applyNumberFormat="1" applyFont="1" applyAlignment="1">
      <alignment horizontal="right" vertical="center" wrapText="1"/>
    </xf>
    <xf numFmtId="2" fontId="1" fillId="0" borderId="0" xfId="1" applyNumberFormat="1"/>
    <xf numFmtId="165" fontId="1" fillId="0" borderId="0" xfId="1" applyNumberFormat="1"/>
    <xf numFmtId="0" fontId="1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1" fillId="0" borderId="0" xfId="1" applyFill="1"/>
    <xf numFmtId="0" fontId="1" fillId="0" borderId="0" xfId="1" applyFont="1" applyAlignment="1">
      <alignment horizontal="left" vertical="center"/>
    </xf>
    <xf numFmtId="0" fontId="1" fillId="0" borderId="0" xfId="1" applyFont="1" applyFill="1" applyAlignment="1">
      <alignment horizontal="left" vertical="center"/>
    </xf>
    <xf numFmtId="0" fontId="5" fillId="0" borderId="0" xfId="0" applyFont="1" applyAlignment="1">
      <alignment horizontal="left"/>
    </xf>
    <xf numFmtId="2" fontId="1" fillId="0" borderId="0" xfId="1" applyNumberFormat="1" applyFont="1"/>
    <xf numFmtId="165" fontId="1" fillId="0" borderId="0" xfId="1" applyNumberFormat="1" applyFont="1"/>
    <xf numFmtId="0" fontId="2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worksheet" Target="worksheets/sheet5.xml"/><Relationship Id="rId18" Type="http://schemas.openxmlformats.org/officeDocument/2006/relationships/chartsheet" Target="chartsheets/sheet12.xml"/><Relationship Id="rId3" Type="http://schemas.openxmlformats.org/officeDocument/2006/relationships/chartsheet" Target="chartsheets/sheet2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3.xml"/><Relationship Id="rId12" Type="http://schemas.openxmlformats.org/officeDocument/2006/relationships/chartsheet" Target="chartsheets/sheet8.xml"/><Relationship Id="rId17" Type="http://schemas.openxmlformats.org/officeDocument/2006/relationships/chartsheet" Target="chartsheets/sheet11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7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4.xml"/><Relationship Id="rId19" Type="http://schemas.openxmlformats.org/officeDocument/2006/relationships/theme" Target="theme/theme1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6.xml"/><Relationship Id="rId14" Type="http://schemas.openxmlformats.org/officeDocument/2006/relationships/chartsheet" Target="chartsheets/sheet9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>
                <a:solidFill>
                  <a:schemeClr val="tx1">
                    <a:lumMod val="75000"/>
                    <a:lumOff val="25000"/>
                  </a:schemeClr>
                </a:solidFill>
              </a:rPr>
              <a:t>Índice estandarizado de sequía pluviométrica en la Cuenca</a:t>
            </a:r>
            <a:r>
              <a:rPr lang="es-ES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Mediterránea</a:t>
            </a:r>
            <a:r>
              <a:rPr lang="es-ES" b="1">
                <a:solidFill>
                  <a:schemeClr val="tx1">
                    <a:lumMod val="75000"/>
                    <a:lumOff val="25000"/>
                  </a:schemeClr>
                </a:solidFill>
              </a:rPr>
              <a:t> Andaluza</a:t>
            </a:r>
            <a:r>
              <a:rPr lang="es-ES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</a:t>
            </a:r>
            <a:r>
              <a:rPr lang="es-ES" b="1">
                <a:solidFill>
                  <a:schemeClr val="tx1">
                    <a:lumMod val="75000"/>
                    <a:lumOff val="25000"/>
                  </a:schemeClr>
                </a:solidFill>
              </a:rPr>
              <a:t>1940 - 2014</a:t>
            </a:r>
          </a:p>
        </c:rich>
      </c:tx>
      <c:layout>
        <c:manualLayout>
          <c:xMode val="edge"/>
          <c:yMode val="edge"/>
          <c:x val="0.16959669079627795"/>
          <c:y val="2.03389830508474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092037228541885E-2"/>
          <c:y val="0.11864406779661062"/>
          <c:w val="0.95346432264736258"/>
          <c:h val="0.7949152542372881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cat>
            <c:numRef>
              <c:f>MEDITERRANEA_ISSP!$A$5:$A$904</c:f>
              <c:numCache>
                <c:formatCode>General</c:formatCode>
                <c:ptCount val="900"/>
                <c:pt idx="0">
                  <c:v>1940</c:v>
                </c:pt>
                <c:pt idx="1">
                  <c:v>1940</c:v>
                </c:pt>
                <c:pt idx="2">
                  <c:v>1940</c:v>
                </c:pt>
                <c:pt idx="3">
                  <c:v>1940</c:v>
                </c:pt>
                <c:pt idx="4">
                  <c:v>1940</c:v>
                </c:pt>
                <c:pt idx="5">
                  <c:v>1940</c:v>
                </c:pt>
                <c:pt idx="6">
                  <c:v>1940</c:v>
                </c:pt>
                <c:pt idx="7">
                  <c:v>1940</c:v>
                </c:pt>
                <c:pt idx="8">
                  <c:v>1940</c:v>
                </c:pt>
                <c:pt idx="9">
                  <c:v>1940</c:v>
                </c:pt>
                <c:pt idx="10">
                  <c:v>1940</c:v>
                </c:pt>
                <c:pt idx="11">
                  <c:v>1940</c:v>
                </c:pt>
                <c:pt idx="12">
                  <c:v>1941</c:v>
                </c:pt>
                <c:pt idx="13">
                  <c:v>1941</c:v>
                </c:pt>
                <c:pt idx="14">
                  <c:v>1941</c:v>
                </c:pt>
                <c:pt idx="15">
                  <c:v>1941</c:v>
                </c:pt>
                <c:pt idx="16">
                  <c:v>1941</c:v>
                </c:pt>
                <c:pt idx="17">
                  <c:v>1941</c:v>
                </c:pt>
                <c:pt idx="18">
                  <c:v>1941</c:v>
                </c:pt>
                <c:pt idx="19">
                  <c:v>1941</c:v>
                </c:pt>
                <c:pt idx="20">
                  <c:v>1941</c:v>
                </c:pt>
                <c:pt idx="21">
                  <c:v>1941</c:v>
                </c:pt>
                <c:pt idx="22">
                  <c:v>1941</c:v>
                </c:pt>
                <c:pt idx="23">
                  <c:v>1941</c:v>
                </c:pt>
                <c:pt idx="24">
                  <c:v>1942</c:v>
                </c:pt>
                <c:pt idx="25">
                  <c:v>1942</c:v>
                </c:pt>
                <c:pt idx="26">
                  <c:v>1942</c:v>
                </c:pt>
                <c:pt idx="27">
                  <c:v>1942</c:v>
                </c:pt>
                <c:pt idx="28">
                  <c:v>1942</c:v>
                </c:pt>
                <c:pt idx="29">
                  <c:v>1942</c:v>
                </c:pt>
                <c:pt idx="30">
                  <c:v>1942</c:v>
                </c:pt>
                <c:pt idx="31">
                  <c:v>1942</c:v>
                </c:pt>
                <c:pt idx="32">
                  <c:v>1942</c:v>
                </c:pt>
                <c:pt idx="33">
                  <c:v>1942</c:v>
                </c:pt>
                <c:pt idx="34">
                  <c:v>1942</c:v>
                </c:pt>
                <c:pt idx="35">
                  <c:v>1942</c:v>
                </c:pt>
                <c:pt idx="36">
                  <c:v>1943</c:v>
                </c:pt>
                <c:pt idx="37">
                  <c:v>1943</c:v>
                </c:pt>
                <c:pt idx="38">
                  <c:v>1943</c:v>
                </c:pt>
                <c:pt idx="39">
                  <c:v>1943</c:v>
                </c:pt>
                <c:pt idx="40">
                  <c:v>1943</c:v>
                </c:pt>
                <c:pt idx="41">
                  <c:v>1943</c:v>
                </c:pt>
                <c:pt idx="42">
                  <c:v>1943</c:v>
                </c:pt>
                <c:pt idx="43">
                  <c:v>1943</c:v>
                </c:pt>
                <c:pt idx="44">
                  <c:v>1943</c:v>
                </c:pt>
                <c:pt idx="45">
                  <c:v>1943</c:v>
                </c:pt>
                <c:pt idx="46">
                  <c:v>1943</c:v>
                </c:pt>
                <c:pt idx="47">
                  <c:v>1943</c:v>
                </c:pt>
                <c:pt idx="48">
                  <c:v>1944</c:v>
                </c:pt>
                <c:pt idx="49">
                  <c:v>1944</c:v>
                </c:pt>
                <c:pt idx="50">
                  <c:v>1944</c:v>
                </c:pt>
                <c:pt idx="51">
                  <c:v>1944</c:v>
                </c:pt>
                <c:pt idx="52">
                  <c:v>1944</c:v>
                </c:pt>
                <c:pt idx="53">
                  <c:v>1944</c:v>
                </c:pt>
                <c:pt idx="54">
                  <c:v>1944</c:v>
                </c:pt>
                <c:pt idx="55">
                  <c:v>1944</c:v>
                </c:pt>
                <c:pt idx="56">
                  <c:v>1944</c:v>
                </c:pt>
                <c:pt idx="57">
                  <c:v>1944</c:v>
                </c:pt>
                <c:pt idx="58">
                  <c:v>1944</c:v>
                </c:pt>
                <c:pt idx="59">
                  <c:v>1944</c:v>
                </c:pt>
                <c:pt idx="60">
                  <c:v>1945</c:v>
                </c:pt>
                <c:pt idx="61">
                  <c:v>1945</c:v>
                </c:pt>
                <c:pt idx="62">
                  <c:v>1945</c:v>
                </c:pt>
                <c:pt idx="63">
                  <c:v>1945</c:v>
                </c:pt>
                <c:pt idx="64">
                  <c:v>1945</c:v>
                </c:pt>
                <c:pt idx="65">
                  <c:v>1945</c:v>
                </c:pt>
                <c:pt idx="66">
                  <c:v>1945</c:v>
                </c:pt>
                <c:pt idx="67">
                  <c:v>1945</c:v>
                </c:pt>
                <c:pt idx="68">
                  <c:v>1945</c:v>
                </c:pt>
                <c:pt idx="69">
                  <c:v>1945</c:v>
                </c:pt>
                <c:pt idx="70">
                  <c:v>1945</c:v>
                </c:pt>
                <c:pt idx="71">
                  <c:v>1945</c:v>
                </c:pt>
                <c:pt idx="72">
                  <c:v>1946</c:v>
                </c:pt>
                <c:pt idx="73">
                  <c:v>1946</c:v>
                </c:pt>
                <c:pt idx="74">
                  <c:v>1946</c:v>
                </c:pt>
                <c:pt idx="75">
                  <c:v>1946</c:v>
                </c:pt>
                <c:pt idx="76">
                  <c:v>1946</c:v>
                </c:pt>
                <c:pt idx="77">
                  <c:v>1946</c:v>
                </c:pt>
                <c:pt idx="78">
                  <c:v>1946</c:v>
                </c:pt>
                <c:pt idx="79">
                  <c:v>1946</c:v>
                </c:pt>
                <c:pt idx="80">
                  <c:v>1946</c:v>
                </c:pt>
                <c:pt idx="81">
                  <c:v>1946</c:v>
                </c:pt>
                <c:pt idx="82">
                  <c:v>1946</c:v>
                </c:pt>
                <c:pt idx="83">
                  <c:v>1946</c:v>
                </c:pt>
                <c:pt idx="84">
                  <c:v>1947</c:v>
                </c:pt>
                <c:pt idx="85">
                  <c:v>1947</c:v>
                </c:pt>
                <c:pt idx="86">
                  <c:v>1947</c:v>
                </c:pt>
                <c:pt idx="87">
                  <c:v>1947</c:v>
                </c:pt>
                <c:pt idx="88">
                  <c:v>1947</c:v>
                </c:pt>
                <c:pt idx="89">
                  <c:v>1947</c:v>
                </c:pt>
                <c:pt idx="90">
                  <c:v>1947</c:v>
                </c:pt>
                <c:pt idx="91">
                  <c:v>1947</c:v>
                </c:pt>
                <c:pt idx="92">
                  <c:v>1947</c:v>
                </c:pt>
                <c:pt idx="93">
                  <c:v>1947</c:v>
                </c:pt>
                <c:pt idx="94">
                  <c:v>1947</c:v>
                </c:pt>
                <c:pt idx="95">
                  <c:v>1947</c:v>
                </c:pt>
                <c:pt idx="96">
                  <c:v>1948</c:v>
                </c:pt>
                <c:pt idx="97">
                  <c:v>1948</c:v>
                </c:pt>
                <c:pt idx="98">
                  <c:v>1948</c:v>
                </c:pt>
                <c:pt idx="99">
                  <c:v>1948</c:v>
                </c:pt>
                <c:pt idx="100">
                  <c:v>1948</c:v>
                </c:pt>
                <c:pt idx="101">
                  <c:v>1948</c:v>
                </c:pt>
                <c:pt idx="102">
                  <c:v>1948</c:v>
                </c:pt>
                <c:pt idx="103">
                  <c:v>1948</c:v>
                </c:pt>
                <c:pt idx="104">
                  <c:v>1948</c:v>
                </c:pt>
                <c:pt idx="105">
                  <c:v>1948</c:v>
                </c:pt>
                <c:pt idx="106">
                  <c:v>1948</c:v>
                </c:pt>
                <c:pt idx="107">
                  <c:v>1948</c:v>
                </c:pt>
                <c:pt idx="108">
                  <c:v>1949</c:v>
                </c:pt>
                <c:pt idx="109">
                  <c:v>1949</c:v>
                </c:pt>
                <c:pt idx="110">
                  <c:v>1949</c:v>
                </c:pt>
                <c:pt idx="111">
                  <c:v>1949</c:v>
                </c:pt>
                <c:pt idx="112">
                  <c:v>1949</c:v>
                </c:pt>
                <c:pt idx="113">
                  <c:v>1949</c:v>
                </c:pt>
                <c:pt idx="114">
                  <c:v>1949</c:v>
                </c:pt>
                <c:pt idx="115">
                  <c:v>1949</c:v>
                </c:pt>
                <c:pt idx="116">
                  <c:v>1949</c:v>
                </c:pt>
                <c:pt idx="117">
                  <c:v>1949</c:v>
                </c:pt>
                <c:pt idx="118">
                  <c:v>1949</c:v>
                </c:pt>
                <c:pt idx="119">
                  <c:v>1949</c:v>
                </c:pt>
                <c:pt idx="120">
                  <c:v>1950</c:v>
                </c:pt>
                <c:pt idx="121">
                  <c:v>1950</c:v>
                </c:pt>
                <c:pt idx="122">
                  <c:v>1950</c:v>
                </c:pt>
                <c:pt idx="123">
                  <c:v>1950</c:v>
                </c:pt>
                <c:pt idx="124">
                  <c:v>1950</c:v>
                </c:pt>
                <c:pt idx="125">
                  <c:v>1950</c:v>
                </c:pt>
                <c:pt idx="126">
                  <c:v>1950</c:v>
                </c:pt>
                <c:pt idx="127">
                  <c:v>1950</c:v>
                </c:pt>
                <c:pt idx="128">
                  <c:v>1950</c:v>
                </c:pt>
                <c:pt idx="129">
                  <c:v>1950</c:v>
                </c:pt>
                <c:pt idx="130">
                  <c:v>1950</c:v>
                </c:pt>
                <c:pt idx="131">
                  <c:v>1950</c:v>
                </c:pt>
                <c:pt idx="132">
                  <c:v>1951</c:v>
                </c:pt>
                <c:pt idx="133">
                  <c:v>1951</c:v>
                </c:pt>
                <c:pt idx="134">
                  <c:v>1951</c:v>
                </c:pt>
                <c:pt idx="135">
                  <c:v>1951</c:v>
                </c:pt>
                <c:pt idx="136">
                  <c:v>1951</c:v>
                </c:pt>
                <c:pt idx="137">
                  <c:v>1951</c:v>
                </c:pt>
                <c:pt idx="138">
                  <c:v>1951</c:v>
                </c:pt>
                <c:pt idx="139">
                  <c:v>1951</c:v>
                </c:pt>
                <c:pt idx="140">
                  <c:v>1951</c:v>
                </c:pt>
                <c:pt idx="141">
                  <c:v>1951</c:v>
                </c:pt>
                <c:pt idx="142">
                  <c:v>1951</c:v>
                </c:pt>
                <c:pt idx="143">
                  <c:v>1951</c:v>
                </c:pt>
                <c:pt idx="144">
                  <c:v>1952</c:v>
                </c:pt>
                <c:pt idx="145">
                  <c:v>1952</c:v>
                </c:pt>
                <c:pt idx="146">
                  <c:v>1952</c:v>
                </c:pt>
                <c:pt idx="147">
                  <c:v>1952</c:v>
                </c:pt>
                <c:pt idx="148">
                  <c:v>1952</c:v>
                </c:pt>
                <c:pt idx="149">
                  <c:v>1952</c:v>
                </c:pt>
                <c:pt idx="150">
                  <c:v>1952</c:v>
                </c:pt>
                <c:pt idx="151">
                  <c:v>1952</c:v>
                </c:pt>
                <c:pt idx="152">
                  <c:v>1952</c:v>
                </c:pt>
                <c:pt idx="153">
                  <c:v>1952</c:v>
                </c:pt>
                <c:pt idx="154">
                  <c:v>1952</c:v>
                </c:pt>
                <c:pt idx="155">
                  <c:v>1952</c:v>
                </c:pt>
                <c:pt idx="156">
                  <c:v>1953</c:v>
                </c:pt>
                <c:pt idx="157">
                  <c:v>1953</c:v>
                </c:pt>
                <c:pt idx="158">
                  <c:v>1953</c:v>
                </c:pt>
                <c:pt idx="159">
                  <c:v>1953</c:v>
                </c:pt>
                <c:pt idx="160">
                  <c:v>1953</c:v>
                </c:pt>
                <c:pt idx="161">
                  <c:v>1953</c:v>
                </c:pt>
                <c:pt idx="162">
                  <c:v>1953</c:v>
                </c:pt>
                <c:pt idx="163">
                  <c:v>1953</c:v>
                </c:pt>
                <c:pt idx="164">
                  <c:v>1953</c:v>
                </c:pt>
                <c:pt idx="165">
                  <c:v>1953</c:v>
                </c:pt>
                <c:pt idx="166">
                  <c:v>1953</c:v>
                </c:pt>
                <c:pt idx="167">
                  <c:v>1953</c:v>
                </c:pt>
                <c:pt idx="168">
                  <c:v>1954</c:v>
                </c:pt>
                <c:pt idx="169">
                  <c:v>1954</c:v>
                </c:pt>
                <c:pt idx="170">
                  <c:v>1954</c:v>
                </c:pt>
                <c:pt idx="171">
                  <c:v>1954</c:v>
                </c:pt>
                <c:pt idx="172">
                  <c:v>1954</c:v>
                </c:pt>
                <c:pt idx="173">
                  <c:v>1954</c:v>
                </c:pt>
                <c:pt idx="174">
                  <c:v>1954</c:v>
                </c:pt>
                <c:pt idx="175">
                  <c:v>1954</c:v>
                </c:pt>
                <c:pt idx="176">
                  <c:v>1954</c:v>
                </c:pt>
                <c:pt idx="177">
                  <c:v>1954</c:v>
                </c:pt>
                <c:pt idx="178">
                  <c:v>1954</c:v>
                </c:pt>
                <c:pt idx="179">
                  <c:v>1954</c:v>
                </c:pt>
                <c:pt idx="180">
                  <c:v>1955</c:v>
                </c:pt>
                <c:pt idx="181">
                  <c:v>1955</c:v>
                </c:pt>
                <c:pt idx="182">
                  <c:v>1955</c:v>
                </c:pt>
                <c:pt idx="183">
                  <c:v>1955</c:v>
                </c:pt>
                <c:pt idx="184">
                  <c:v>1955</c:v>
                </c:pt>
                <c:pt idx="185">
                  <c:v>1955</c:v>
                </c:pt>
                <c:pt idx="186">
                  <c:v>1955</c:v>
                </c:pt>
                <c:pt idx="187">
                  <c:v>1955</c:v>
                </c:pt>
                <c:pt idx="188">
                  <c:v>1955</c:v>
                </c:pt>
                <c:pt idx="189">
                  <c:v>1955</c:v>
                </c:pt>
                <c:pt idx="190">
                  <c:v>1955</c:v>
                </c:pt>
                <c:pt idx="191">
                  <c:v>1955</c:v>
                </c:pt>
                <c:pt idx="192">
                  <c:v>1956</c:v>
                </c:pt>
                <c:pt idx="193">
                  <c:v>1956</c:v>
                </c:pt>
                <c:pt idx="194">
                  <c:v>1956</c:v>
                </c:pt>
                <c:pt idx="195">
                  <c:v>1956</c:v>
                </c:pt>
                <c:pt idx="196">
                  <c:v>1956</c:v>
                </c:pt>
                <c:pt idx="197">
                  <c:v>1956</c:v>
                </c:pt>
                <c:pt idx="198">
                  <c:v>1956</c:v>
                </c:pt>
                <c:pt idx="199">
                  <c:v>1956</c:v>
                </c:pt>
                <c:pt idx="200">
                  <c:v>1956</c:v>
                </c:pt>
                <c:pt idx="201">
                  <c:v>1956</c:v>
                </c:pt>
                <c:pt idx="202">
                  <c:v>1956</c:v>
                </c:pt>
                <c:pt idx="203">
                  <c:v>1956</c:v>
                </c:pt>
                <c:pt idx="204">
                  <c:v>1957</c:v>
                </c:pt>
                <c:pt idx="205">
                  <c:v>1957</c:v>
                </c:pt>
                <c:pt idx="206">
                  <c:v>1957</c:v>
                </c:pt>
                <c:pt idx="207">
                  <c:v>1957</c:v>
                </c:pt>
                <c:pt idx="208">
                  <c:v>1957</c:v>
                </c:pt>
                <c:pt idx="209">
                  <c:v>1957</c:v>
                </c:pt>
                <c:pt idx="210">
                  <c:v>1957</c:v>
                </c:pt>
                <c:pt idx="211">
                  <c:v>1957</c:v>
                </c:pt>
                <c:pt idx="212">
                  <c:v>1957</c:v>
                </c:pt>
                <c:pt idx="213">
                  <c:v>1957</c:v>
                </c:pt>
                <c:pt idx="214">
                  <c:v>1957</c:v>
                </c:pt>
                <c:pt idx="215">
                  <c:v>1957</c:v>
                </c:pt>
                <c:pt idx="216">
                  <c:v>1958</c:v>
                </c:pt>
                <c:pt idx="217">
                  <c:v>1958</c:v>
                </c:pt>
                <c:pt idx="218">
                  <c:v>1958</c:v>
                </c:pt>
                <c:pt idx="219">
                  <c:v>1958</c:v>
                </c:pt>
                <c:pt idx="220">
                  <c:v>1958</c:v>
                </c:pt>
                <c:pt idx="221">
                  <c:v>1958</c:v>
                </c:pt>
                <c:pt idx="222">
                  <c:v>1958</c:v>
                </c:pt>
                <c:pt idx="223">
                  <c:v>1958</c:v>
                </c:pt>
                <c:pt idx="224">
                  <c:v>1958</c:v>
                </c:pt>
                <c:pt idx="225">
                  <c:v>1958</c:v>
                </c:pt>
                <c:pt idx="226">
                  <c:v>1958</c:v>
                </c:pt>
                <c:pt idx="227">
                  <c:v>1958</c:v>
                </c:pt>
                <c:pt idx="228">
                  <c:v>1959</c:v>
                </c:pt>
                <c:pt idx="229">
                  <c:v>1959</c:v>
                </c:pt>
                <c:pt idx="230">
                  <c:v>1959</c:v>
                </c:pt>
                <c:pt idx="231">
                  <c:v>1959</c:v>
                </c:pt>
                <c:pt idx="232">
                  <c:v>1959</c:v>
                </c:pt>
                <c:pt idx="233">
                  <c:v>1959</c:v>
                </c:pt>
                <c:pt idx="234">
                  <c:v>1959</c:v>
                </c:pt>
                <c:pt idx="235">
                  <c:v>1959</c:v>
                </c:pt>
                <c:pt idx="236">
                  <c:v>1959</c:v>
                </c:pt>
                <c:pt idx="237">
                  <c:v>1959</c:v>
                </c:pt>
                <c:pt idx="238">
                  <c:v>1959</c:v>
                </c:pt>
                <c:pt idx="239">
                  <c:v>1959</c:v>
                </c:pt>
                <c:pt idx="240">
                  <c:v>1960</c:v>
                </c:pt>
                <c:pt idx="241">
                  <c:v>1960</c:v>
                </c:pt>
                <c:pt idx="242">
                  <c:v>1960</c:v>
                </c:pt>
                <c:pt idx="243">
                  <c:v>1960</c:v>
                </c:pt>
                <c:pt idx="244">
                  <c:v>1960</c:v>
                </c:pt>
                <c:pt idx="245">
                  <c:v>1960</c:v>
                </c:pt>
                <c:pt idx="246">
                  <c:v>1960</c:v>
                </c:pt>
                <c:pt idx="247">
                  <c:v>1960</c:v>
                </c:pt>
                <c:pt idx="248">
                  <c:v>1960</c:v>
                </c:pt>
                <c:pt idx="249">
                  <c:v>1960</c:v>
                </c:pt>
                <c:pt idx="250">
                  <c:v>1960</c:v>
                </c:pt>
                <c:pt idx="251">
                  <c:v>1960</c:v>
                </c:pt>
                <c:pt idx="252">
                  <c:v>1961</c:v>
                </c:pt>
                <c:pt idx="253">
                  <c:v>1961</c:v>
                </c:pt>
                <c:pt idx="254">
                  <c:v>1961</c:v>
                </c:pt>
                <c:pt idx="255">
                  <c:v>1961</c:v>
                </c:pt>
                <c:pt idx="256">
                  <c:v>1961</c:v>
                </c:pt>
                <c:pt idx="257">
                  <c:v>1961</c:v>
                </c:pt>
                <c:pt idx="258">
                  <c:v>1961</c:v>
                </c:pt>
                <c:pt idx="259">
                  <c:v>1961</c:v>
                </c:pt>
                <c:pt idx="260">
                  <c:v>1961</c:v>
                </c:pt>
                <c:pt idx="261">
                  <c:v>1961</c:v>
                </c:pt>
                <c:pt idx="262">
                  <c:v>1961</c:v>
                </c:pt>
                <c:pt idx="263">
                  <c:v>1961</c:v>
                </c:pt>
                <c:pt idx="264">
                  <c:v>1962</c:v>
                </c:pt>
                <c:pt idx="265">
                  <c:v>1962</c:v>
                </c:pt>
                <c:pt idx="266">
                  <c:v>1962</c:v>
                </c:pt>
                <c:pt idx="267">
                  <c:v>1962</c:v>
                </c:pt>
                <c:pt idx="268">
                  <c:v>1962</c:v>
                </c:pt>
                <c:pt idx="269">
                  <c:v>1962</c:v>
                </c:pt>
                <c:pt idx="270">
                  <c:v>1962</c:v>
                </c:pt>
                <c:pt idx="271">
                  <c:v>1962</c:v>
                </c:pt>
                <c:pt idx="272">
                  <c:v>1962</c:v>
                </c:pt>
                <c:pt idx="273">
                  <c:v>1962</c:v>
                </c:pt>
                <c:pt idx="274">
                  <c:v>1962</c:v>
                </c:pt>
                <c:pt idx="275">
                  <c:v>1962</c:v>
                </c:pt>
                <c:pt idx="276">
                  <c:v>1963</c:v>
                </c:pt>
                <c:pt idx="277">
                  <c:v>1963</c:v>
                </c:pt>
                <c:pt idx="278">
                  <c:v>1963</c:v>
                </c:pt>
                <c:pt idx="279">
                  <c:v>1963</c:v>
                </c:pt>
                <c:pt idx="280">
                  <c:v>1963</c:v>
                </c:pt>
                <c:pt idx="281">
                  <c:v>1963</c:v>
                </c:pt>
                <c:pt idx="282">
                  <c:v>1963</c:v>
                </c:pt>
                <c:pt idx="283">
                  <c:v>1963</c:v>
                </c:pt>
                <c:pt idx="284">
                  <c:v>1963</c:v>
                </c:pt>
                <c:pt idx="285">
                  <c:v>1963</c:v>
                </c:pt>
                <c:pt idx="286">
                  <c:v>1963</c:v>
                </c:pt>
                <c:pt idx="287">
                  <c:v>1963</c:v>
                </c:pt>
                <c:pt idx="288">
                  <c:v>1964</c:v>
                </c:pt>
                <c:pt idx="289">
                  <c:v>1964</c:v>
                </c:pt>
                <c:pt idx="290">
                  <c:v>1964</c:v>
                </c:pt>
                <c:pt idx="291">
                  <c:v>1964</c:v>
                </c:pt>
                <c:pt idx="292">
                  <c:v>1964</c:v>
                </c:pt>
                <c:pt idx="293">
                  <c:v>1964</c:v>
                </c:pt>
                <c:pt idx="294">
                  <c:v>1964</c:v>
                </c:pt>
                <c:pt idx="295">
                  <c:v>1964</c:v>
                </c:pt>
                <c:pt idx="296">
                  <c:v>1964</c:v>
                </c:pt>
                <c:pt idx="297">
                  <c:v>1964</c:v>
                </c:pt>
                <c:pt idx="298">
                  <c:v>1964</c:v>
                </c:pt>
                <c:pt idx="299">
                  <c:v>1964</c:v>
                </c:pt>
                <c:pt idx="300">
                  <c:v>1965</c:v>
                </c:pt>
                <c:pt idx="301">
                  <c:v>1965</c:v>
                </c:pt>
                <c:pt idx="302">
                  <c:v>1965</c:v>
                </c:pt>
                <c:pt idx="303">
                  <c:v>1965</c:v>
                </c:pt>
                <c:pt idx="304">
                  <c:v>1965</c:v>
                </c:pt>
                <c:pt idx="305">
                  <c:v>1965</c:v>
                </c:pt>
                <c:pt idx="306">
                  <c:v>1965</c:v>
                </c:pt>
                <c:pt idx="307">
                  <c:v>1965</c:v>
                </c:pt>
                <c:pt idx="308">
                  <c:v>1965</c:v>
                </c:pt>
                <c:pt idx="309">
                  <c:v>1965</c:v>
                </c:pt>
                <c:pt idx="310">
                  <c:v>1965</c:v>
                </c:pt>
                <c:pt idx="311">
                  <c:v>1965</c:v>
                </c:pt>
                <c:pt idx="312">
                  <c:v>1966</c:v>
                </c:pt>
                <c:pt idx="313">
                  <c:v>1966</c:v>
                </c:pt>
                <c:pt idx="314">
                  <c:v>1966</c:v>
                </c:pt>
                <c:pt idx="315">
                  <c:v>1966</c:v>
                </c:pt>
                <c:pt idx="316">
                  <c:v>1966</c:v>
                </c:pt>
                <c:pt idx="317">
                  <c:v>1966</c:v>
                </c:pt>
                <c:pt idx="318">
                  <c:v>1966</c:v>
                </c:pt>
                <c:pt idx="319">
                  <c:v>1966</c:v>
                </c:pt>
                <c:pt idx="320">
                  <c:v>1966</c:v>
                </c:pt>
                <c:pt idx="321">
                  <c:v>1966</c:v>
                </c:pt>
                <c:pt idx="322">
                  <c:v>1966</c:v>
                </c:pt>
                <c:pt idx="323">
                  <c:v>1966</c:v>
                </c:pt>
                <c:pt idx="324">
                  <c:v>1967</c:v>
                </c:pt>
                <c:pt idx="325">
                  <c:v>1967</c:v>
                </c:pt>
                <c:pt idx="326">
                  <c:v>1967</c:v>
                </c:pt>
                <c:pt idx="327">
                  <c:v>1967</c:v>
                </c:pt>
                <c:pt idx="328">
                  <c:v>1967</c:v>
                </c:pt>
                <c:pt idx="329">
                  <c:v>1967</c:v>
                </c:pt>
                <c:pt idx="330">
                  <c:v>1967</c:v>
                </c:pt>
                <c:pt idx="331">
                  <c:v>1967</c:v>
                </c:pt>
                <c:pt idx="332">
                  <c:v>1967</c:v>
                </c:pt>
                <c:pt idx="333">
                  <c:v>1967</c:v>
                </c:pt>
                <c:pt idx="334">
                  <c:v>1967</c:v>
                </c:pt>
                <c:pt idx="335">
                  <c:v>1967</c:v>
                </c:pt>
                <c:pt idx="336">
                  <c:v>1968</c:v>
                </c:pt>
                <c:pt idx="337">
                  <c:v>1968</c:v>
                </c:pt>
                <c:pt idx="338">
                  <c:v>1968</c:v>
                </c:pt>
                <c:pt idx="339">
                  <c:v>1968</c:v>
                </c:pt>
                <c:pt idx="340">
                  <c:v>1968</c:v>
                </c:pt>
                <c:pt idx="341">
                  <c:v>1968</c:v>
                </c:pt>
                <c:pt idx="342">
                  <c:v>1968</c:v>
                </c:pt>
                <c:pt idx="343">
                  <c:v>1968</c:v>
                </c:pt>
                <c:pt idx="344">
                  <c:v>1968</c:v>
                </c:pt>
                <c:pt idx="345">
                  <c:v>1968</c:v>
                </c:pt>
                <c:pt idx="346">
                  <c:v>1968</c:v>
                </c:pt>
                <c:pt idx="347">
                  <c:v>1968</c:v>
                </c:pt>
                <c:pt idx="348">
                  <c:v>1969</c:v>
                </c:pt>
                <c:pt idx="349">
                  <c:v>1969</c:v>
                </c:pt>
                <c:pt idx="350">
                  <c:v>1969</c:v>
                </c:pt>
                <c:pt idx="351">
                  <c:v>1969</c:v>
                </c:pt>
                <c:pt idx="352">
                  <c:v>1969</c:v>
                </c:pt>
                <c:pt idx="353">
                  <c:v>1969</c:v>
                </c:pt>
                <c:pt idx="354">
                  <c:v>1969</c:v>
                </c:pt>
                <c:pt idx="355">
                  <c:v>1969</c:v>
                </c:pt>
                <c:pt idx="356">
                  <c:v>1969</c:v>
                </c:pt>
                <c:pt idx="357">
                  <c:v>1969</c:v>
                </c:pt>
                <c:pt idx="358">
                  <c:v>1969</c:v>
                </c:pt>
                <c:pt idx="359">
                  <c:v>1969</c:v>
                </c:pt>
                <c:pt idx="360">
                  <c:v>1970</c:v>
                </c:pt>
                <c:pt idx="361">
                  <c:v>1970</c:v>
                </c:pt>
                <c:pt idx="362">
                  <c:v>1970</c:v>
                </c:pt>
                <c:pt idx="363">
                  <c:v>1970</c:v>
                </c:pt>
                <c:pt idx="364">
                  <c:v>1970</c:v>
                </c:pt>
                <c:pt idx="365">
                  <c:v>1970</c:v>
                </c:pt>
                <c:pt idx="366">
                  <c:v>1970</c:v>
                </c:pt>
                <c:pt idx="367">
                  <c:v>1970</c:v>
                </c:pt>
                <c:pt idx="368">
                  <c:v>1970</c:v>
                </c:pt>
                <c:pt idx="369">
                  <c:v>1970</c:v>
                </c:pt>
                <c:pt idx="370">
                  <c:v>1970</c:v>
                </c:pt>
                <c:pt idx="371">
                  <c:v>1970</c:v>
                </c:pt>
                <c:pt idx="372">
                  <c:v>1971</c:v>
                </c:pt>
                <c:pt idx="373">
                  <c:v>1971</c:v>
                </c:pt>
                <c:pt idx="374">
                  <c:v>1971</c:v>
                </c:pt>
                <c:pt idx="375">
                  <c:v>1971</c:v>
                </c:pt>
                <c:pt idx="376">
                  <c:v>1971</c:v>
                </c:pt>
                <c:pt idx="377">
                  <c:v>1971</c:v>
                </c:pt>
                <c:pt idx="378">
                  <c:v>1971</c:v>
                </c:pt>
                <c:pt idx="379">
                  <c:v>1971</c:v>
                </c:pt>
                <c:pt idx="380">
                  <c:v>1971</c:v>
                </c:pt>
                <c:pt idx="381">
                  <c:v>1971</c:v>
                </c:pt>
                <c:pt idx="382">
                  <c:v>1971</c:v>
                </c:pt>
                <c:pt idx="383">
                  <c:v>1971</c:v>
                </c:pt>
                <c:pt idx="384">
                  <c:v>1972</c:v>
                </c:pt>
                <c:pt idx="385">
                  <c:v>1972</c:v>
                </c:pt>
                <c:pt idx="386">
                  <c:v>1972</c:v>
                </c:pt>
                <c:pt idx="387">
                  <c:v>1972</c:v>
                </c:pt>
                <c:pt idx="388">
                  <c:v>1972</c:v>
                </c:pt>
                <c:pt idx="389">
                  <c:v>1972</c:v>
                </c:pt>
                <c:pt idx="390">
                  <c:v>1972</c:v>
                </c:pt>
                <c:pt idx="391">
                  <c:v>1972</c:v>
                </c:pt>
                <c:pt idx="392">
                  <c:v>1972</c:v>
                </c:pt>
                <c:pt idx="393">
                  <c:v>1972</c:v>
                </c:pt>
                <c:pt idx="394">
                  <c:v>1972</c:v>
                </c:pt>
                <c:pt idx="395">
                  <c:v>1972</c:v>
                </c:pt>
                <c:pt idx="396">
                  <c:v>1973</c:v>
                </c:pt>
                <c:pt idx="397">
                  <c:v>1973</c:v>
                </c:pt>
                <c:pt idx="398">
                  <c:v>1973</c:v>
                </c:pt>
                <c:pt idx="399">
                  <c:v>1973</c:v>
                </c:pt>
                <c:pt idx="400">
                  <c:v>1973</c:v>
                </c:pt>
                <c:pt idx="401">
                  <c:v>1973</c:v>
                </c:pt>
                <c:pt idx="402">
                  <c:v>1973</c:v>
                </c:pt>
                <c:pt idx="403">
                  <c:v>1973</c:v>
                </c:pt>
                <c:pt idx="404">
                  <c:v>1973</c:v>
                </c:pt>
                <c:pt idx="405">
                  <c:v>1973</c:v>
                </c:pt>
                <c:pt idx="406">
                  <c:v>1973</c:v>
                </c:pt>
                <c:pt idx="407">
                  <c:v>1973</c:v>
                </c:pt>
                <c:pt idx="408">
                  <c:v>1974</c:v>
                </c:pt>
                <c:pt idx="409">
                  <c:v>1974</c:v>
                </c:pt>
                <c:pt idx="410">
                  <c:v>1974</c:v>
                </c:pt>
                <c:pt idx="411">
                  <c:v>1974</c:v>
                </c:pt>
                <c:pt idx="412">
                  <c:v>1974</c:v>
                </c:pt>
                <c:pt idx="413">
                  <c:v>1974</c:v>
                </c:pt>
                <c:pt idx="414">
                  <c:v>1974</c:v>
                </c:pt>
                <c:pt idx="415">
                  <c:v>1974</c:v>
                </c:pt>
                <c:pt idx="416">
                  <c:v>1974</c:v>
                </c:pt>
                <c:pt idx="417">
                  <c:v>1974</c:v>
                </c:pt>
                <c:pt idx="418">
                  <c:v>1974</c:v>
                </c:pt>
                <c:pt idx="419">
                  <c:v>1974</c:v>
                </c:pt>
                <c:pt idx="420">
                  <c:v>1975</c:v>
                </c:pt>
                <c:pt idx="421">
                  <c:v>1975</c:v>
                </c:pt>
                <c:pt idx="422">
                  <c:v>1975</c:v>
                </c:pt>
                <c:pt idx="423">
                  <c:v>1975</c:v>
                </c:pt>
                <c:pt idx="424">
                  <c:v>1975</c:v>
                </c:pt>
                <c:pt idx="425">
                  <c:v>1975</c:v>
                </c:pt>
                <c:pt idx="426">
                  <c:v>1975</c:v>
                </c:pt>
                <c:pt idx="427">
                  <c:v>1975</c:v>
                </c:pt>
                <c:pt idx="428">
                  <c:v>1975</c:v>
                </c:pt>
                <c:pt idx="429">
                  <c:v>1975</c:v>
                </c:pt>
                <c:pt idx="430">
                  <c:v>1975</c:v>
                </c:pt>
                <c:pt idx="431">
                  <c:v>1975</c:v>
                </c:pt>
                <c:pt idx="432">
                  <c:v>1976</c:v>
                </c:pt>
                <c:pt idx="433">
                  <c:v>1976</c:v>
                </c:pt>
                <c:pt idx="434">
                  <c:v>1976</c:v>
                </c:pt>
                <c:pt idx="435">
                  <c:v>1976</c:v>
                </c:pt>
                <c:pt idx="436">
                  <c:v>1976</c:v>
                </c:pt>
                <c:pt idx="437">
                  <c:v>1976</c:v>
                </c:pt>
                <c:pt idx="438">
                  <c:v>1976</c:v>
                </c:pt>
                <c:pt idx="439">
                  <c:v>1976</c:v>
                </c:pt>
                <c:pt idx="440">
                  <c:v>1976</c:v>
                </c:pt>
                <c:pt idx="441">
                  <c:v>1976</c:v>
                </c:pt>
                <c:pt idx="442">
                  <c:v>1976</c:v>
                </c:pt>
                <c:pt idx="443">
                  <c:v>1976</c:v>
                </c:pt>
                <c:pt idx="444">
                  <c:v>1977</c:v>
                </c:pt>
                <c:pt idx="445">
                  <c:v>1977</c:v>
                </c:pt>
                <c:pt idx="446">
                  <c:v>1977</c:v>
                </c:pt>
                <c:pt idx="447">
                  <c:v>1977</c:v>
                </c:pt>
                <c:pt idx="448">
                  <c:v>1977</c:v>
                </c:pt>
                <c:pt idx="449">
                  <c:v>1977</c:v>
                </c:pt>
                <c:pt idx="450">
                  <c:v>1977</c:v>
                </c:pt>
                <c:pt idx="451">
                  <c:v>1977</c:v>
                </c:pt>
                <c:pt idx="452">
                  <c:v>1977</c:v>
                </c:pt>
                <c:pt idx="453">
                  <c:v>1977</c:v>
                </c:pt>
                <c:pt idx="454">
                  <c:v>1977</c:v>
                </c:pt>
                <c:pt idx="455">
                  <c:v>1977</c:v>
                </c:pt>
                <c:pt idx="456">
                  <c:v>1978</c:v>
                </c:pt>
                <c:pt idx="457">
                  <c:v>1978</c:v>
                </c:pt>
                <c:pt idx="458">
                  <c:v>1978</c:v>
                </c:pt>
                <c:pt idx="459">
                  <c:v>1978</c:v>
                </c:pt>
                <c:pt idx="460">
                  <c:v>1978</c:v>
                </c:pt>
                <c:pt idx="461">
                  <c:v>1978</c:v>
                </c:pt>
                <c:pt idx="462">
                  <c:v>1978</c:v>
                </c:pt>
                <c:pt idx="463">
                  <c:v>1978</c:v>
                </c:pt>
                <c:pt idx="464">
                  <c:v>1978</c:v>
                </c:pt>
                <c:pt idx="465">
                  <c:v>1978</c:v>
                </c:pt>
                <c:pt idx="466">
                  <c:v>1978</c:v>
                </c:pt>
                <c:pt idx="467">
                  <c:v>1978</c:v>
                </c:pt>
                <c:pt idx="468">
                  <c:v>1979</c:v>
                </c:pt>
                <c:pt idx="469">
                  <c:v>1979</c:v>
                </c:pt>
                <c:pt idx="470">
                  <c:v>1979</c:v>
                </c:pt>
                <c:pt idx="471">
                  <c:v>1979</c:v>
                </c:pt>
                <c:pt idx="472">
                  <c:v>1979</c:v>
                </c:pt>
                <c:pt idx="473">
                  <c:v>1979</c:v>
                </c:pt>
                <c:pt idx="474">
                  <c:v>1979</c:v>
                </c:pt>
                <c:pt idx="475">
                  <c:v>1979</c:v>
                </c:pt>
                <c:pt idx="476">
                  <c:v>1979</c:v>
                </c:pt>
                <c:pt idx="477">
                  <c:v>1979</c:v>
                </c:pt>
                <c:pt idx="478">
                  <c:v>1979</c:v>
                </c:pt>
                <c:pt idx="479">
                  <c:v>1979</c:v>
                </c:pt>
                <c:pt idx="480">
                  <c:v>1980</c:v>
                </c:pt>
                <c:pt idx="481">
                  <c:v>1980</c:v>
                </c:pt>
                <c:pt idx="482">
                  <c:v>1980</c:v>
                </c:pt>
                <c:pt idx="483">
                  <c:v>1980</c:v>
                </c:pt>
                <c:pt idx="484">
                  <c:v>1980</c:v>
                </c:pt>
                <c:pt idx="485">
                  <c:v>1980</c:v>
                </c:pt>
                <c:pt idx="486">
                  <c:v>1980</c:v>
                </c:pt>
                <c:pt idx="487">
                  <c:v>1980</c:v>
                </c:pt>
                <c:pt idx="488">
                  <c:v>1980</c:v>
                </c:pt>
                <c:pt idx="489">
                  <c:v>1980</c:v>
                </c:pt>
                <c:pt idx="490">
                  <c:v>1980</c:v>
                </c:pt>
                <c:pt idx="491">
                  <c:v>1980</c:v>
                </c:pt>
                <c:pt idx="492">
                  <c:v>1981</c:v>
                </c:pt>
                <c:pt idx="493">
                  <c:v>1981</c:v>
                </c:pt>
                <c:pt idx="494">
                  <c:v>1981</c:v>
                </c:pt>
                <c:pt idx="495">
                  <c:v>1981</c:v>
                </c:pt>
                <c:pt idx="496">
                  <c:v>1981</c:v>
                </c:pt>
                <c:pt idx="497">
                  <c:v>1981</c:v>
                </c:pt>
                <c:pt idx="498">
                  <c:v>1981</c:v>
                </c:pt>
                <c:pt idx="499">
                  <c:v>1981</c:v>
                </c:pt>
                <c:pt idx="500">
                  <c:v>1981</c:v>
                </c:pt>
                <c:pt idx="501">
                  <c:v>1981</c:v>
                </c:pt>
                <c:pt idx="502">
                  <c:v>1981</c:v>
                </c:pt>
                <c:pt idx="503">
                  <c:v>1981</c:v>
                </c:pt>
                <c:pt idx="504">
                  <c:v>1982</c:v>
                </c:pt>
                <c:pt idx="505">
                  <c:v>1982</c:v>
                </c:pt>
                <c:pt idx="506">
                  <c:v>1982</c:v>
                </c:pt>
                <c:pt idx="507">
                  <c:v>1982</c:v>
                </c:pt>
                <c:pt idx="508">
                  <c:v>1982</c:v>
                </c:pt>
                <c:pt idx="509">
                  <c:v>1982</c:v>
                </c:pt>
                <c:pt idx="510">
                  <c:v>1982</c:v>
                </c:pt>
                <c:pt idx="511">
                  <c:v>1982</c:v>
                </c:pt>
                <c:pt idx="512">
                  <c:v>1982</c:v>
                </c:pt>
                <c:pt idx="513">
                  <c:v>1982</c:v>
                </c:pt>
                <c:pt idx="514">
                  <c:v>1982</c:v>
                </c:pt>
                <c:pt idx="515">
                  <c:v>1982</c:v>
                </c:pt>
                <c:pt idx="516">
                  <c:v>1983</c:v>
                </c:pt>
                <c:pt idx="517">
                  <c:v>1983</c:v>
                </c:pt>
                <c:pt idx="518">
                  <c:v>1983</c:v>
                </c:pt>
                <c:pt idx="519">
                  <c:v>1983</c:v>
                </c:pt>
                <c:pt idx="520">
                  <c:v>1983</c:v>
                </c:pt>
                <c:pt idx="521">
                  <c:v>1983</c:v>
                </c:pt>
                <c:pt idx="522">
                  <c:v>1983</c:v>
                </c:pt>
                <c:pt idx="523">
                  <c:v>1983</c:v>
                </c:pt>
                <c:pt idx="524">
                  <c:v>1983</c:v>
                </c:pt>
                <c:pt idx="525">
                  <c:v>1983</c:v>
                </c:pt>
                <c:pt idx="526">
                  <c:v>1983</c:v>
                </c:pt>
                <c:pt idx="527">
                  <c:v>1983</c:v>
                </c:pt>
                <c:pt idx="528">
                  <c:v>1984</c:v>
                </c:pt>
                <c:pt idx="529">
                  <c:v>1984</c:v>
                </c:pt>
                <c:pt idx="530">
                  <c:v>1984</c:v>
                </c:pt>
                <c:pt idx="531">
                  <c:v>1984</c:v>
                </c:pt>
                <c:pt idx="532">
                  <c:v>1984</c:v>
                </c:pt>
                <c:pt idx="533">
                  <c:v>1984</c:v>
                </c:pt>
                <c:pt idx="534">
                  <c:v>1984</c:v>
                </c:pt>
                <c:pt idx="535">
                  <c:v>1984</c:v>
                </c:pt>
                <c:pt idx="536">
                  <c:v>1984</c:v>
                </c:pt>
                <c:pt idx="537">
                  <c:v>1984</c:v>
                </c:pt>
                <c:pt idx="538">
                  <c:v>1984</c:v>
                </c:pt>
                <c:pt idx="539">
                  <c:v>1984</c:v>
                </c:pt>
                <c:pt idx="540">
                  <c:v>1985</c:v>
                </c:pt>
                <c:pt idx="541">
                  <c:v>1985</c:v>
                </c:pt>
                <c:pt idx="542">
                  <c:v>1985</c:v>
                </c:pt>
                <c:pt idx="543">
                  <c:v>1985</c:v>
                </c:pt>
                <c:pt idx="544">
                  <c:v>1985</c:v>
                </c:pt>
                <c:pt idx="545">
                  <c:v>1985</c:v>
                </c:pt>
                <c:pt idx="546">
                  <c:v>1985</c:v>
                </c:pt>
                <c:pt idx="547">
                  <c:v>1985</c:v>
                </c:pt>
                <c:pt idx="548">
                  <c:v>1985</c:v>
                </c:pt>
                <c:pt idx="549">
                  <c:v>1985</c:v>
                </c:pt>
                <c:pt idx="550">
                  <c:v>1985</c:v>
                </c:pt>
                <c:pt idx="551">
                  <c:v>1985</c:v>
                </c:pt>
                <c:pt idx="552">
                  <c:v>1986</c:v>
                </c:pt>
                <c:pt idx="553">
                  <c:v>1986</c:v>
                </c:pt>
                <c:pt idx="554">
                  <c:v>1986</c:v>
                </c:pt>
                <c:pt idx="555">
                  <c:v>1986</c:v>
                </c:pt>
                <c:pt idx="556">
                  <c:v>1986</c:v>
                </c:pt>
                <c:pt idx="557">
                  <c:v>1986</c:v>
                </c:pt>
                <c:pt idx="558">
                  <c:v>1986</c:v>
                </c:pt>
                <c:pt idx="559">
                  <c:v>1986</c:v>
                </c:pt>
                <c:pt idx="560">
                  <c:v>1986</c:v>
                </c:pt>
                <c:pt idx="561">
                  <c:v>1986</c:v>
                </c:pt>
                <c:pt idx="562">
                  <c:v>1986</c:v>
                </c:pt>
                <c:pt idx="563">
                  <c:v>1986</c:v>
                </c:pt>
                <c:pt idx="564">
                  <c:v>1987</c:v>
                </c:pt>
                <c:pt idx="565">
                  <c:v>1987</c:v>
                </c:pt>
                <c:pt idx="566">
                  <c:v>1987</c:v>
                </c:pt>
                <c:pt idx="567">
                  <c:v>1987</c:v>
                </c:pt>
                <c:pt idx="568">
                  <c:v>1987</c:v>
                </c:pt>
                <c:pt idx="569">
                  <c:v>1987</c:v>
                </c:pt>
                <c:pt idx="570">
                  <c:v>1987</c:v>
                </c:pt>
                <c:pt idx="571">
                  <c:v>1987</c:v>
                </c:pt>
                <c:pt idx="572">
                  <c:v>1987</c:v>
                </c:pt>
                <c:pt idx="573">
                  <c:v>1987</c:v>
                </c:pt>
                <c:pt idx="574">
                  <c:v>1987</c:v>
                </c:pt>
                <c:pt idx="575">
                  <c:v>1987</c:v>
                </c:pt>
                <c:pt idx="576">
                  <c:v>1988</c:v>
                </c:pt>
                <c:pt idx="577">
                  <c:v>1988</c:v>
                </c:pt>
                <c:pt idx="578">
                  <c:v>1988</c:v>
                </c:pt>
                <c:pt idx="579">
                  <c:v>1988</c:v>
                </c:pt>
                <c:pt idx="580">
                  <c:v>1988</c:v>
                </c:pt>
                <c:pt idx="581">
                  <c:v>1988</c:v>
                </c:pt>
                <c:pt idx="582">
                  <c:v>1988</c:v>
                </c:pt>
                <c:pt idx="583">
                  <c:v>1988</c:v>
                </c:pt>
                <c:pt idx="584">
                  <c:v>1988</c:v>
                </c:pt>
                <c:pt idx="585">
                  <c:v>1988</c:v>
                </c:pt>
                <c:pt idx="586">
                  <c:v>1988</c:v>
                </c:pt>
                <c:pt idx="587">
                  <c:v>1988</c:v>
                </c:pt>
                <c:pt idx="588">
                  <c:v>1989</c:v>
                </c:pt>
                <c:pt idx="589">
                  <c:v>1989</c:v>
                </c:pt>
                <c:pt idx="590">
                  <c:v>1989</c:v>
                </c:pt>
                <c:pt idx="591">
                  <c:v>1989</c:v>
                </c:pt>
                <c:pt idx="592">
                  <c:v>1989</c:v>
                </c:pt>
                <c:pt idx="593">
                  <c:v>1989</c:v>
                </c:pt>
                <c:pt idx="594">
                  <c:v>1989</c:v>
                </c:pt>
                <c:pt idx="595">
                  <c:v>1989</c:v>
                </c:pt>
                <c:pt idx="596">
                  <c:v>1989</c:v>
                </c:pt>
                <c:pt idx="597">
                  <c:v>1989</c:v>
                </c:pt>
                <c:pt idx="598">
                  <c:v>1989</c:v>
                </c:pt>
                <c:pt idx="599">
                  <c:v>1989</c:v>
                </c:pt>
                <c:pt idx="600">
                  <c:v>1990</c:v>
                </c:pt>
                <c:pt idx="601">
                  <c:v>1990</c:v>
                </c:pt>
                <c:pt idx="602">
                  <c:v>1990</c:v>
                </c:pt>
                <c:pt idx="603">
                  <c:v>1990</c:v>
                </c:pt>
                <c:pt idx="604">
                  <c:v>1990</c:v>
                </c:pt>
                <c:pt idx="605">
                  <c:v>1990</c:v>
                </c:pt>
                <c:pt idx="606">
                  <c:v>1990</c:v>
                </c:pt>
                <c:pt idx="607">
                  <c:v>1990</c:v>
                </c:pt>
                <c:pt idx="608">
                  <c:v>1990</c:v>
                </c:pt>
                <c:pt idx="609">
                  <c:v>1990</c:v>
                </c:pt>
                <c:pt idx="610">
                  <c:v>1990</c:v>
                </c:pt>
                <c:pt idx="611">
                  <c:v>1990</c:v>
                </c:pt>
                <c:pt idx="612">
                  <c:v>1991</c:v>
                </c:pt>
                <c:pt idx="613">
                  <c:v>1991</c:v>
                </c:pt>
                <c:pt idx="614">
                  <c:v>1991</c:v>
                </c:pt>
                <c:pt idx="615">
                  <c:v>1991</c:v>
                </c:pt>
                <c:pt idx="616">
                  <c:v>1991</c:v>
                </c:pt>
                <c:pt idx="617">
                  <c:v>1991</c:v>
                </c:pt>
                <c:pt idx="618">
                  <c:v>1991</c:v>
                </c:pt>
                <c:pt idx="619">
                  <c:v>1991</c:v>
                </c:pt>
                <c:pt idx="620">
                  <c:v>1991</c:v>
                </c:pt>
                <c:pt idx="621">
                  <c:v>1991</c:v>
                </c:pt>
                <c:pt idx="622">
                  <c:v>1991</c:v>
                </c:pt>
                <c:pt idx="623">
                  <c:v>1991</c:v>
                </c:pt>
                <c:pt idx="624">
                  <c:v>1992</c:v>
                </c:pt>
                <c:pt idx="625">
                  <c:v>1992</c:v>
                </c:pt>
                <c:pt idx="626">
                  <c:v>1992</c:v>
                </c:pt>
                <c:pt idx="627">
                  <c:v>1992</c:v>
                </c:pt>
                <c:pt idx="628">
                  <c:v>1992</c:v>
                </c:pt>
                <c:pt idx="629">
                  <c:v>1992</c:v>
                </c:pt>
                <c:pt idx="630">
                  <c:v>1992</c:v>
                </c:pt>
                <c:pt idx="631">
                  <c:v>1992</c:v>
                </c:pt>
                <c:pt idx="632">
                  <c:v>1992</c:v>
                </c:pt>
                <c:pt idx="633">
                  <c:v>1992</c:v>
                </c:pt>
                <c:pt idx="634">
                  <c:v>1992</c:v>
                </c:pt>
                <c:pt idx="635">
                  <c:v>1992</c:v>
                </c:pt>
                <c:pt idx="636">
                  <c:v>1993</c:v>
                </c:pt>
                <c:pt idx="637">
                  <c:v>1993</c:v>
                </c:pt>
                <c:pt idx="638">
                  <c:v>1993</c:v>
                </c:pt>
                <c:pt idx="639">
                  <c:v>1993</c:v>
                </c:pt>
                <c:pt idx="640">
                  <c:v>1993</c:v>
                </c:pt>
                <c:pt idx="641">
                  <c:v>1993</c:v>
                </c:pt>
                <c:pt idx="642">
                  <c:v>1993</c:v>
                </c:pt>
                <c:pt idx="643">
                  <c:v>1993</c:v>
                </c:pt>
                <c:pt idx="644">
                  <c:v>1993</c:v>
                </c:pt>
                <c:pt idx="645">
                  <c:v>1993</c:v>
                </c:pt>
                <c:pt idx="646">
                  <c:v>1993</c:v>
                </c:pt>
                <c:pt idx="647">
                  <c:v>1993</c:v>
                </c:pt>
                <c:pt idx="648">
                  <c:v>1994</c:v>
                </c:pt>
                <c:pt idx="649">
                  <c:v>1994</c:v>
                </c:pt>
                <c:pt idx="650">
                  <c:v>1994</c:v>
                </c:pt>
                <c:pt idx="651">
                  <c:v>1994</c:v>
                </c:pt>
                <c:pt idx="652">
                  <c:v>1994</c:v>
                </c:pt>
                <c:pt idx="653">
                  <c:v>1994</c:v>
                </c:pt>
                <c:pt idx="654">
                  <c:v>1994</c:v>
                </c:pt>
                <c:pt idx="655">
                  <c:v>1994</c:v>
                </c:pt>
                <c:pt idx="656">
                  <c:v>1994</c:v>
                </c:pt>
                <c:pt idx="657">
                  <c:v>1994</c:v>
                </c:pt>
                <c:pt idx="658">
                  <c:v>1994</c:v>
                </c:pt>
                <c:pt idx="659">
                  <c:v>1994</c:v>
                </c:pt>
                <c:pt idx="660">
                  <c:v>1995</c:v>
                </c:pt>
                <c:pt idx="661">
                  <c:v>1995</c:v>
                </c:pt>
                <c:pt idx="662">
                  <c:v>1995</c:v>
                </c:pt>
                <c:pt idx="663">
                  <c:v>1995</c:v>
                </c:pt>
                <c:pt idx="664">
                  <c:v>1995</c:v>
                </c:pt>
                <c:pt idx="665">
                  <c:v>1995</c:v>
                </c:pt>
                <c:pt idx="666">
                  <c:v>1995</c:v>
                </c:pt>
                <c:pt idx="667">
                  <c:v>1995</c:v>
                </c:pt>
                <c:pt idx="668">
                  <c:v>1995</c:v>
                </c:pt>
                <c:pt idx="669">
                  <c:v>1995</c:v>
                </c:pt>
                <c:pt idx="670">
                  <c:v>1995</c:v>
                </c:pt>
                <c:pt idx="671">
                  <c:v>1995</c:v>
                </c:pt>
                <c:pt idx="672">
                  <c:v>1996</c:v>
                </c:pt>
                <c:pt idx="673">
                  <c:v>1996</c:v>
                </c:pt>
                <c:pt idx="674">
                  <c:v>1996</c:v>
                </c:pt>
                <c:pt idx="675">
                  <c:v>1996</c:v>
                </c:pt>
                <c:pt idx="676">
                  <c:v>1996</c:v>
                </c:pt>
                <c:pt idx="677">
                  <c:v>1996</c:v>
                </c:pt>
                <c:pt idx="678">
                  <c:v>1996</c:v>
                </c:pt>
                <c:pt idx="679">
                  <c:v>1996</c:v>
                </c:pt>
                <c:pt idx="680">
                  <c:v>1996</c:v>
                </c:pt>
                <c:pt idx="681">
                  <c:v>1996</c:v>
                </c:pt>
                <c:pt idx="682">
                  <c:v>1996</c:v>
                </c:pt>
                <c:pt idx="683">
                  <c:v>1996</c:v>
                </c:pt>
                <c:pt idx="684">
                  <c:v>1997</c:v>
                </c:pt>
                <c:pt idx="685">
                  <c:v>1997</c:v>
                </c:pt>
                <c:pt idx="686">
                  <c:v>1997</c:v>
                </c:pt>
                <c:pt idx="687">
                  <c:v>1997</c:v>
                </c:pt>
                <c:pt idx="688">
                  <c:v>1997</c:v>
                </c:pt>
                <c:pt idx="689">
                  <c:v>1997</c:v>
                </c:pt>
                <c:pt idx="690">
                  <c:v>1997</c:v>
                </c:pt>
                <c:pt idx="691">
                  <c:v>1997</c:v>
                </c:pt>
                <c:pt idx="692">
                  <c:v>1997</c:v>
                </c:pt>
                <c:pt idx="693">
                  <c:v>1997</c:v>
                </c:pt>
                <c:pt idx="694">
                  <c:v>1997</c:v>
                </c:pt>
                <c:pt idx="695">
                  <c:v>1997</c:v>
                </c:pt>
                <c:pt idx="696">
                  <c:v>1998</c:v>
                </c:pt>
                <c:pt idx="697">
                  <c:v>1998</c:v>
                </c:pt>
                <c:pt idx="698">
                  <c:v>1998</c:v>
                </c:pt>
                <c:pt idx="699">
                  <c:v>1998</c:v>
                </c:pt>
                <c:pt idx="700">
                  <c:v>1998</c:v>
                </c:pt>
                <c:pt idx="701">
                  <c:v>1998</c:v>
                </c:pt>
                <c:pt idx="702">
                  <c:v>1998</c:v>
                </c:pt>
                <c:pt idx="703">
                  <c:v>1998</c:v>
                </c:pt>
                <c:pt idx="704">
                  <c:v>1998</c:v>
                </c:pt>
                <c:pt idx="705">
                  <c:v>1998</c:v>
                </c:pt>
                <c:pt idx="706">
                  <c:v>1998</c:v>
                </c:pt>
                <c:pt idx="707">
                  <c:v>1998</c:v>
                </c:pt>
                <c:pt idx="708">
                  <c:v>1999</c:v>
                </c:pt>
                <c:pt idx="709">
                  <c:v>1999</c:v>
                </c:pt>
                <c:pt idx="710">
                  <c:v>1999</c:v>
                </c:pt>
                <c:pt idx="711">
                  <c:v>1999</c:v>
                </c:pt>
                <c:pt idx="712">
                  <c:v>1999</c:v>
                </c:pt>
                <c:pt idx="713">
                  <c:v>1999</c:v>
                </c:pt>
                <c:pt idx="714">
                  <c:v>1999</c:v>
                </c:pt>
                <c:pt idx="715">
                  <c:v>1999</c:v>
                </c:pt>
                <c:pt idx="716">
                  <c:v>1999</c:v>
                </c:pt>
                <c:pt idx="717">
                  <c:v>1999</c:v>
                </c:pt>
                <c:pt idx="718">
                  <c:v>1999</c:v>
                </c:pt>
                <c:pt idx="719">
                  <c:v>1999</c:v>
                </c:pt>
                <c:pt idx="720">
                  <c:v>2000</c:v>
                </c:pt>
                <c:pt idx="721">
                  <c:v>2000</c:v>
                </c:pt>
                <c:pt idx="722">
                  <c:v>2000</c:v>
                </c:pt>
                <c:pt idx="723">
                  <c:v>2000</c:v>
                </c:pt>
                <c:pt idx="724">
                  <c:v>2000</c:v>
                </c:pt>
                <c:pt idx="725">
                  <c:v>2000</c:v>
                </c:pt>
                <c:pt idx="726">
                  <c:v>2000</c:v>
                </c:pt>
                <c:pt idx="727">
                  <c:v>2000</c:v>
                </c:pt>
                <c:pt idx="728">
                  <c:v>2000</c:v>
                </c:pt>
                <c:pt idx="729">
                  <c:v>2000</c:v>
                </c:pt>
                <c:pt idx="730">
                  <c:v>2000</c:v>
                </c:pt>
                <c:pt idx="731">
                  <c:v>2000</c:v>
                </c:pt>
                <c:pt idx="732">
                  <c:v>2001</c:v>
                </c:pt>
                <c:pt idx="733">
                  <c:v>2001</c:v>
                </c:pt>
                <c:pt idx="734">
                  <c:v>2001</c:v>
                </c:pt>
                <c:pt idx="735">
                  <c:v>2001</c:v>
                </c:pt>
                <c:pt idx="736">
                  <c:v>2001</c:v>
                </c:pt>
                <c:pt idx="737">
                  <c:v>2001</c:v>
                </c:pt>
                <c:pt idx="738">
                  <c:v>2001</c:v>
                </c:pt>
                <c:pt idx="739">
                  <c:v>2001</c:v>
                </c:pt>
                <c:pt idx="740">
                  <c:v>2001</c:v>
                </c:pt>
                <c:pt idx="741">
                  <c:v>2001</c:v>
                </c:pt>
                <c:pt idx="742">
                  <c:v>2001</c:v>
                </c:pt>
                <c:pt idx="743">
                  <c:v>2001</c:v>
                </c:pt>
                <c:pt idx="744">
                  <c:v>2002</c:v>
                </c:pt>
                <c:pt idx="745">
                  <c:v>2002</c:v>
                </c:pt>
                <c:pt idx="746">
                  <c:v>2002</c:v>
                </c:pt>
                <c:pt idx="747">
                  <c:v>2002</c:v>
                </c:pt>
                <c:pt idx="748">
                  <c:v>2002</c:v>
                </c:pt>
                <c:pt idx="749">
                  <c:v>2002</c:v>
                </c:pt>
                <c:pt idx="750">
                  <c:v>2002</c:v>
                </c:pt>
                <c:pt idx="751">
                  <c:v>2002</c:v>
                </c:pt>
                <c:pt idx="752">
                  <c:v>2002</c:v>
                </c:pt>
                <c:pt idx="753">
                  <c:v>2002</c:v>
                </c:pt>
                <c:pt idx="754">
                  <c:v>2002</c:v>
                </c:pt>
                <c:pt idx="755">
                  <c:v>2002</c:v>
                </c:pt>
                <c:pt idx="756">
                  <c:v>2003</c:v>
                </c:pt>
                <c:pt idx="757">
                  <c:v>2003</c:v>
                </c:pt>
                <c:pt idx="758">
                  <c:v>2003</c:v>
                </c:pt>
                <c:pt idx="759">
                  <c:v>2003</c:v>
                </c:pt>
                <c:pt idx="760">
                  <c:v>2003</c:v>
                </c:pt>
                <c:pt idx="761">
                  <c:v>2003</c:v>
                </c:pt>
                <c:pt idx="762">
                  <c:v>2003</c:v>
                </c:pt>
                <c:pt idx="763">
                  <c:v>2003</c:v>
                </c:pt>
                <c:pt idx="764">
                  <c:v>2003</c:v>
                </c:pt>
                <c:pt idx="765">
                  <c:v>2003</c:v>
                </c:pt>
                <c:pt idx="766">
                  <c:v>2003</c:v>
                </c:pt>
                <c:pt idx="767">
                  <c:v>2003</c:v>
                </c:pt>
                <c:pt idx="768">
                  <c:v>2004</c:v>
                </c:pt>
                <c:pt idx="769">
                  <c:v>2004</c:v>
                </c:pt>
                <c:pt idx="770">
                  <c:v>2004</c:v>
                </c:pt>
                <c:pt idx="771">
                  <c:v>2004</c:v>
                </c:pt>
                <c:pt idx="772">
                  <c:v>2004</c:v>
                </c:pt>
                <c:pt idx="773">
                  <c:v>2004</c:v>
                </c:pt>
                <c:pt idx="774">
                  <c:v>2004</c:v>
                </c:pt>
                <c:pt idx="775">
                  <c:v>2004</c:v>
                </c:pt>
                <c:pt idx="776">
                  <c:v>2004</c:v>
                </c:pt>
                <c:pt idx="777">
                  <c:v>2004</c:v>
                </c:pt>
                <c:pt idx="778">
                  <c:v>2004</c:v>
                </c:pt>
                <c:pt idx="779">
                  <c:v>2004</c:v>
                </c:pt>
                <c:pt idx="780">
                  <c:v>2005</c:v>
                </c:pt>
                <c:pt idx="781">
                  <c:v>2005</c:v>
                </c:pt>
                <c:pt idx="782">
                  <c:v>2005</c:v>
                </c:pt>
                <c:pt idx="783">
                  <c:v>2005</c:v>
                </c:pt>
                <c:pt idx="784">
                  <c:v>2005</c:v>
                </c:pt>
                <c:pt idx="785">
                  <c:v>2005</c:v>
                </c:pt>
                <c:pt idx="786">
                  <c:v>2005</c:v>
                </c:pt>
                <c:pt idx="787">
                  <c:v>2005</c:v>
                </c:pt>
                <c:pt idx="788">
                  <c:v>2005</c:v>
                </c:pt>
                <c:pt idx="789">
                  <c:v>2005</c:v>
                </c:pt>
                <c:pt idx="790">
                  <c:v>2005</c:v>
                </c:pt>
                <c:pt idx="791">
                  <c:v>2005</c:v>
                </c:pt>
                <c:pt idx="792">
                  <c:v>2006</c:v>
                </c:pt>
                <c:pt idx="793">
                  <c:v>2006</c:v>
                </c:pt>
                <c:pt idx="794">
                  <c:v>2006</c:v>
                </c:pt>
                <c:pt idx="795">
                  <c:v>2006</c:v>
                </c:pt>
                <c:pt idx="796">
                  <c:v>2006</c:v>
                </c:pt>
                <c:pt idx="797">
                  <c:v>2006</c:v>
                </c:pt>
                <c:pt idx="798">
                  <c:v>2006</c:v>
                </c:pt>
                <c:pt idx="799">
                  <c:v>2006</c:v>
                </c:pt>
                <c:pt idx="800">
                  <c:v>2006</c:v>
                </c:pt>
                <c:pt idx="801">
                  <c:v>2006</c:v>
                </c:pt>
                <c:pt idx="802">
                  <c:v>2006</c:v>
                </c:pt>
                <c:pt idx="803">
                  <c:v>2006</c:v>
                </c:pt>
                <c:pt idx="804">
                  <c:v>2007</c:v>
                </c:pt>
                <c:pt idx="805">
                  <c:v>2007</c:v>
                </c:pt>
                <c:pt idx="806">
                  <c:v>2007</c:v>
                </c:pt>
                <c:pt idx="807">
                  <c:v>2007</c:v>
                </c:pt>
                <c:pt idx="808">
                  <c:v>2007</c:v>
                </c:pt>
                <c:pt idx="809">
                  <c:v>2007</c:v>
                </c:pt>
                <c:pt idx="810">
                  <c:v>2007</c:v>
                </c:pt>
                <c:pt idx="811">
                  <c:v>2007</c:v>
                </c:pt>
                <c:pt idx="812">
                  <c:v>2007</c:v>
                </c:pt>
                <c:pt idx="813">
                  <c:v>2007</c:v>
                </c:pt>
                <c:pt idx="814">
                  <c:v>2007</c:v>
                </c:pt>
                <c:pt idx="815">
                  <c:v>2007</c:v>
                </c:pt>
                <c:pt idx="816">
                  <c:v>2008</c:v>
                </c:pt>
                <c:pt idx="817">
                  <c:v>2008</c:v>
                </c:pt>
                <c:pt idx="818">
                  <c:v>2008</c:v>
                </c:pt>
                <c:pt idx="819">
                  <c:v>2008</c:v>
                </c:pt>
                <c:pt idx="820">
                  <c:v>2008</c:v>
                </c:pt>
                <c:pt idx="821">
                  <c:v>2008</c:v>
                </c:pt>
                <c:pt idx="822">
                  <c:v>2008</c:v>
                </c:pt>
                <c:pt idx="823">
                  <c:v>2008</c:v>
                </c:pt>
                <c:pt idx="824">
                  <c:v>2008</c:v>
                </c:pt>
                <c:pt idx="825">
                  <c:v>2008</c:v>
                </c:pt>
                <c:pt idx="826">
                  <c:v>2008</c:v>
                </c:pt>
                <c:pt idx="827">
                  <c:v>2008</c:v>
                </c:pt>
                <c:pt idx="828">
                  <c:v>2009</c:v>
                </c:pt>
                <c:pt idx="829">
                  <c:v>2009</c:v>
                </c:pt>
                <c:pt idx="830">
                  <c:v>2009</c:v>
                </c:pt>
                <c:pt idx="831">
                  <c:v>2009</c:v>
                </c:pt>
                <c:pt idx="832">
                  <c:v>2009</c:v>
                </c:pt>
                <c:pt idx="833">
                  <c:v>2009</c:v>
                </c:pt>
                <c:pt idx="834">
                  <c:v>2009</c:v>
                </c:pt>
                <c:pt idx="835">
                  <c:v>2009</c:v>
                </c:pt>
                <c:pt idx="836">
                  <c:v>2009</c:v>
                </c:pt>
                <c:pt idx="837">
                  <c:v>2009</c:v>
                </c:pt>
                <c:pt idx="838">
                  <c:v>2009</c:v>
                </c:pt>
                <c:pt idx="839">
                  <c:v>2009</c:v>
                </c:pt>
                <c:pt idx="840">
                  <c:v>2010</c:v>
                </c:pt>
                <c:pt idx="841">
                  <c:v>2010</c:v>
                </c:pt>
                <c:pt idx="842">
                  <c:v>2010</c:v>
                </c:pt>
                <c:pt idx="843">
                  <c:v>2010</c:v>
                </c:pt>
                <c:pt idx="844">
                  <c:v>2010</c:v>
                </c:pt>
                <c:pt idx="845">
                  <c:v>2010</c:v>
                </c:pt>
                <c:pt idx="846">
                  <c:v>2010</c:v>
                </c:pt>
                <c:pt idx="847">
                  <c:v>2010</c:v>
                </c:pt>
                <c:pt idx="848">
                  <c:v>2010</c:v>
                </c:pt>
                <c:pt idx="849">
                  <c:v>2010</c:v>
                </c:pt>
                <c:pt idx="850">
                  <c:v>2010</c:v>
                </c:pt>
                <c:pt idx="851">
                  <c:v>2010</c:v>
                </c:pt>
                <c:pt idx="852">
                  <c:v>2011</c:v>
                </c:pt>
                <c:pt idx="853">
                  <c:v>2011</c:v>
                </c:pt>
                <c:pt idx="854">
                  <c:v>2011</c:v>
                </c:pt>
                <c:pt idx="855">
                  <c:v>2011</c:v>
                </c:pt>
                <c:pt idx="856">
                  <c:v>2011</c:v>
                </c:pt>
                <c:pt idx="857">
                  <c:v>2011</c:v>
                </c:pt>
                <c:pt idx="858">
                  <c:v>2011</c:v>
                </c:pt>
                <c:pt idx="859">
                  <c:v>2011</c:v>
                </c:pt>
                <c:pt idx="860">
                  <c:v>2011</c:v>
                </c:pt>
                <c:pt idx="861">
                  <c:v>2011</c:v>
                </c:pt>
                <c:pt idx="862">
                  <c:v>2011</c:v>
                </c:pt>
                <c:pt idx="863">
                  <c:v>2011</c:v>
                </c:pt>
                <c:pt idx="864">
                  <c:v>2012</c:v>
                </c:pt>
                <c:pt idx="865">
                  <c:v>2012</c:v>
                </c:pt>
                <c:pt idx="866">
                  <c:v>2012</c:v>
                </c:pt>
                <c:pt idx="867">
                  <c:v>2012</c:v>
                </c:pt>
                <c:pt idx="868">
                  <c:v>2012</c:v>
                </c:pt>
                <c:pt idx="869">
                  <c:v>2012</c:v>
                </c:pt>
                <c:pt idx="870">
                  <c:v>2012</c:v>
                </c:pt>
                <c:pt idx="871">
                  <c:v>2012</c:v>
                </c:pt>
                <c:pt idx="872">
                  <c:v>2012</c:v>
                </c:pt>
                <c:pt idx="873">
                  <c:v>2012</c:v>
                </c:pt>
                <c:pt idx="874">
                  <c:v>2012</c:v>
                </c:pt>
                <c:pt idx="875">
                  <c:v>2012</c:v>
                </c:pt>
                <c:pt idx="876">
                  <c:v>2013</c:v>
                </c:pt>
                <c:pt idx="877">
                  <c:v>2013</c:v>
                </c:pt>
                <c:pt idx="878">
                  <c:v>2013</c:v>
                </c:pt>
                <c:pt idx="879">
                  <c:v>2013</c:v>
                </c:pt>
                <c:pt idx="880">
                  <c:v>2013</c:v>
                </c:pt>
                <c:pt idx="881">
                  <c:v>2013</c:v>
                </c:pt>
                <c:pt idx="882">
                  <c:v>2013</c:v>
                </c:pt>
                <c:pt idx="883">
                  <c:v>2013</c:v>
                </c:pt>
                <c:pt idx="884">
                  <c:v>2013</c:v>
                </c:pt>
                <c:pt idx="885">
                  <c:v>2013</c:v>
                </c:pt>
                <c:pt idx="886">
                  <c:v>2013</c:v>
                </c:pt>
                <c:pt idx="887">
                  <c:v>2013</c:v>
                </c:pt>
                <c:pt idx="888">
                  <c:v>2014</c:v>
                </c:pt>
                <c:pt idx="889">
                  <c:v>2014</c:v>
                </c:pt>
                <c:pt idx="890">
                  <c:v>2014</c:v>
                </c:pt>
                <c:pt idx="891">
                  <c:v>2014</c:v>
                </c:pt>
                <c:pt idx="892">
                  <c:v>2014</c:v>
                </c:pt>
                <c:pt idx="893">
                  <c:v>2014</c:v>
                </c:pt>
                <c:pt idx="894">
                  <c:v>2014</c:v>
                </c:pt>
                <c:pt idx="895">
                  <c:v>2014</c:v>
                </c:pt>
                <c:pt idx="896">
                  <c:v>2014</c:v>
                </c:pt>
                <c:pt idx="897">
                  <c:v>2014</c:v>
                </c:pt>
                <c:pt idx="898">
                  <c:v>2014</c:v>
                </c:pt>
                <c:pt idx="899">
                  <c:v>2014</c:v>
                </c:pt>
              </c:numCache>
            </c:numRef>
          </c:cat>
          <c:val>
            <c:numRef>
              <c:f>MEDITERRANEA_ISSP!$G$5:$G$904</c:f>
              <c:numCache>
                <c:formatCode>0.0000000</c:formatCode>
                <c:ptCount val="900"/>
                <c:pt idx="0">
                  <c:v>1.1294613204637507</c:v>
                </c:pt>
                <c:pt idx="1">
                  <c:v>0.48242258817660633</c:v>
                </c:pt>
                <c:pt idx="2">
                  <c:v>0.55034584997179903</c:v>
                </c:pt>
                <c:pt idx="3">
                  <c:v>0.2986854719113291</c:v>
                </c:pt>
                <c:pt idx="4">
                  <c:v>0.17987095930638777</c:v>
                </c:pt>
                <c:pt idx="5">
                  <c:v>0.40911777594882137</c:v>
                </c:pt>
                <c:pt idx="6">
                  <c:v>0.41124926047210902</c:v>
                </c:pt>
                <c:pt idx="7">
                  <c:v>0.45492378409833517</c:v>
                </c:pt>
                <c:pt idx="8">
                  <c:v>0.38794474124192141</c:v>
                </c:pt>
                <c:pt idx="9">
                  <c:v>0.66599625186345257</c:v>
                </c:pt>
                <c:pt idx="10">
                  <c:v>0.36379020286038316</c:v>
                </c:pt>
                <c:pt idx="11">
                  <c:v>-0.11139117641296073</c:v>
                </c:pt>
                <c:pt idx="12">
                  <c:v>0.3976652566639034</c:v>
                </c:pt>
                <c:pt idx="13">
                  <c:v>0.66432714854705932</c:v>
                </c:pt>
                <c:pt idx="14">
                  <c:v>0.46521511309593394</c:v>
                </c:pt>
                <c:pt idx="15">
                  <c:v>0.68212427183027935</c:v>
                </c:pt>
                <c:pt idx="16">
                  <c:v>0.68493258577973359</c:v>
                </c:pt>
                <c:pt idx="17">
                  <c:v>0.76511665665143336</c:v>
                </c:pt>
                <c:pt idx="18">
                  <c:v>0.81362761040873144</c:v>
                </c:pt>
                <c:pt idx="19">
                  <c:v>0.81732430573552095</c:v>
                </c:pt>
                <c:pt idx="20">
                  <c:v>1.0713172457302813</c:v>
                </c:pt>
                <c:pt idx="21">
                  <c:v>0.10331797351624913</c:v>
                </c:pt>
                <c:pt idx="22">
                  <c:v>5.0418436188708129E-2</c:v>
                </c:pt>
                <c:pt idx="23">
                  <c:v>-0.2603595713638806</c:v>
                </c:pt>
                <c:pt idx="24">
                  <c:v>-0.4438621432183209</c:v>
                </c:pt>
                <c:pt idx="25">
                  <c:v>-0.50912057183053716</c:v>
                </c:pt>
                <c:pt idx="26">
                  <c:v>-0.14548122925974832</c:v>
                </c:pt>
                <c:pt idx="27">
                  <c:v>0.2723205479113272</c:v>
                </c:pt>
                <c:pt idx="28">
                  <c:v>0.18991994351463751</c:v>
                </c:pt>
                <c:pt idx="29">
                  <c:v>0.12131126121580556</c:v>
                </c:pt>
                <c:pt idx="30">
                  <c:v>0.1283237570767401</c:v>
                </c:pt>
                <c:pt idx="31">
                  <c:v>0.1928927228479333</c:v>
                </c:pt>
                <c:pt idx="32">
                  <c:v>0.25727694047430238</c:v>
                </c:pt>
                <c:pt idx="33">
                  <c:v>0.31856499419246265</c:v>
                </c:pt>
                <c:pt idx="34">
                  <c:v>0.58331499375697704</c:v>
                </c:pt>
                <c:pt idx="35">
                  <c:v>0.40058924365233878</c:v>
                </c:pt>
                <c:pt idx="36">
                  <c:v>0.40993104092488286</c:v>
                </c:pt>
                <c:pt idx="37">
                  <c:v>0.14481678678293203</c:v>
                </c:pt>
                <c:pt idx="38">
                  <c:v>0.43831402412646175</c:v>
                </c:pt>
                <c:pt idx="39">
                  <c:v>0.4198747466759955</c:v>
                </c:pt>
                <c:pt idx="40">
                  <c:v>0.28598809039737749</c:v>
                </c:pt>
                <c:pt idx="41">
                  <c:v>0.19318174552874201</c:v>
                </c:pt>
                <c:pt idx="42">
                  <c:v>0.24125035208090456</c:v>
                </c:pt>
                <c:pt idx="43">
                  <c:v>0.22604381979037302</c:v>
                </c:pt>
                <c:pt idx="44">
                  <c:v>0.42521733430676339</c:v>
                </c:pt>
                <c:pt idx="45">
                  <c:v>0.21111115896708044</c:v>
                </c:pt>
                <c:pt idx="46">
                  <c:v>-0.19508671116299148</c:v>
                </c:pt>
                <c:pt idx="47">
                  <c:v>1.0426685556945527</c:v>
                </c:pt>
                <c:pt idx="48">
                  <c:v>6.9922047745927432E-2</c:v>
                </c:pt>
                <c:pt idx="49">
                  <c:v>0.16504579800472879</c:v>
                </c:pt>
                <c:pt idx="50">
                  <c:v>7.8606854140388135E-2</c:v>
                </c:pt>
                <c:pt idx="51">
                  <c:v>8.4474018114509053E-2</c:v>
                </c:pt>
                <c:pt idx="52">
                  <c:v>0.18527747450392151</c:v>
                </c:pt>
                <c:pt idx="53">
                  <c:v>0.29608913635742673</c:v>
                </c:pt>
                <c:pt idx="54">
                  <c:v>0.31816737922628791</c:v>
                </c:pt>
                <c:pt idx="55">
                  <c:v>0.44701732754604995</c:v>
                </c:pt>
                <c:pt idx="56">
                  <c:v>0.68989872607740488</c:v>
                </c:pt>
                <c:pt idx="57">
                  <c:v>0.37036810747340432</c:v>
                </c:pt>
                <c:pt idx="58">
                  <c:v>0.28388163282883722</c:v>
                </c:pt>
                <c:pt idx="59">
                  <c:v>6.921974715211425E-2</c:v>
                </c:pt>
                <c:pt idx="60">
                  <c:v>0.11724004999360553</c:v>
                </c:pt>
                <c:pt idx="61">
                  <c:v>-0.36655568350836815</c:v>
                </c:pt>
                <c:pt idx="62">
                  <c:v>-0.52903943360603378</c:v>
                </c:pt>
                <c:pt idx="63">
                  <c:v>-0.80316143692024566</c:v>
                </c:pt>
                <c:pt idx="64">
                  <c:v>-1.0309228944699578</c:v>
                </c:pt>
                <c:pt idx="65">
                  <c:v>-1.0643212189899356</c:v>
                </c:pt>
                <c:pt idx="66">
                  <c:v>-1.0644467269025073</c:v>
                </c:pt>
                <c:pt idx="67">
                  <c:v>-1.0647516790578855</c:v>
                </c:pt>
                <c:pt idx="68">
                  <c:v>-1.17293990837063</c:v>
                </c:pt>
                <c:pt idx="69">
                  <c:v>-1.5490523049412175</c:v>
                </c:pt>
                <c:pt idx="70">
                  <c:v>-1.5628282353747003</c:v>
                </c:pt>
                <c:pt idx="71">
                  <c:v>-1.0643853811011121</c:v>
                </c:pt>
                <c:pt idx="72">
                  <c:v>-1.1731935539361376</c:v>
                </c:pt>
                <c:pt idx="73">
                  <c:v>-1.4399389578443642</c:v>
                </c:pt>
                <c:pt idx="74">
                  <c:v>-1.0791061523714325</c:v>
                </c:pt>
                <c:pt idx="75">
                  <c:v>-0.24398323638633762</c:v>
                </c:pt>
                <c:pt idx="76">
                  <c:v>0.20132775721336904</c:v>
                </c:pt>
                <c:pt idx="77">
                  <c:v>0.20923394723791469</c:v>
                </c:pt>
                <c:pt idx="78">
                  <c:v>0.23065137899775839</c:v>
                </c:pt>
                <c:pt idx="79">
                  <c:v>0.21905264259490281</c:v>
                </c:pt>
                <c:pt idx="80">
                  <c:v>0.16780042438317272</c:v>
                </c:pt>
                <c:pt idx="81">
                  <c:v>-0.14715807076484691</c:v>
                </c:pt>
                <c:pt idx="82">
                  <c:v>0.50525652602977866</c:v>
                </c:pt>
                <c:pt idx="83">
                  <c:v>0.15088295813594499</c:v>
                </c:pt>
                <c:pt idx="84">
                  <c:v>0.25624759257549917</c:v>
                </c:pt>
                <c:pt idx="85">
                  <c:v>0.49167598708218713</c:v>
                </c:pt>
                <c:pt idx="86">
                  <c:v>0.59329279729024098</c:v>
                </c:pt>
                <c:pt idx="87">
                  <c:v>0.25749956221092196</c:v>
                </c:pt>
                <c:pt idx="88">
                  <c:v>0.20269879367432303</c:v>
                </c:pt>
                <c:pt idx="89">
                  <c:v>0.11129945762722829</c:v>
                </c:pt>
                <c:pt idx="90">
                  <c:v>0.10331370907241577</c:v>
                </c:pt>
                <c:pt idx="91">
                  <c:v>0.16908800212460379</c:v>
                </c:pt>
                <c:pt idx="92">
                  <c:v>0.18164767763976844</c:v>
                </c:pt>
                <c:pt idx="93">
                  <c:v>-0.10723463189280261</c:v>
                </c:pt>
                <c:pt idx="94">
                  <c:v>-0.35105953862229755</c:v>
                </c:pt>
                <c:pt idx="95">
                  <c:v>-0.22020996593627976</c:v>
                </c:pt>
                <c:pt idx="96">
                  <c:v>0.15256816861206718</c:v>
                </c:pt>
                <c:pt idx="97">
                  <c:v>9.2744240610041329E-2</c:v>
                </c:pt>
                <c:pt idx="98">
                  <c:v>-0.13698712346296246</c:v>
                </c:pt>
                <c:pt idx="99">
                  <c:v>0.41346106757185025</c:v>
                </c:pt>
                <c:pt idx="100">
                  <c:v>0.67567194620389393</c:v>
                </c:pt>
                <c:pt idx="101">
                  <c:v>0.46788598757434091</c:v>
                </c:pt>
                <c:pt idx="102">
                  <c:v>0.47436587216899967</c:v>
                </c:pt>
                <c:pt idx="103">
                  <c:v>0.46138869871828714</c:v>
                </c:pt>
                <c:pt idx="104">
                  <c:v>0.37540533960348144</c:v>
                </c:pt>
                <c:pt idx="105">
                  <c:v>0.24180209115462492</c:v>
                </c:pt>
                <c:pt idx="106">
                  <c:v>-0.19944355483315257</c:v>
                </c:pt>
                <c:pt idx="107">
                  <c:v>-0.43110635659236768</c:v>
                </c:pt>
                <c:pt idx="108">
                  <c:v>-0.42560255876988456</c:v>
                </c:pt>
                <c:pt idx="109">
                  <c:v>-0.52910416430972185</c:v>
                </c:pt>
                <c:pt idx="110">
                  <c:v>-0.50075405286269203</c:v>
                </c:pt>
                <c:pt idx="111">
                  <c:v>-7.3399033078999698E-2</c:v>
                </c:pt>
                <c:pt idx="112">
                  <c:v>-0.1654506069261551</c:v>
                </c:pt>
                <c:pt idx="113">
                  <c:v>-0.11921417424572342</c:v>
                </c:pt>
                <c:pt idx="114">
                  <c:v>-0.12405457564011511</c:v>
                </c:pt>
                <c:pt idx="115">
                  <c:v>9.7336469141844836E-2</c:v>
                </c:pt>
                <c:pt idx="116">
                  <c:v>0.46512786968250858</c:v>
                </c:pt>
                <c:pt idx="117">
                  <c:v>-4.4704781014614385E-2</c:v>
                </c:pt>
                <c:pt idx="118">
                  <c:v>-0.11449151592242346</c:v>
                </c:pt>
                <c:pt idx="119">
                  <c:v>-0.14962742361935258</c:v>
                </c:pt>
                <c:pt idx="120">
                  <c:v>-0.26098626692223115</c:v>
                </c:pt>
                <c:pt idx="121">
                  <c:v>-0.66406238648109372</c:v>
                </c:pt>
                <c:pt idx="122">
                  <c:v>-0.88643491966408483</c:v>
                </c:pt>
                <c:pt idx="123">
                  <c:v>-1.0881715426095089</c:v>
                </c:pt>
                <c:pt idx="124">
                  <c:v>-1.1097949381222478</c:v>
                </c:pt>
                <c:pt idx="125">
                  <c:v>-1.1883228944627304</c:v>
                </c:pt>
                <c:pt idx="126">
                  <c:v>-1.1969477161241195</c:v>
                </c:pt>
                <c:pt idx="127">
                  <c:v>-1.171135703919892</c:v>
                </c:pt>
                <c:pt idx="128">
                  <c:v>-0.79499843142694304</c:v>
                </c:pt>
                <c:pt idx="129">
                  <c:v>-0.85824102190207863</c:v>
                </c:pt>
                <c:pt idx="130">
                  <c:v>-1.2246253336628796</c:v>
                </c:pt>
                <c:pt idx="131">
                  <c:v>-1.4355789300561412</c:v>
                </c:pt>
                <c:pt idx="132">
                  <c:v>-1.2448232499817247</c:v>
                </c:pt>
                <c:pt idx="133">
                  <c:v>-1.0686812858688943</c:v>
                </c:pt>
                <c:pt idx="134">
                  <c:v>-0.88022085384522597</c:v>
                </c:pt>
                <c:pt idx="135">
                  <c:v>-0.65237250825240845</c:v>
                </c:pt>
                <c:pt idx="136">
                  <c:v>-0.6733349149709702</c:v>
                </c:pt>
                <c:pt idx="137">
                  <c:v>-0.6957006790810405</c:v>
                </c:pt>
                <c:pt idx="138">
                  <c:v>-0.70203907298301005</c:v>
                </c:pt>
                <c:pt idx="139">
                  <c:v>-0.70660269420409816</c:v>
                </c:pt>
                <c:pt idx="140">
                  <c:v>-0.37303967440706798</c:v>
                </c:pt>
                <c:pt idx="141">
                  <c:v>-0.76226257048796786</c:v>
                </c:pt>
                <c:pt idx="142">
                  <c:v>4.8211441352137485E-3</c:v>
                </c:pt>
                <c:pt idx="143">
                  <c:v>4.0820601708406588E-2</c:v>
                </c:pt>
                <c:pt idx="144">
                  <c:v>1.8861381243787181E-2</c:v>
                </c:pt>
                <c:pt idx="145">
                  <c:v>-0.31936498557022674</c:v>
                </c:pt>
                <c:pt idx="146">
                  <c:v>-0.20819049062056297</c:v>
                </c:pt>
                <c:pt idx="147">
                  <c:v>0.18865154510934659</c:v>
                </c:pt>
                <c:pt idx="148">
                  <c:v>0.46052938485623113</c:v>
                </c:pt>
                <c:pt idx="149">
                  <c:v>0.39753981804854388</c:v>
                </c:pt>
                <c:pt idx="150">
                  <c:v>0.40978540839112049</c:v>
                </c:pt>
                <c:pt idx="151">
                  <c:v>0.71908085539225342</c:v>
                </c:pt>
                <c:pt idx="152">
                  <c:v>0.75789084797939721</c:v>
                </c:pt>
                <c:pt idx="153">
                  <c:v>0.22341181927121076</c:v>
                </c:pt>
                <c:pt idx="154">
                  <c:v>8.4165290149486829E-2</c:v>
                </c:pt>
                <c:pt idx="155">
                  <c:v>-6.2515141842233571E-2</c:v>
                </c:pt>
                <c:pt idx="156">
                  <c:v>-0.14289901967604415</c:v>
                </c:pt>
                <c:pt idx="157">
                  <c:v>-0.21879101667200559</c:v>
                </c:pt>
                <c:pt idx="158">
                  <c:v>0.2174833539169847</c:v>
                </c:pt>
                <c:pt idx="159">
                  <c:v>0.21764327056073723</c:v>
                </c:pt>
                <c:pt idx="160">
                  <c:v>-1.5605548934183517E-2</c:v>
                </c:pt>
                <c:pt idx="161">
                  <c:v>-1.4337676476965469E-2</c:v>
                </c:pt>
                <c:pt idx="162">
                  <c:v>-6.3817612604707774E-3</c:v>
                </c:pt>
                <c:pt idx="163">
                  <c:v>-2.0975276196247762E-2</c:v>
                </c:pt>
                <c:pt idx="164">
                  <c:v>-8.2553045567339708E-2</c:v>
                </c:pt>
                <c:pt idx="165">
                  <c:v>-7.5092934136283734E-2</c:v>
                </c:pt>
                <c:pt idx="166">
                  <c:v>0.29532109936192158</c:v>
                </c:pt>
                <c:pt idx="167">
                  <c:v>0.4926400250236817</c:v>
                </c:pt>
                <c:pt idx="168">
                  <c:v>0.29519627553721461</c:v>
                </c:pt>
                <c:pt idx="169">
                  <c:v>0.10673095717165398</c:v>
                </c:pt>
                <c:pt idx="170">
                  <c:v>0.80867573645253432</c:v>
                </c:pt>
                <c:pt idx="171">
                  <c:v>1.046119969096303</c:v>
                </c:pt>
                <c:pt idx="172">
                  <c:v>0.27843833680324037</c:v>
                </c:pt>
                <c:pt idx="173">
                  <c:v>0.20505569847549579</c:v>
                </c:pt>
                <c:pt idx="174">
                  <c:v>0.21113481419239472</c:v>
                </c:pt>
                <c:pt idx="175">
                  <c:v>0.19838635707928021</c:v>
                </c:pt>
                <c:pt idx="176">
                  <c:v>0.23404510335870032</c:v>
                </c:pt>
                <c:pt idx="177">
                  <c:v>-0.21898035797820856</c:v>
                </c:pt>
                <c:pt idx="178">
                  <c:v>-0.15160836439106293</c:v>
                </c:pt>
                <c:pt idx="179">
                  <c:v>-3.9416621901973335E-2</c:v>
                </c:pt>
                <c:pt idx="180">
                  <c:v>0.49039343783077571</c:v>
                </c:pt>
                <c:pt idx="181">
                  <c:v>1.1255947847770378</c:v>
                </c:pt>
                <c:pt idx="182">
                  <c:v>1.3632757828961399</c:v>
                </c:pt>
                <c:pt idx="183">
                  <c:v>0.45197712448351901</c:v>
                </c:pt>
                <c:pt idx="184">
                  <c:v>0.30397249383894775</c:v>
                </c:pt>
                <c:pt idx="185">
                  <c:v>0.30484501681577753</c:v>
                </c:pt>
                <c:pt idx="186">
                  <c:v>0.30157881709396983</c:v>
                </c:pt>
                <c:pt idx="187">
                  <c:v>0.33266390294077741</c:v>
                </c:pt>
                <c:pt idx="188">
                  <c:v>0.31117288287203354</c:v>
                </c:pt>
                <c:pt idx="189">
                  <c:v>0.81032958727481696</c:v>
                </c:pt>
                <c:pt idx="190">
                  <c:v>1.1666140968716872</c:v>
                </c:pt>
                <c:pt idx="191">
                  <c:v>0.46185686357713063</c:v>
                </c:pt>
                <c:pt idx="192">
                  <c:v>0.77017348745462821</c:v>
                </c:pt>
                <c:pt idx="193">
                  <c:v>0.92703039275670096</c:v>
                </c:pt>
                <c:pt idx="194">
                  <c:v>1.3827648420387779</c:v>
                </c:pt>
                <c:pt idx="195">
                  <c:v>1.7568365245499233</c:v>
                </c:pt>
                <c:pt idx="196">
                  <c:v>0.26056427584585945</c:v>
                </c:pt>
                <c:pt idx="197">
                  <c:v>0.17462414753041489</c:v>
                </c:pt>
                <c:pt idx="198">
                  <c:v>0.26893807102099548</c:v>
                </c:pt>
                <c:pt idx="199">
                  <c:v>0.34514434864322058</c:v>
                </c:pt>
                <c:pt idx="200">
                  <c:v>0.49905878770024681</c:v>
                </c:pt>
                <c:pt idx="201">
                  <c:v>0.2160334430136284</c:v>
                </c:pt>
                <c:pt idx="202">
                  <c:v>0.31101771042204562</c:v>
                </c:pt>
                <c:pt idx="203">
                  <c:v>-3.357733672941314E-2</c:v>
                </c:pt>
                <c:pt idx="204">
                  <c:v>0.11993109173764131</c:v>
                </c:pt>
                <c:pt idx="205">
                  <c:v>-0.17812599101733234</c:v>
                </c:pt>
                <c:pt idx="206">
                  <c:v>-0.11883023215258916</c:v>
                </c:pt>
                <c:pt idx="207">
                  <c:v>0.47655986633147857</c:v>
                </c:pt>
                <c:pt idx="208">
                  <c:v>0.90077430091703092</c:v>
                </c:pt>
                <c:pt idx="209">
                  <c:v>0.47791853590531608</c:v>
                </c:pt>
                <c:pt idx="210">
                  <c:v>0.47280410845759641</c:v>
                </c:pt>
                <c:pt idx="211">
                  <c:v>0.46586684449328941</c:v>
                </c:pt>
                <c:pt idx="212">
                  <c:v>0.58742481596438534</c:v>
                </c:pt>
                <c:pt idx="213">
                  <c:v>0.71237213185723658</c:v>
                </c:pt>
                <c:pt idx="214">
                  <c:v>0.86439511238898947</c:v>
                </c:pt>
                <c:pt idx="215">
                  <c:v>0.98450717087282302</c:v>
                </c:pt>
                <c:pt idx="216">
                  <c:v>0.34596571606256554</c:v>
                </c:pt>
                <c:pt idx="217">
                  <c:v>1.4088040005527337E-2</c:v>
                </c:pt>
                <c:pt idx="218">
                  <c:v>0.17988295305466917</c:v>
                </c:pt>
                <c:pt idx="219">
                  <c:v>0.30591503684764171</c:v>
                </c:pt>
                <c:pt idx="220">
                  <c:v>0.14138302107124562</c:v>
                </c:pt>
                <c:pt idx="221">
                  <c:v>0.13800176132425793</c:v>
                </c:pt>
                <c:pt idx="222">
                  <c:v>0.12956336959772966</c:v>
                </c:pt>
                <c:pt idx="223">
                  <c:v>0.1412893019221744</c:v>
                </c:pt>
                <c:pt idx="224">
                  <c:v>4.3776485848289942E-2</c:v>
                </c:pt>
                <c:pt idx="225">
                  <c:v>-0.22654394347360463</c:v>
                </c:pt>
                <c:pt idx="226">
                  <c:v>-0.37252740542630347</c:v>
                </c:pt>
                <c:pt idx="227">
                  <c:v>1.2682355722036094</c:v>
                </c:pt>
                <c:pt idx="228">
                  <c:v>1.3456067981542819</c:v>
                </c:pt>
                <c:pt idx="229">
                  <c:v>1.3654711105857429</c:v>
                </c:pt>
                <c:pt idx="230">
                  <c:v>1.5722642089640424</c:v>
                </c:pt>
                <c:pt idx="231">
                  <c:v>0.33812624681549674</c:v>
                </c:pt>
                <c:pt idx="232">
                  <c:v>1.0098907575041793</c:v>
                </c:pt>
                <c:pt idx="233">
                  <c:v>0.43202308104639675</c:v>
                </c:pt>
                <c:pt idx="234">
                  <c:v>0.45831725970005399</c:v>
                </c:pt>
                <c:pt idx="235">
                  <c:v>0.46263611961362083</c:v>
                </c:pt>
                <c:pt idx="236">
                  <c:v>0.62281662582835062</c:v>
                </c:pt>
                <c:pt idx="237">
                  <c:v>0.65655637238274034</c:v>
                </c:pt>
                <c:pt idx="238">
                  <c:v>0.74425999037142387</c:v>
                </c:pt>
                <c:pt idx="239">
                  <c:v>0.79525874070280611</c:v>
                </c:pt>
                <c:pt idx="240">
                  <c:v>1.07418090860699</c:v>
                </c:pt>
                <c:pt idx="241">
                  <c:v>1.9082652548334917</c:v>
                </c:pt>
                <c:pt idx="242">
                  <c:v>2.972394579439912</c:v>
                </c:pt>
                <c:pt idx="243">
                  <c:v>3.114438761401507</c:v>
                </c:pt>
                <c:pt idx="244">
                  <c:v>0.47438855367963856</c:v>
                </c:pt>
                <c:pt idx="245">
                  <c:v>0.60178268306448335</c:v>
                </c:pt>
                <c:pt idx="246">
                  <c:v>0.4960075514846744</c:v>
                </c:pt>
                <c:pt idx="247">
                  <c:v>0.48273707314080372</c:v>
                </c:pt>
                <c:pt idx="248">
                  <c:v>0.38690133844698404</c:v>
                </c:pt>
                <c:pt idx="249">
                  <c:v>1.3148745230721983</c:v>
                </c:pt>
                <c:pt idx="250">
                  <c:v>0.45020382658946306</c:v>
                </c:pt>
                <c:pt idx="251">
                  <c:v>0.45958782408744181</c:v>
                </c:pt>
                <c:pt idx="252">
                  <c:v>0.232699866782938</c:v>
                </c:pt>
                <c:pt idx="253">
                  <c:v>-0.22622829556003671</c:v>
                </c:pt>
                <c:pt idx="254">
                  <c:v>-0.29481876512999688</c:v>
                </c:pt>
                <c:pt idx="255">
                  <c:v>-0.34734160991892077</c:v>
                </c:pt>
                <c:pt idx="256">
                  <c:v>-0.12528935423633403</c:v>
                </c:pt>
                <c:pt idx="257">
                  <c:v>-0.10661988566144395</c:v>
                </c:pt>
                <c:pt idx="258">
                  <c:v>-0.11059107790723471</c:v>
                </c:pt>
                <c:pt idx="259">
                  <c:v>-0.11793228242940267</c:v>
                </c:pt>
                <c:pt idx="260">
                  <c:v>-3.7228571308087065E-2</c:v>
                </c:pt>
                <c:pt idx="261">
                  <c:v>-0.44357853993488366</c:v>
                </c:pt>
                <c:pt idx="262">
                  <c:v>0.87987294681935024</c:v>
                </c:pt>
                <c:pt idx="263">
                  <c:v>1.5445491522737016</c:v>
                </c:pt>
                <c:pt idx="264">
                  <c:v>0.37294454228941737</c:v>
                </c:pt>
                <c:pt idx="265">
                  <c:v>4.8212474930721727E-2</c:v>
                </c:pt>
                <c:pt idx="266">
                  <c:v>1.1140831141024476</c:v>
                </c:pt>
                <c:pt idx="267">
                  <c:v>1.5490030795614336</c:v>
                </c:pt>
                <c:pt idx="268">
                  <c:v>1.6920787238752322</c:v>
                </c:pt>
                <c:pt idx="269">
                  <c:v>1.7483996777958586</c:v>
                </c:pt>
                <c:pt idx="270">
                  <c:v>0.48981317140466185</c:v>
                </c:pt>
                <c:pt idx="271">
                  <c:v>0.48170451802486752</c:v>
                </c:pt>
                <c:pt idx="272">
                  <c:v>0.41277342600371447</c:v>
                </c:pt>
                <c:pt idx="273">
                  <c:v>0.77346896969075862</c:v>
                </c:pt>
                <c:pt idx="274">
                  <c:v>0.99044653721159814</c:v>
                </c:pt>
                <c:pt idx="275">
                  <c:v>1.7284178710525293</c:v>
                </c:pt>
                <c:pt idx="276">
                  <c:v>2.7580207480598773</c:v>
                </c:pt>
                <c:pt idx="277">
                  <c:v>3.4080410373272079</c:v>
                </c:pt>
                <c:pt idx="278">
                  <c:v>0.43549993540931647</c:v>
                </c:pt>
                <c:pt idx="279">
                  <c:v>0.61332635483634024</c:v>
                </c:pt>
                <c:pt idx="280">
                  <c:v>0.92041783953753376</c:v>
                </c:pt>
                <c:pt idx="281">
                  <c:v>0.97646782358957951</c:v>
                </c:pt>
                <c:pt idx="282">
                  <c:v>1.0076558069123838</c:v>
                </c:pt>
                <c:pt idx="283">
                  <c:v>0.49630881667298821</c:v>
                </c:pt>
                <c:pt idx="284">
                  <c:v>0.71206835242391264</c:v>
                </c:pt>
                <c:pt idx="285">
                  <c:v>5.2768588953811472E-2</c:v>
                </c:pt>
                <c:pt idx="286">
                  <c:v>0.49331317814389375</c:v>
                </c:pt>
                <c:pt idx="287">
                  <c:v>2.1461320938611506</c:v>
                </c:pt>
                <c:pt idx="288">
                  <c:v>0.33130047140465924</c:v>
                </c:pt>
                <c:pt idx="289">
                  <c:v>0.57983670014426358</c:v>
                </c:pt>
                <c:pt idx="290">
                  <c:v>0.77815332797787984</c:v>
                </c:pt>
                <c:pt idx="291">
                  <c:v>0.42663211330033896</c:v>
                </c:pt>
                <c:pt idx="292">
                  <c:v>0.23273149474136912</c:v>
                </c:pt>
                <c:pt idx="293">
                  <c:v>0.38570340286863375</c:v>
                </c:pt>
                <c:pt idx="294">
                  <c:v>0.38993601440567011</c:v>
                </c:pt>
                <c:pt idx="295">
                  <c:v>0.3930578982407491</c:v>
                </c:pt>
                <c:pt idx="296">
                  <c:v>0.31037486328267644</c:v>
                </c:pt>
                <c:pt idx="297">
                  <c:v>-0.18114617675124273</c:v>
                </c:pt>
                <c:pt idx="298">
                  <c:v>-0.1200082669930501</c:v>
                </c:pt>
                <c:pt idx="299">
                  <c:v>0.23342572842893089</c:v>
                </c:pt>
                <c:pt idx="300">
                  <c:v>0.37619397741640515</c:v>
                </c:pt>
                <c:pt idx="301">
                  <c:v>0.39685698464083036</c:v>
                </c:pt>
                <c:pt idx="302">
                  <c:v>0.52179408363699731</c:v>
                </c:pt>
                <c:pt idx="303">
                  <c:v>0.45224187537150928</c:v>
                </c:pt>
                <c:pt idx="304">
                  <c:v>0.21346438213174387</c:v>
                </c:pt>
                <c:pt idx="305">
                  <c:v>0.22083662825131575</c:v>
                </c:pt>
                <c:pt idx="306">
                  <c:v>0.23696703808354086</c:v>
                </c:pt>
                <c:pt idx="307">
                  <c:v>0.25592751052877061</c:v>
                </c:pt>
                <c:pt idx="308">
                  <c:v>0.63737312716850514</c:v>
                </c:pt>
                <c:pt idx="309">
                  <c:v>1.1426422010658301</c:v>
                </c:pt>
                <c:pt idx="310">
                  <c:v>1.1973559038741637</c:v>
                </c:pt>
                <c:pt idx="311">
                  <c:v>0.34212460712220949</c:v>
                </c:pt>
                <c:pt idx="312">
                  <c:v>0.33357262038464319</c:v>
                </c:pt>
                <c:pt idx="313">
                  <c:v>0.72243925772029416</c:v>
                </c:pt>
                <c:pt idx="314">
                  <c:v>0.18678895331512257</c:v>
                </c:pt>
                <c:pt idx="315">
                  <c:v>0.12789343027266006</c:v>
                </c:pt>
                <c:pt idx="316">
                  <c:v>1.1396820576331906E-2</c:v>
                </c:pt>
                <c:pt idx="317">
                  <c:v>1.1733622796590694E-2</c:v>
                </c:pt>
                <c:pt idx="318">
                  <c:v>2.309602905275401E-2</c:v>
                </c:pt>
                <c:pt idx="319">
                  <c:v>1.3922686195887235E-2</c:v>
                </c:pt>
                <c:pt idx="320">
                  <c:v>0.19191435282145528</c:v>
                </c:pt>
                <c:pt idx="321">
                  <c:v>0.40475096769490276</c:v>
                </c:pt>
                <c:pt idx="322">
                  <c:v>0.4099651387070341</c:v>
                </c:pt>
                <c:pt idx="323">
                  <c:v>-7.3124385127612365E-2</c:v>
                </c:pt>
                <c:pt idx="324">
                  <c:v>-0.19306009109041875</c:v>
                </c:pt>
                <c:pt idx="325">
                  <c:v>0.28065209843973865</c:v>
                </c:pt>
                <c:pt idx="326">
                  <c:v>8.9155027036369461E-2</c:v>
                </c:pt>
                <c:pt idx="327">
                  <c:v>0.18820206562189981</c:v>
                </c:pt>
                <c:pt idx="328">
                  <c:v>0.12886232968012468</c:v>
                </c:pt>
                <c:pt idx="329">
                  <c:v>0.39672723893719897</c:v>
                </c:pt>
                <c:pt idx="330">
                  <c:v>0.38873771457274237</c:v>
                </c:pt>
                <c:pt idx="331">
                  <c:v>0.38076031722043691</c:v>
                </c:pt>
                <c:pt idx="332">
                  <c:v>0.32595093095359134</c:v>
                </c:pt>
                <c:pt idx="333">
                  <c:v>0.21986134106235891</c:v>
                </c:pt>
                <c:pt idx="334">
                  <c:v>0.83676555868593483</c:v>
                </c:pt>
                <c:pt idx="335">
                  <c:v>4.6279704605812613E-2</c:v>
                </c:pt>
                <c:pt idx="336">
                  <c:v>-0.27055159212570901</c:v>
                </c:pt>
                <c:pt idx="337">
                  <c:v>0.52011538532197876</c:v>
                </c:pt>
                <c:pt idx="338">
                  <c:v>0.82189897008928581</c:v>
                </c:pt>
                <c:pt idx="339">
                  <c:v>0.82649213146817824</c:v>
                </c:pt>
                <c:pt idx="340">
                  <c:v>0.45159332453851292</c:v>
                </c:pt>
                <c:pt idx="341">
                  <c:v>0.44650984096135926</c:v>
                </c:pt>
                <c:pt idx="342">
                  <c:v>0.43927729979862123</c:v>
                </c:pt>
                <c:pt idx="343">
                  <c:v>0.47836967852585799</c:v>
                </c:pt>
                <c:pt idx="344">
                  <c:v>0.37046459051513503</c:v>
                </c:pt>
                <c:pt idx="345">
                  <c:v>-6.5033740138756069E-2</c:v>
                </c:pt>
                <c:pt idx="346">
                  <c:v>0.17377600295749945</c:v>
                </c:pt>
                <c:pt idx="347">
                  <c:v>0.27019552224359578</c:v>
                </c:pt>
                <c:pt idx="348">
                  <c:v>0.76031960155175671</c:v>
                </c:pt>
                <c:pt idx="349">
                  <c:v>1.7182149670746678</c:v>
                </c:pt>
                <c:pt idx="350">
                  <c:v>2.0435604924473143</c:v>
                </c:pt>
                <c:pt idx="351">
                  <c:v>2.1817844434748208</c:v>
                </c:pt>
                <c:pt idx="352">
                  <c:v>2.3229046626058452</c:v>
                </c:pt>
                <c:pt idx="353">
                  <c:v>2.3618702185503282</c:v>
                </c:pt>
                <c:pt idx="354">
                  <c:v>0.48911400695391777</c:v>
                </c:pt>
                <c:pt idx="355">
                  <c:v>0.63237155644998488</c:v>
                </c:pt>
                <c:pt idx="356">
                  <c:v>0.89676796254664648</c:v>
                </c:pt>
                <c:pt idx="357">
                  <c:v>1.5893527318261111</c:v>
                </c:pt>
                <c:pt idx="358">
                  <c:v>2.0966962799632256</c:v>
                </c:pt>
                <c:pt idx="359">
                  <c:v>0.30598433405993447</c:v>
                </c:pt>
                <c:pt idx="360">
                  <c:v>2.1366007953657595</c:v>
                </c:pt>
                <c:pt idx="361">
                  <c:v>2.4294986320772718E-2</c:v>
                </c:pt>
                <c:pt idx="362">
                  <c:v>0.15849481269340615</c:v>
                </c:pt>
                <c:pt idx="363">
                  <c:v>0.17760929375082757</c:v>
                </c:pt>
                <c:pt idx="364">
                  <c:v>9.2192483767805242E-2</c:v>
                </c:pt>
                <c:pt idx="365">
                  <c:v>0.26183659043207064</c:v>
                </c:pt>
                <c:pt idx="366">
                  <c:v>0.25297476981704797</c:v>
                </c:pt>
                <c:pt idx="367">
                  <c:v>0.23791076501211245</c:v>
                </c:pt>
                <c:pt idx="368">
                  <c:v>0.1241493429377538</c:v>
                </c:pt>
                <c:pt idx="369">
                  <c:v>-0.27666217926041314</c:v>
                </c:pt>
                <c:pt idx="370">
                  <c:v>-0.47488685502387185</c:v>
                </c:pt>
                <c:pt idx="371">
                  <c:v>-0.14370348372845931</c:v>
                </c:pt>
                <c:pt idx="372">
                  <c:v>0.16788610079117347</c:v>
                </c:pt>
                <c:pt idx="373">
                  <c:v>-0.24801080262506969</c:v>
                </c:pt>
                <c:pt idx="374">
                  <c:v>7.1662124023354701E-2</c:v>
                </c:pt>
                <c:pt idx="375">
                  <c:v>1.0504612601621188</c:v>
                </c:pt>
                <c:pt idx="376">
                  <c:v>1.4762757496109955</c:v>
                </c:pt>
                <c:pt idx="377">
                  <c:v>1.5159289471236141</c:v>
                </c:pt>
                <c:pt idx="378">
                  <c:v>0.4924949735203919</c:v>
                </c:pt>
                <c:pt idx="379">
                  <c:v>0.50450333640621969</c:v>
                </c:pt>
                <c:pt idx="380">
                  <c:v>0.51379893553723532</c:v>
                </c:pt>
                <c:pt idx="381">
                  <c:v>7.7617592013619063E-2</c:v>
                </c:pt>
                <c:pt idx="382">
                  <c:v>0.136246587316494</c:v>
                </c:pt>
                <c:pt idx="383">
                  <c:v>0.47093213311008719</c:v>
                </c:pt>
                <c:pt idx="384">
                  <c:v>0.68723982757876323</c:v>
                </c:pt>
                <c:pt idx="385">
                  <c:v>0.38817837945844386</c:v>
                </c:pt>
                <c:pt idx="386">
                  <c:v>0.76023555647120655</c:v>
                </c:pt>
                <c:pt idx="387">
                  <c:v>0.36037420566466927</c:v>
                </c:pt>
                <c:pt idx="388">
                  <c:v>0.35731180193680823</c:v>
                </c:pt>
                <c:pt idx="389">
                  <c:v>0.41227879494032993</c:v>
                </c:pt>
                <c:pt idx="390">
                  <c:v>0.41619592647627435</c:v>
                </c:pt>
                <c:pt idx="391">
                  <c:v>0.41146394856634683</c:v>
                </c:pt>
                <c:pt idx="392">
                  <c:v>0.72323210667150328</c:v>
                </c:pt>
                <c:pt idx="393">
                  <c:v>1.2651220919881596</c:v>
                </c:pt>
                <c:pt idx="394">
                  <c:v>1.5972121018110692</c:v>
                </c:pt>
                <c:pt idx="395">
                  <c:v>0.28271290869074572</c:v>
                </c:pt>
                <c:pt idx="396">
                  <c:v>0.17186668707367384</c:v>
                </c:pt>
                <c:pt idx="397">
                  <c:v>-0.1270779330541264</c:v>
                </c:pt>
                <c:pt idx="398">
                  <c:v>5.3950817164041945E-2</c:v>
                </c:pt>
                <c:pt idx="399">
                  <c:v>-0.15298576198073552</c:v>
                </c:pt>
                <c:pt idx="400">
                  <c:v>-8.9768935853759946E-2</c:v>
                </c:pt>
                <c:pt idx="401">
                  <c:v>-6.1649282058893529E-2</c:v>
                </c:pt>
                <c:pt idx="402">
                  <c:v>-6.8885901096047253E-2</c:v>
                </c:pt>
                <c:pt idx="403">
                  <c:v>-5.6877893580538963E-2</c:v>
                </c:pt>
                <c:pt idx="404">
                  <c:v>-0.15043223966606886</c:v>
                </c:pt>
                <c:pt idx="405">
                  <c:v>5.754202081150276E-2</c:v>
                </c:pt>
                <c:pt idx="406">
                  <c:v>-3.9417217147258363E-2</c:v>
                </c:pt>
                <c:pt idx="407">
                  <c:v>0.33810200167545212</c:v>
                </c:pt>
                <c:pt idx="408">
                  <c:v>5.9652476296136875E-2</c:v>
                </c:pt>
                <c:pt idx="409">
                  <c:v>-3.8355104105001953E-2</c:v>
                </c:pt>
                <c:pt idx="410">
                  <c:v>2.6462221098196913E-2</c:v>
                </c:pt>
                <c:pt idx="411">
                  <c:v>0.33573212585761936</c:v>
                </c:pt>
                <c:pt idx="412">
                  <c:v>0.11443743085352026</c:v>
                </c:pt>
                <c:pt idx="413">
                  <c:v>0.32851082328123382</c:v>
                </c:pt>
                <c:pt idx="414">
                  <c:v>0.36609014179934796</c:v>
                </c:pt>
                <c:pt idx="415">
                  <c:v>0.39037201825060319</c:v>
                </c:pt>
                <c:pt idx="416">
                  <c:v>0.30032055740389269</c:v>
                </c:pt>
                <c:pt idx="417">
                  <c:v>0.17570728961132467</c:v>
                </c:pt>
                <c:pt idx="418">
                  <c:v>-0.1869889889742235</c:v>
                </c:pt>
                <c:pt idx="419">
                  <c:v>-0.72620383536863931</c:v>
                </c:pt>
                <c:pt idx="420">
                  <c:v>-0.80438708249925528</c:v>
                </c:pt>
                <c:pt idx="421">
                  <c:v>-0.73266446777624195</c:v>
                </c:pt>
                <c:pt idx="422">
                  <c:v>-0.20345631652206148</c:v>
                </c:pt>
                <c:pt idx="423">
                  <c:v>7.4622735299227E-2</c:v>
                </c:pt>
                <c:pt idx="424">
                  <c:v>0.15313203469793826</c:v>
                </c:pt>
                <c:pt idx="425">
                  <c:v>0.17038446412402111</c:v>
                </c:pt>
                <c:pt idx="426">
                  <c:v>0.16667076432744587</c:v>
                </c:pt>
                <c:pt idx="427">
                  <c:v>0.15852845737839966</c:v>
                </c:pt>
                <c:pt idx="428">
                  <c:v>7.3392389947742886E-2</c:v>
                </c:pt>
                <c:pt idx="429">
                  <c:v>-0.42101025916401719</c:v>
                </c:pt>
                <c:pt idx="430">
                  <c:v>-0.73683763474309227</c:v>
                </c:pt>
                <c:pt idx="431">
                  <c:v>-0.40766121732677407</c:v>
                </c:pt>
                <c:pt idx="432">
                  <c:v>-0.50196850427663897</c:v>
                </c:pt>
                <c:pt idx="433">
                  <c:v>-0.44930528821153232</c:v>
                </c:pt>
                <c:pt idx="434">
                  <c:v>-0.5213082012740119</c:v>
                </c:pt>
                <c:pt idx="435">
                  <c:v>0.24489952551172525</c:v>
                </c:pt>
                <c:pt idx="436">
                  <c:v>0.52994561244583271</c:v>
                </c:pt>
                <c:pt idx="437">
                  <c:v>0.46500890946807305</c:v>
                </c:pt>
                <c:pt idx="438">
                  <c:v>0.48733982063406323</c:v>
                </c:pt>
                <c:pt idx="439">
                  <c:v>0.50070720846404793</c:v>
                </c:pt>
                <c:pt idx="440">
                  <c:v>0.58443778628127974</c:v>
                </c:pt>
                <c:pt idx="441">
                  <c:v>0.66872185337105483</c:v>
                </c:pt>
                <c:pt idx="442">
                  <c:v>0.19300455788746423</c:v>
                </c:pt>
                <c:pt idx="443">
                  <c:v>0.92865710039398375</c:v>
                </c:pt>
                <c:pt idx="444">
                  <c:v>1.6058303473446969</c:v>
                </c:pt>
                <c:pt idx="445">
                  <c:v>0.38547489975322735</c:v>
                </c:pt>
                <c:pt idx="446">
                  <c:v>0.10426725648208013</c:v>
                </c:pt>
                <c:pt idx="447">
                  <c:v>-9.1400529832935021E-2</c:v>
                </c:pt>
                <c:pt idx="448">
                  <c:v>-0.2349736925939637</c:v>
                </c:pt>
                <c:pt idx="449">
                  <c:v>-0.22429383722611013</c:v>
                </c:pt>
                <c:pt idx="450">
                  <c:v>-0.14448541943484314</c:v>
                </c:pt>
                <c:pt idx="451">
                  <c:v>-0.13431947397020433</c:v>
                </c:pt>
                <c:pt idx="452">
                  <c:v>-0.22543464702560873</c:v>
                </c:pt>
                <c:pt idx="453">
                  <c:v>-0.10338448766207446</c:v>
                </c:pt>
                <c:pt idx="454">
                  <c:v>8.2170347787190026E-2</c:v>
                </c:pt>
                <c:pt idx="455">
                  <c:v>0.2310585178884941</c:v>
                </c:pt>
                <c:pt idx="456">
                  <c:v>-1.9216360139019853E-2</c:v>
                </c:pt>
                <c:pt idx="457">
                  <c:v>0.18215334295157193</c:v>
                </c:pt>
                <c:pt idx="458">
                  <c:v>0.14384753200514799</c:v>
                </c:pt>
                <c:pt idx="459">
                  <c:v>0.34819968050172473</c:v>
                </c:pt>
                <c:pt idx="460">
                  <c:v>0.35461056106460426</c:v>
                </c:pt>
                <c:pt idx="461">
                  <c:v>0.42051407564920229</c:v>
                </c:pt>
                <c:pt idx="462">
                  <c:v>0.41435665408241251</c:v>
                </c:pt>
                <c:pt idx="463">
                  <c:v>0.4085350219304712</c:v>
                </c:pt>
                <c:pt idx="464">
                  <c:v>0.2985077156775402</c:v>
                </c:pt>
                <c:pt idx="465">
                  <c:v>-8.5252250167613008E-2</c:v>
                </c:pt>
                <c:pt idx="466">
                  <c:v>-0.19408796420239594</c:v>
                </c:pt>
                <c:pt idx="467">
                  <c:v>-2.5722358572556662E-3</c:v>
                </c:pt>
                <c:pt idx="468">
                  <c:v>1.0374696442839386</c:v>
                </c:pt>
                <c:pt idx="469">
                  <c:v>1.4806466391153474</c:v>
                </c:pt>
                <c:pt idx="470">
                  <c:v>1.5104013517500039</c:v>
                </c:pt>
                <c:pt idx="471">
                  <c:v>0.41143825529225059</c:v>
                </c:pt>
                <c:pt idx="472">
                  <c:v>0.18819746357626302</c:v>
                </c:pt>
                <c:pt idx="473">
                  <c:v>0.11087359072065728</c:v>
                </c:pt>
                <c:pt idx="474">
                  <c:v>0.26629877119547163</c:v>
                </c:pt>
                <c:pt idx="475">
                  <c:v>0.25201612710774324</c:v>
                </c:pt>
                <c:pt idx="476">
                  <c:v>0.41897354531438619</c:v>
                </c:pt>
                <c:pt idx="477">
                  <c:v>1.0044319317956227</c:v>
                </c:pt>
                <c:pt idx="478">
                  <c:v>0.15763277314100008</c:v>
                </c:pt>
                <c:pt idx="479">
                  <c:v>-0.28877498210710945</c:v>
                </c:pt>
                <c:pt idx="480">
                  <c:v>-0.14974789415764603</c:v>
                </c:pt>
                <c:pt idx="481">
                  <c:v>-0.10015152394939361</c:v>
                </c:pt>
                <c:pt idx="482">
                  <c:v>4.0161560343579886E-2</c:v>
                </c:pt>
                <c:pt idx="483">
                  <c:v>-6.9429315620034474E-2</c:v>
                </c:pt>
                <c:pt idx="484">
                  <c:v>0.12021050165130874</c:v>
                </c:pt>
                <c:pt idx="485">
                  <c:v>0.14880190954524516</c:v>
                </c:pt>
                <c:pt idx="486">
                  <c:v>0.14805174945365998</c:v>
                </c:pt>
                <c:pt idx="487">
                  <c:v>0.14624109325477186</c:v>
                </c:pt>
                <c:pt idx="488">
                  <c:v>0.19098399332513477</c:v>
                </c:pt>
                <c:pt idx="489">
                  <c:v>-0.13666477593044743</c:v>
                </c:pt>
                <c:pt idx="490">
                  <c:v>9.3569881357477583E-2</c:v>
                </c:pt>
                <c:pt idx="491">
                  <c:v>-0.39457078735525258</c:v>
                </c:pt>
                <c:pt idx="492">
                  <c:v>-0.82598546882576296</c:v>
                </c:pt>
                <c:pt idx="493">
                  <c:v>-1.1869617550651725</c:v>
                </c:pt>
                <c:pt idx="494">
                  <c:v>-1.396640460437407</c:v>
                </c:pt>
                <c:pt idx="495">
                  <c:v>-0.91303920334275213</c:v>
                </c:pt>
                <c:pt idx="496">
                  <c:v>-1.0605765220172465</c:v>
                </c:pt>
                <c:pt idx="497">
                  <c:v>-0.9902824071358427</c:v>
                </c:pt>
                <c:pt idx="498">
                  <c:v>-0.99402438552558814</c:v>
                </c:pt>
                <c:pt idx="499">
                  <c:v>-0.92305395650498068</c:v>
                </c:pt>
                <c:pt idx="500">
                  <c:v>-0.97264544037134082</c:v>
                </c:pt>
                <c:pt idx="501">
                  <c:v>-1.451838506338377</c:v>
                </c:pt>
                <c:pt idx="502">
                  <c:v>-1.8905072732972421</c:v>
                </c:pt>
                <c:pt idx="503">
                  <c:v>-1.4520953502367595</c:v>
                </c:pt>
                <c:pt idx="504">
                  <c:v>-1.0270386879941105</c:v>
                </c:pt>
                <c:pt idx="505">
                  <c:v>-1.1877300390430499</c:v>
                </c:pt>
                <c:pt idx="506">
                  <c:v>-1.2799082135665094</c:v>
                </c:pt>
                <c:pt idx="507">
                  <c:v>-1.1869646602175339</c:v>
                </c:pt>
                <c:pt idx="508">
                  <c:v>-1.3229551087872968</c:v>
                </c:pt>
                <c:pt idx="509">
                  <c:v>-1.4118671457787544</c:v>
                </c:pt>
                <c:pt idx="510">
                  <c:v>-1.3986452643260683</c:v>
                </c:pt>
                <c:pt idx="511">
                  <c:v>-1.3966362226463471</c:v>
                </c:pt>
                <c:pt idx="512">
                  <c:v>-1.4914588854019946</c:v>
                </c:pt>
                <c:pt idx="513">
                  <c:v>-1.764515666183655</c:v>
                </c:pt>
                <c:pt idx="514">
                  <c:v>-0.77840833942540011</c:v>
                </c:pt>
                <c:pt idx="515">
                  <c:v>-1.1566080924098574</c:v>
                </c:pt>
                <c:pt idx="516">
                  <c:v>-1.5852784265884148</c:v>
                </c:pt>
                <c:pt idx="517">
                  <c:v>-1.81080176186623</c:v>
                </c:pt>
                <c:pt idx="518">
                  <c:v>-2.0535263532441275</c:v>
                </c:pt>
                <c:pt idx="519">
                  <c:v>-2.1667233495243616</c:v>
                </c:pt>
                <c:pt idx="520">
                  <c:v>-2.4102243362076776</c:v>
                </c:pt>
                <c:pt idx="521">
                  <c:v>-2.489516072207238</c:v>
                </c:pt>
                <c:pt idx="522">
                  <c:v>-2.4983979606730427</c:v>
                </c:pt>
                <c:pt idx="523">
                  <c:v>-2.4303000787871301</c:v>
                </c:pt>
                <c:pt idx="524">
                  <c:v>-2.5393423429358353</c:v>
                </c:pt>
                <c:pt idx="525">
                  <c:v>-3.0111332228338861</c:v>
                </c:pt>
                <c:pt idx="526">
                  <c:v>-1.7056012844379225</c:v>
                </c:pt>
                <c:pt idx="527">
                  <c:v>-1.5534410421202816</c:v>
                </c:pt>
                <c:pt idx="528">
                  <c:v>-1.9146708850826193</c:v>
                </c:pt>
                <c:pt idx="529">
                  <c:v>-2.0236727347417451</c:v>
                </c:pt>
                <c:pt idx="530">
                  <c:v>-1.8478172879489716</c:v>
                </c:pt>
                <c:pt idx="531">
                  <c:v>-1.9415799698842795</c:v>
                </c:pt>
                <c:pt idx="532">
                  <c:v>-1.5154385397415087</c:v>
                </c:pt>
                <c:pt idx="533">
                  <c:v>-1.5686925589627014</c:v>
                </c:pt>
                <c:pt idx="534">
                  <c:v>-1.5756441976564302</c:v>
                </c:pt>
                <c:pt idx="535">
                  <c:v>-1.5846173515280926</c:v>
                </c:pt>
                <c:pt idx="536">
                  <c:v>-1.6892878588911808</c:v>
                </c:pt>
                <c:pt idx="537">
                  <c:v>-2.1440466389612078</c:v>
                </c:pt>
                <c:pt idx="538">
                  <c:v>-1.5079968453772588</c:v>
                </c:pt>
                <c:pt idx="539">
                  <c:v>-1.9721708955333759</c:v>
                </c:pt>
                <c:pt idx="540">
                  <c:v>-1.9031810785669339</c:v>
                </c:pt>
                <c:pt idx="541">
                  <c:v>-1.681820906581476</c:v>
                </c:pt>
                <c:pt idx="542">
                  <c:v>-1.9872545887424347</c:v>
                </c:pt>
                <c:pt idx="543">
                  <c:v>-2.0453354253275582</c:v>
                </c:pt>
                <c:pt idx="544">
                  <c:v>-2.0366874886037398</c:v>
                </c:pt>
                <c:pt idx="545">
                  <c:v>-2.1176682108890668</c:v>
                </c:pt>
                <c:pt idx="546">
                  <c:v>-2.1261555584308023</c:v>
                </c:pt>
                <c:pt idx="547">
                  <c:v>-2.1410883933855511</c:v>
                </c:pt>
                <c:pt idx="548">
                  <c:v>-2.1425551843790815</c:v>
                </c:pt>
                <c:pt idx="549">
                  <c:v>-2.6486240191803287</c:v>
                </c:pt>
                <c:pt idx="550">
                  <c:v>-2.2236384310015698</c:v>
                </c:pt>
                <c:pt idx="551">
                  <c:v>-2.4361565452262099</c:v>
                </c:pt>
                <c:pt idx="552">
                  <c:v>-2.6031041907490682</c:v>
                </c:pt>
                <c:pt idx="553">
                  <c:v>-2.4557863132468341</c:v>
                </c:pt>
                <c:pt idx="554">
                  <c:v>-2.2897239840323058</c:v>
                </c:pt>
                <c:pt idx="555">
                  <c:v>-2.2914528606364306</c:v>
                </c:pt>
                <c:pt idx="556">
                  <c:v>-2.4550147154407278</c:v>
                </c:pt>
                <c:pt idx="557">
                  <c:v>-2.4446760155795464</c:v>
                </c:pt>
                <c:pt idx="558">
                  <c:v>-2.3741719034921216</c:v>
                </c:pt>
                <c:pt idx="559">
                  <c:v>-2.3858802982913012</c:v>
                </c:pt>
                <c:pt idx="560">
                  <c:v>-2.3882710521154018</c:v>
                </c:pt>
                <c:pt idx="561">
                  <c:v>-2.2289647568865187</c:v>
                </c:pt>
                <c:pt idx="562">
                  <c:v>-2.2943671104781127</c:v>
                </c:pt>
                <c:pt idx="563">
                  <c:v>-2.7605928911735744</c:v>
                </c:pt>
                <c:pt idx="564">
                  <c:v>-2.0314023137133557</c:v>
                </c:pt>
                <c:pt idx="565">
                  <c:v>-1.9740810811860572</c:v>
                </c:pt>
                <c:pt idx="566">
                  <c:v>-2.3142023713859587</c:v>
                </c:pt>
                <c:pt idx="567">
                  <c:v>-2.4246203717680932</c:v>
                </c:pt>
                <c:pt idx="568">
                  <c:v>-2.6643729123218498</c:v>
                </c:pt>
                <c:pt idx="569">
                  <c:v>-2.7418156565493117</c:v>
                </c:pt>
                <c:pt idx="570">
                  <c:v>-2.7209898275287725</c:v>
                </c:pt>
                <c:pt idx="571">
                  <c:v>-2.3977478723408212</c:v>
                </c:pt>
                <c:pt idx="572">
                  <c:v>-2.4137715200448255</c:v>
                </c:pt>
                <c:pt idx="573">
                  <c:v>-2.3698308684706211</c:v>
                </c:pt>
                <c:pt idx="574">
                  <c:v>-2.2956855165947569</c:v>
                </c:pt>
                <c:pt idx="575">
                  <c:v>-1.9457074975294277</c:v>
                </c:pt>
                <c:pt idx="576">
                  <c:v>-1.730477463554484</c:v>
                </c:pt>
                <c:pt idx="577">
                  <c:v>-1.7800738337627362</c:v>
                </c:pt>
                <c:pt idx="578">
                  <c:v>-2.0773543435271313</c:v>
                </c:pt>
                <c:pt idx="579">
                  <c:v>-2.1118696858037205</c:v>
                </c:pt>
                <c:pt idx="580">
                  <c:v>-2.0686086799654646</c:v>
                </c:pt>
                <c:pt idx="581">
                  <c:v>-2.0140814577322623</c:v>
                </c:pt>
                <c:pt idx="582">
                  <c:v>-2.0128123681317001</c:v>
                </c:pt>
                <c:pt idx="583">
                  <c:v>-2.0249744642177219</c:v>
                </c:pt>
                <c:pt idx="584">
                  <c:v>-1.9970263654445697</c:v>
                </c:pt>
                <c:pt idx="585">
                  <c:v>-1.8235932115917475</c:v>
                </c:pt>
                <c:pt idx="586">
                  <c:v>-1.5943917935076235</c:v>
                </c:pt>
                <c:pt idx="587">
                  <c:v>-2.1123086747593369</c:v>
                </c:pt>
                <c:pt idx="588">
                  <c:v>-1.8251125973925568</c:v>
                </c:pt>
                <c:pt idx="589">
                  <c:v>-1.7462319360100202</c:v>
                </c:pt>
                <c:pt idx="590">
                  <c:v>-1.7489394136313308</c:v>
                </c:pt>
                <c:pt idx="591">
                  <c:v>-1.5978572760203216</c:v>
                </c:pt>
                <c:pt idx="592">
                  <c:v>-1.5947948722924605</c:v>
                </c:pt>
                <c:pt idx="593">
                  <c:v>-1.6281741845003477</c:v>
                </c:pt>
                <c:pt idx="594">
                  <c:v>-1.6187011045475406</c:v>
                </c:pt>
                <c:pt idx="595">
                  <c:v>-1.6018143956014621</c:v>
                </c:pt>
                <c:pt idx="596">
                  <c:v>-1.1928373518881306</c:v>
                </c:pt>
                <c:pt idx="597">
                  <c:v>-0.91739248255976558</c:v>
                </c:pt>
                <c:pt idx="598">
                  <c:v>0.82986476291265332</c:v>
                </c:pt>
                <c:pt idx="599">
                  <c:v>1.7117610761308688</c:v>
                </c:pt>
                <c:pt idx="600">
                  <c:v>0.46580191833592588</c:v>
                </c:pt>
                <c:pt idx="601">
                  <c:v>-2.6081981446925809E-2</c:v>
                </c:pt>
                <c:pt idx="602">
                  <c:v>0.11186167124111424</c:v>
                </c:pt>
                <c:pt idx="603">
                  <c:v>0.60971238971991859</c:v>
                </c:pt>
                <c:pt idx="604">
                  <c:v>0.38662629958824568</c:v>
                </c:pt>
                <c:pt idx="605">
                  <c:v>0.30046122186058921</c:v>
                </c:pt>
                <c:pt idx="606">
                  <c:v>0.30567127946127293</c:v>
                </c:pt>
                <c:pt idx="607">
                  <c:v>0.3250505558279746</c:v>
                </c:pt>
                <c:pt idx="608">
                  <c:v>0.39117253431645466</c:v>
                </c:pt>
                <c:pt idx="609">
                  <c:v>0.3472318827422502</c:v>
                </c:pt>
                <c:pt idx="610">
                  <c:v>0.24471198770989391</c:v>
                </c:pt>
                <c:pt idx="611">
                  <c:v>0.26139262629198157</c:v>
                </c:pt>
                <c:pt idx="612">
                  <c:v>7.7047826780444612E-2</c:v>
                </c:pt>
                <c:pt idx="613">
                  <c:v>0.21985960863205145</c:v>
                </c:pt>
                <c:pt idx="614">
                  <c:v>0.61562353965532912</c:v>
                </c:pt>
                <c:pt idx="615">
                  <c:v>0.42383623731206538</c:v>
                </c:pt>
                <c:pt idx="616">
                  <c:v>0.19458844340125328</c:v>
                </c:pt>
                <c:pt idx="617">
                  <c:v>0.18743919215713634</c:v>
                </c:pt>
                <c:pt idx="618">
                  <c:v>0.18818935224872152</c:v>
                </c:pt>
                <c:pt idx="619">
                  <c:v>0.17832755047198409</c:v>
                </c:pt>
                <c:pt idx="620">
                  <c:v>0.29377492930013593</c:v>
                </c:pt>
                <c:pt idx="621">
                  <c:v>0.54787892251972437</c:v>
                </c:pt>
                <c:pt idx="622">
                  <c:v>0.32998826650008978</c:v>
                </c:pt>
                <c:pt idx="623">
                  <c:v>3.6347104177182732E-2</c:v>
                </c:pt>
                <c:pt idx="624">
                  <c:v>5.9610533714183879E-2</c:v>
                </c:pt>
                <c:pt idx="625">
                  <c:v>0.24275684682337537</c:v>
                </c:pt>
                <c:pt idx="626">
                  <c:v>0.24546432444468569</c:v>
                </c:pt>
                <c:pt idx="627">
                  <c:v>0.24719320104881037</c:v>
                </c:pt>
                <c:pt idx="628">
                  <c:v>0.12472281628252632</c:v>
                </c:pt>
                <c:pt idx="629">
                  <c:v>0.86015023169167437</c:v>
                </c:pt>
                <c:pt idx="630">
                  <c:v>0.87080278573473602</c:v>
                </c:pt>
                <c:pt idx="631">
                  <c:v>0.48258703579193185</c:v>
                </c:pt>
                <c:pt idx="632">
                  <c:v>0.4840538267854621</c:v>
                </c:pt>
                <c:pt idx="633">
                  <c:v>0.69973695791770485</c:v>
                </c:pt>
                <c:pt idx="634">
                  <c:v>0.41503371449928678</c:v>
                </c:pt>
                <c:pt idx="635">
                  <c:v>0.14517659923137533</c:v>
                </c:pt>
                <c:pt idx="636">
                  <c:v>-5.3120039021771988E-2</c:v>
                </c:pt>
                <c:pt idx="637">
                  <c:v>0.12443541053667105</c:v>
                </c:pt>
                <c:pt idx="638">
                  <c:v>0.20846583206093872</c:v>
                </c:pt>
                <c:pt idx="639">
                  <c:v>0.32336949430033185</c:v>
                </c:pt>
                <c:pt idx="640">
                  <c:v>0.55809247872291134</c:v>
                </c:pt>
                <c:pt idx="641">
                  <c:v>0.45598303640952004</c:v>
                </c:pt>
                <c:pt idx="642">
                  <c:v>0.44739421820362013</c:v>
                </c:pt>
                <c:pt idx="643">
                  <c:v>0.437404269889689</c:v>
                </c:pt>
                <c:pt idx="644">
                  <c:v>0.3431276336298768</c:v>
                </c:pt>
                <c:pt idx="645">
                  <c:v>0.66086334782439882</c:v>
                </c:pt>
                <c:pt idx="646">
                  <c:v>0.86991171509250831</c:v>
                </c:pt>
                <c:pt idx="647">
                  <c:v>-3.0229926005353101E-2</c:v>
                </c:pt>
                <c:pt idx="648">
                  <c:v>-3.2326610890108638E-2</c:v>
                </c:pt>
                <c:pt idx="649">
                  <c:v>0.1862314661264852</c:v>
                </c:pt>
                <c:pt idx="650">
                  <c:v>-0.12846343308708233</c:v>
                </c:pt>
                <c:pt idx="651">
                  <c:v>-8.721115797951777E-2</c:v>
                </c:pt>
                <c:pt idx="652">
                  <c:v>-0.22818123315057465</c:v>
                </c:pt>
                <c:pt idx="653">
                  <c:v>-0.31717435676467276</c:v>
                </c:pt>
                <c:pt idx="654">
                  <c:v>-0.3222526341666464</c:v>
                </c:pt>
                <c:pt idx="655">
                  <c:v>-0.33175568960589891</c:v>
                </c:pt>
                <c:pt idx="656">
                  <c:v>-0.28095017188571758</c:v>
                </c:pt>
                <c:pt idx="657">
                  <c:v>-0.23678741386185692</c:v>
                </c:pt>
                <c:pt idx="658">
                  <c:v>-0.29045988163420189</c:v>
                </c:pt>
                <c:pt idx="659">
                  <c:v>-0.78433107443322436</c:v>
                </c:pt>
                <c:pt idx="660">
                  <c:v>-1.0283718686317853</c:v>
                </c:pt>
                <c:pt idx="661">
                  <c:v>-1.2520552740806483</c:v>
                </c:pt>
                <c:pt idx="662">
                  <c:v>-1.3811395447047974</c:v>
                </c:pt>
                <c:pt idx="663">
                  <c:v>-1.610059242968177</c:v>
                </c:pt>
                <c:pt idx="664">
                  <c:v>-1.8588652866228244</c:v>
                </c:pt>
                <c:pt idx="665">
                  <c:v>-1.7500978925319559</c:v>
                </c:pt>
                <c:pt idx="666">
                  <c:v>-1.742802344211579</c:v>
                </c:pt>
                <c:pt idx="667">
                  <c:v>-1.6531515189787589</c:v>
                </c:pt>
                <c:pt idx="668">
                  <c:v>-1.7182939191816746</c:v>
                </c:pt>
                <c:pt idx="669">
                  <c:v>-2.1856900231816656</c:v>
                </c:pt>
                <c:pt idx="670">
                  <c:v>-2.1407054712940767</c:v>
                </c:pt>
                <c:pt idx="671">
                  <c:v>-0.96865817650285313</c:v>
                </c:pt>
                <c:pt idx="672">
                  <c:v>0.79926207619399092</c:v>
                </c:pt>
                <c:pt idx="673">
                  <c:v>0.93742739111878792</c:v>
                </c:pt>
                <c:pt idx="674">
                  <c:v>1.0985403002091749</c:v>
                </c:pt>
                <c:pt idx="675">
                  <c:v>1.1581972041610591</c:v>
                </c:pt>
                <c:pt idx="676">
                  <c:v>1.8685016259941034</c:v>
                </c:pt>
                <c:pt idx="677">
                  <c:v>0.44278875834639742</c:v>
                </c:pt>
                <c:pt idx="678">
                  <c:v>0.50677004822031613</c:v>
                </c:pt>
                <c:pt idx="679">
                  <c:v>0.67898139449357875</c:v>
                </c:pt>
                <c:pt idx="680">
                  <c:v>1.0067909688187122</c:v>
                </c:pt>
                <c:pt idx="681">
                  <c:v>0.26898184376009376</c:v>
                </c:pt>
                <c:pt idx="682">
                  <c:v>0.89039038018269945</c:v>
                </c:pt>
                <c:pt idx="683">
                  <c:v>3.0452498304450768</c:v>
                </c:pt>
                <c:pt idx="684">
                  <c:v>4.0945757601819048</c:v>
                </c:pt>
                <c:pt idx="685">
                  <c:v>1.5252943912684738E-2</c:v>
                </c:pt>
                <c:pt idx="686">
                  <c:v>-0.30919758131042657</c:v>
                </c:pt>
                <c:pt idx="687">
                  <c:v>-0.11323927975926093</c:v>
                </c:pt>
                <c:pt idx="688">
                  <c:v>5.0723838436584441E-3</c:v>
                </c:pt>
                <c:pt idx="689">
                  <c:v>5.5127270606581354E-2</c:v>
                </c:pt>
                <c:pt idx="690">
                  <c:v>5.2505108514713003E-2</c:v>
                </c:pt>
                <c:pt idx="691">
                  <c:v>7.6215460649712574E-2</c:v>
                </c:pt>
                <c:pt idx="692">
                  <c:v>1.0686252800234148</c:v>
                </c:pt>
                <c:pt idx="693">
                  <c:v>0.22425227007671025</c:v>
                </c:pt>
                <c:pt idx="694">
                  <c:v>0.77919767250416372</c:v>
                </c:pt>
                <c:pt idx="695">
                  <c:v>1.6675439570203983</c:v>
                </c:pt>
                <c:pt idx="696">
                  <c:v>1.6696406419051537</c:v>
                </c:pt>
                <c:pt idx="697">
                  <c:v>2.0817760393325977</c:v>
                </c:pt>
                <c:pt idx="698">
                  <c:v>0.22682381855083089</c:v>
                </c:pt>
                <c:pt idx="699">
                  <c:v>6.2735127247948816E-2</c:v>
                </c:pt>
                <c:pt idx="700">
                  <c:v>0.26491240938949101</c:v>
                </c:pt>
                <c:pt idx="701">
                  <c:v>0.27206166063360793</c:v>
                </c:pt>
                <c:pt idx="702">
                  <c:v>0.2633578001710441</c:v>
                </c:pt>
                <c:pt idx="703">
                  <c:v>0.26516845636993219</c:v>
                </c:pt>
                <c:pt idx="704">
                  <c:v>0.54545435787500574</c:v>
                </c:pt>
                <c:pt idx="705">
                  <c:v>-2.0305054881171247E-2</c:v>
                </c:pt>
                <c:pt idx="706">
                  <c:v>-0.36391617046065261</c:v>
                </c:pt>
                <c:pt idx="707">
                  <c:v>-0.38059680904274029</c:v>
                </c:pt>
                <c:pt idx="708">
                  <c:v>-0.42257848173097612</c:v>
                </c:pt>
                <c:pt idx="709">
                  <c:v>-0.56873696356600412</c:v>
                </c:pt>
                <c:pt idx="710">
                  <c:v>-0.46015045296773549</c:v>
                </c:pt>
                <c:pt idx="711">
                  <c:v>-0.63465771361109546</c:v>
                </c:pt>
                <c:pt idx="712">
                  <c:v>-0.82219835840544697</c:v>
                </c:pt>
                <c:pt idx="713">
                  <c:v>-0.90003121040108514</c:v>
                </c:pt>
                <c:pt idx="714">
                  <c:v>-0.90150820052278358</c:v>
                </c:pt>
                <c:pt idx="715">
                  <c:v>-0.91286510742325344</c:v>
                </c:pt>
                <c:pt idx="716">
                  <c:v>-0.77554912756194216</c:v>
                </c:pt>
                <c:pt idx="717">
                  <c:v>-0.26499392016279733</c:v>
                </c:pt>
                <c:pt idx="718">
                  <c:v>-0.30997847205038631</c:v>
                </c:pt>
                <c:pt idx="719">
                  <c:v>-0.50018288391675592</c:v>
                </c:pt>
                <c:pt idx="720">
                  <c:v>-0.47816858105262178</c:v>
                </c:pt>
                <c:pt idx="721">
                  <c:v>-0.97206232565211648</c:v>
                </c:pt>
                <c:pt idx="722">
                  <c:v>-1.2091845039438835</c:v>
                </c:pt>
                <c:pt idx="723">
                  <c:v>-0.56239008875136087</c:v>
                </c:pt>
                <c:pt idx="724">
                  <c:v>-0.19348637911081826</c:v>
                </c:pt>
                <c:pt idx="725">
                  <c:v>-0.28468003570127326</c:v>
                </c:pt>
                <c:pt idx="726">
                  <c:v>-0.29355400367339796</c:v>
                </c:pt>
                <c:pt idx="727">
                  <c:v>-0.30508665896535186</c:v>
                </c:pt>
                <c:pt idx="728">
                  <c:v>-0.32608815641905325</c:v>
                </c:pt>
                <c:pt idx="729">
                  <c:v>-7.6737241222109537E-2</c:v>
                </c:pt>
                <c:pt idx="730">
                  <c:v>-0.13381771035798085</c:v>
                </c:pt>
                <c:pt idx="731">
                  <c:v>0.84699593127916584</c:v>
                </c:pt>
                <c:pt idx="732">
                  <c:v>1.0335866712096271</c:v>
                </c:pt>
                <c:pt idx="733">
                  <c:v>0.26618774462341743</c:v>
                </c:pt>
                <c:pt idx="734">
                  <c:v>0.40339222704700134</c:v>
                </c:pt>
                <c:pt idx="735">
                  <c:v>0.14658271074285947</c:v>
                </c:pt>
                <c:pt idx="736">
                  <c:v>0.26526307105220837</c:v>
                </c:pt>
                <c:pt idx="737">
                  <c:v>0.20754373492454578</c:v>
                </c:pt>
                <c:pt idx="738">
                  <c:v>0.20211020269847588</c:v>
                </c:pt>
                <c:pt idx="739">
                  <c:v>0.19429382363791328</c:v>
                </c:pt>
                <c:pt idx="740">
                  <c:v>0.62381571394445268</c:v>
                </c:pt>
                <c:pt idx="741">
                  <c:v>0.78932322124773935</c:v>
                </c:pt>
                <c:pt idx="742">
                  <c:v>0.88681018413088364</c:v>
                </c:pt>
                <c:pt idx="743">
                  <c:v>1.0543064325843927</c:v>
                </c:pt>
                <c:pt idx="744">
                  <c:v>0.23197357869256188</c:v>
                </c:pt>
                <c:pt idx="745">
                  <c:v>-0.19748852055773</c:v>
                </c:pt>
                <c:pt idx="746">
                  <c:v>0.25652949008140291</c:v>
                </c:pt>
                <c:pt idx="747">
                  <c:v>0.6372474859920636</c:v>
                </c:pt>
                <c:pt idx="748">
                  <c:v>0.35980561315354914</c:v>
                </c:pt>
                <c:pt idx="749">
                  <c:v>0.35528094940373078</c:v>
                </c:pt>
                <c:pt idx="750">
                  <c:v>0.35896096009402217</c:v>
                </c:pt>
                <c:pt idx="751">
                  <c:v>0.40359596085114213</c:v>
                </c:pt>
                <c:pt idx="752">
                  <c:v>0.43717046020698747</c:v>
                </c:pt>
                <c:pt idx="753">
                  <c:v>0.13424924620454079</c:v>
                </c:pt>
                <c:pt idx="754">
                  <c:v>0.86879880808206711</c:v>
                </c:pt>
                <c:pt idx="755">
                  <c:v>0.87067738443326004</c:v>
                </c:pt>
                <c:pt idx="756">
                  <c:v>0.49644550098210666</c:v>
                </c:pt>
                <c:pt idx="757">
                  <c:v>0.73262372686283428</c:v>
                </c:pt>
                <c:pt idx="758">
                  <c:v>0.85357268244897266</c:v>
                </c:pt>
                <c:pt idx="759">
                  <c:v>1.0160684262949198</c:v>
                </c:pt>
                <c:pt idx="760">
                  <c:v>0.3091610781880787</c:v>
                </c:pt>
                <c:pt idx="761">
                  <c:v>0.22455078114504828</c:v>
                </c:pt>
                <c:pt idx="762">
                  <c:v>0.21694351086470812</c:v>
                </c:pt>
                <c:pt idx="763">
                  <c:v>0.20933934119040512</c:v>
                </c:pt>
                <c:pt idx="764">
                  <c:v>0.18494405718595544</c:v>
                </c:pt>
                <c:pt idx="765">
                  <c:v>0.96524310556368698</c:v>
                </c:pt>
                <c:pt idx="766">
                  <c:v>1.4093689391480277</c:v>
                </c:pt>
                <c:pt idx="767">
                  <c:v>1.8649008273480179</c:v>
                </c:pt>
                <c:pt idx="768">
                  <c:v>0.13402721082894833</c:v>
                </c:pt>
                <c:pt idx="769">
                  <c:v>0.30552715014396192</c:v>
                </c:pt>
                <c:pt idx="770">
                  <c:v>0.99170237149924478</c:v>
                </c:pt>
                <c:pt idx="771">
                  <c:v>1.3867035889744028</c:v>
                </c:pt>
                <c:pt idx="772">
                  <c:v>1.6648466074531925</c:v>
                </c:pt>
                <c:pt idx="773">
                  <c:v>0.41725993186548183</c:v>
                </c:pt>
                <c:pt idx="774">
                  <c:v>0.43703084409273346</c:v>
                </c:pt>
                <c:pt idx="775">
                  <c:v>0.45178577533501107</c:v>
                </c:pt>
                <c:pt idx="776">
                  <c:v>0.36967550848931202</c:v>
                </c:pt>
                <c:pt idx="777">
                  <c:v>0.16531003360575602</c:v>
                </c:pt>
                <c:pt idx="778">
                  <c:v>-5.2831371711282639E-2</c:v>
                </c:pt>
                <c:pt idx="779">
                  <c:v>5.6879885948045453E-2</c:v>
                </c:pt>
                <c:pt idx="780">
                  <c:v>-0.3761775836667029</c:v>
                </c:pt>
                <c:pt idx="781">
                  <c:v>-8.4334150947313932E-2</c:v>
                </c:pt>
                <c:pt idx="782">
                  <c:v>2.0232232912175518E-2</c:v>
                </c:pt>
                <c:pt idx="783">
                  <c:v>-0.21183133772479928</c:v>
                </c:pt>
                <c:pt idx="784">
                  <c:v>-0.40918091407661211</c:v>
                </c:pt>
                <c:pt idx="785">
                  <c:v>-0.50083917293845825</c:v>
                </c:pt>
                <c:pt idx="786">
                  <c:v>-0.50691232731824842</c:v>
                </c:pt>
                <c:pt idx="787">
                  <c:v>-0.50251706278599984</c:v>
                </c:pt>
                <c:pt idx="788">
                  <c:v>-0.52312054548191711</c:v>
                </c:pt>
                <c:pt idx="789">
                  <c:v>-0.70533045779935766</c:v>
                </c:pt>
                <c:pt idx="790">
                  <c:v>-0.81371840523163363</c:v>
                </c:pt>
                <c:pt idx="791">
                  <c:v>-1.0997102214283776</c:v>
                </c:pt>
                <c:pt idx="792">
                  <c:v>-0.54059987885696914</c:v>
                </c:pt>
                <c:pt idx="793">
                  <c:v>-0.64092269688932524</c:v>
                </c:pt>
                <c:pt idx="794">
                  <c:v>-0.48741826633836455</c:v>
                </c:pt>
                <c:pt idx="795">
                  <c:v>-0.43595264824980468</c:v>
                </c:pt>
                <c:pt idx="796">
                  <c:v>-0.30400631391538413</c:v>
                </c:pt>
                <c:pt idx="797">
                  <c:v>-0.3138114252419113</c:v>
                </c:pt>
                <c:pt idx="798">
                  <c:v>-0.31694652885287394</c:v>
                </c:pt>
                <c:pt idx="799">
                  <c:v>-0.28659510503057106</c:v>
                </c:pt>
                <c:pt idx="800">
                  <c:v>-0.1327366367988583</c:v>
                </c:pt>
                <c:pt idx="801">
                  <c:v>-0.26704174162862876</c:v>
                </c:pt>
                <c:pt idx="802">
                  <c:v>0.29213256760028078</c:v>
                </c:pt>
                <c:pt idx="803">
                  <c:v>-2.951398219593648E-3</c:v>
                </c:pt>
                <c:pt idx="804">
                  <c:v>0.11297039998502392</c:v>
                </c:pt>
                <c:pt idx="805">
                  <c:v>-4.2085666223235639E-2</c:v>
                </c:pt>
                <c:pt idx="806">
                  <c:v>-0.26427162998851556</c:v>
                </c:pt>
                <c:pt idx="807">
                  <c:v>-6.5765323246892757E-2</c:v>
                </c:pt>
                <c:pt idx="808">
                  <c:v>7.8185420478551731E-2</c:v>
                </c:pt>
                <c:pt idx="809">
                  <c:v>-7.1580943760840374E-3</c:v>
                </c:pt>
                <c:pt idx="810">
                  <c:v>-1.5996686654388734E-2</c:v>
                </c:pt>
                <c:pt idx="811">
                  <c:v>1.5189324363142699E-2</c:v>
                </c:pt>
                <c:pt idx="812">
                  <c:v>0.41845556704291115</c:v>
                </c:pt>
                <c:pt idx="813">
                  <c:v>0.39084329322163963</c:v>
                </c:pt>
                <c:pt idx="814">
                  <c:v>0.20701022697011082</c:v>
                </c:pt>
                <c:pt idx="815">
                  <c:v>0.20099425167472015</c:v>
                </c:pt>
                <c:pt idx="816">
                  <c:v>8.4617579461206391E-2</c:v>
                </c:pt>
                <c:pt idx="817">
                  <c:v>7.421144808190927E-2</c:v>
                </c:pt>
                <c:pt idx="818">
                  <c:v>-8.2232783436702178E-2</c:v>
                </c:pt>
                <c:pt idx="819">
                  <c:v>0.19025273955644198</c:v>
                </c:pt>
                <c:pt idx="820">
                  <c:v>0.33935812976550989</c:v>
                </c:pt>
                <c:pt idx="821">
                  <c:v>0.27629642278297428</c:v>
                </c:pt>
                <c:pt idx="822">
                  <c:v>0.28256761615753601</c:v>
                </c:pt>
                <c:pt idx="823">
                  <c:v>0.26853857321402513</c:v>
                </c:pt>
                <c:pt idx="824">
                  <c:v>0.85106870826299286</c:v>
                </c:pt>
                <c:pt idx="825">
                  <c:v>1.3395909558562324</c:v>
                </c:pt>
                <c:pt idx="826">
                  <c:v>1.6781229411449732</c:v>
                </c:pt>
                <c:pt idx="827">
                  <c:v>0.48665638131995476</c:v>
                </c:pt>
                <c:pt idx="828">
                  <c:v>0.6200170895257866</c:v>
                </c:pt>
                <c:pt idx="829">
                  <c:v>0.90133623023466125</c:v>
                </c:pt>
                <c:pt idx="830">
                  <c:v>1.0012321596707781</c:v>
                </c:pt>
                <c:pt idx="831">
                  <c:v>0.47097966389031359</c:v>
                </c:pt>
                <c:pt idx="832">
                  <c:v>0.27291401634480894</c:v>
                </c:pt>
                <c:pt idx="833">
                  <c:v>0.19872424317901335</c:v>
                </c:pt>
                <c:pt idx="834">
                  <c:v>0.19146060711332341</c:v>
                </c:pt>
                <c:pt idx="835">
                  <c:v>0.19458631117933653</c:v>
                </c:pt>
                <c:pt idx="836">
                  <c:v>0.50258132491773178</c:v>
                </c:pt>
                <c:pt idx="837">
                  <c:v>0.17852499422147058</c:v>
                </c:pt>
                <c:pt idx="838">
                  <c:v>-9.1009178268640634E-2</c:v>
                </c:pt>
                <c:pt idx="839">
                  <c:v>2.0524251162234171</c:v>
                </c:pt>
                <c:pt idx="840">
                  <c:v>3.1238906168619849</c:v>
                </c:pt>
                <c:pt idx="841">
                  <c:v>4.3693427606259183</c:v>
                </c:pt>
                <c:pt idx="842">
                  <c:v>5.0646332306750965</c:v>
                </c:pt>
                <c:pt idx="843">
                  <c:v>5.2135858116468015</c:v>
                </c:pt>
                <c:pt idx="844">
                  <c:v>0.36053856443741489</c:v>
                </c:pt>
                <c:pt idx="845">
                  <c:v>0.41590979117931109</c:v>
                </c:pt>
                <c:pt idx="846">
                  <c:v>0.41289453620858302</c:v>
                </c:pt>
                <c:pt idx="847">
                  <c:v>0.5509547947826926</c:v>
                </c:pt>
                <c:pt idx="848">
                  <c:v>0.6509835438757039</c:v>
                </c:pt>
                <c:pt idx="849">
                  <c:v>0.35256138919155916</c:v>
                </c:pt>
                <c:pt idx="850">
                  <c:v>0.72127408728539733</c:v>
                </c:pt>
                <c:pt idx="851">
                  <c:v>1.8434451577418012</c:v>
                </c:pt>
                <c:pt idx="852">
                  <c:v>1.9160961774243779</c:v>
                </c:pt>
                <c:pt idx="853">
                  <c:v>0.33770779826434427</c:v>
                </c:pt>
                <c:pt idx="854">
                  <c:v>0.88897556209838879</c:v>
                </c:pt>
                <c:pt idx="855">
                  <c:v>1.1961327903086805</c:v>
                </c:pt>
                <c:pt idx="856">
                  <c:v>1.3965207828917916</c:v>
                </c:pt>
                <c:pt idx="857">
                  <c:v>1.4128536916162975</c:v>
                </c:pt>
                <c:pt idx="858">
                  <c:v>0.49102341168032304</c:v>
                </c:pt>
                <c:pt idx="859">
                  <c:v>0.48348393717267596</c:v>
                </c:pt>
                <c:pt idx="860">
                  <c:v>0.47387561216054436</c:v>
                </c:pt>
                <c:pt idx="861">
                  <c:v>0.38925216641569432</c:v>
                </c:pt>
                <c:pt idx="862">
                  <c:v>1.0064762173267754</c:v>
                </c:pt>
                <c:pt idx="863">
                  <c:v>1.250584250075572E-2</c:v>
                </c:pt>
                <c:pt idx="864">
                  <c:v>-0.18063170713977497</c:v>
                </c:pt>
                <c:pt idx="865">
                  <c:v>-0.61769988617983673</c:v>
                </c:pt>
                <c:pt idx="866">
                  <c:v>-0.80988193387394614</c:v>
                </c:pt>
                <c:pt idx="867">
                  <c:v>-0.75202320373847908</c:v>
                </c:pt>
                <c:pt idx="868">
                  <c:v>-0.88607777249303721</c:v>
                </c:pt>
                <c:pt idx="869">
                  <c:v>-0.9668011178245024</c:v>
                </c:pt>
                <c:pt idx="870">
                  <c:v>-0.96699747769451438</c:v>
                </c:pt>
                <c:pt idx="871">
                  <c:v>-0.95906485700245958</c:v>
                </c:pt>
                <c:pt idx="872">
                  <c:v>-0.30562501683622051</c:v>
                </c:pt>
                <c:pt idx="873">
                  <c:v>8.318896049769155E-3</c:v>
                </c:pt>
                <c:pt idx="874">
                  <c:v>1.0522094367506081</c:v>
                </c:pt>
                <c:pt idx="875">
                  <c:v>9.3691435775245635E-2</c:v>
                </c:pt>
                <c:pt idx="876">
                  <c:v>8.4609947261698681E-2</c:v>
                </c:pt>
                <c:pt idx="877">
                  <c:v>0.13127451233448789</c:v>
                </c:pt>
                <c:pt idx="878">
                  <c:v>1.0348564108713463</c:v>
                </c:pt>
                <c:pt idx="879">
                  <c:v>1.0536181868867136</c:v>
                </c:pt>
                <c:pt idx="880">
                  <c:v>0.40514553536058817</c:v>
                </c:pt>
                <c:pt idx="881">
                  <c:v>0.31456195188179109</c:v>
                </c:pt>
                <c:pt idx="882">
                  <c:v>0.31614865370536183</c:v>
                </c:pt>
                <c:pt idx="883">
                  <c:v>0.42006048985771416</c:v>
                </c:pt>
                <c:pt idx="884">
                  <c:v>0.52155336466685975</c:v>
                </c:pt>
                <c:pt idx="885">
                  <c:v>7.5591092766954915E-2</c:v>
                </c:pt>
                <c:pt idx="886">
                  <c:v>-0.23071324667665657</c:v>
                </c:pt>
                <c:pt idx="887">
                  <c:v>-0.29545239040957649</c:v>
                </c:pt>
                <c:pt idx="888">
                  <c:v>-0.27389562683173435</c:v>
                </c:pt>
                <c:pt idx="889">
                  <c:v>-0.32103549970678807</c:v>
                </c:pt>
                <c:pt idx="890">
                  <c:v>-0.47882125418132354</c:v>
                </c:pt>
                <c:pt idx="891">
                  <c:v>-0.50696302977857566</c:v>
                </c:pt>
                <c:pt idx="892">
                  <c:v>-0.68418025563548202</c:v>
                </c:pt>
                <c:pt idx="893">
                  <c:v>-0.61386037640591806</c:v>
                </c:pt>
                <c:pt idx="894">
                  <c:v>-0.62158401269736219</c:v>
                </c:pt>
                <c:pt idx="895">
                  <c:v>-0.63567293553970039</c:v>
                </c:pt>
                <c:pt idx="896">
                  <c:v>-0.42123182367393586</c:v>
                </c:pt>
                <c:pt idx="897">
                  <c:v>-0.66554181088948006</c:v>
                </c:pt>
                <c:pt idx="898">
                  <c:v>-0.15908668855099056</c:v>
                </c:pt>
                <c:pt idx="899">
                  <c:v>-0.55495723067010339</c:v>
                </c:pt>
              </c:numCache>
            </c:numRef>
          </c:val>
        </c:ser>
        <c:axId val="98060544"/>
        <c:axId val="98070528"/>
      </c:barChart>
      <c:catAx>
        <c:axId val="98060544"/>
        <c:scaling>
          <c:orientation val="minMax"/>
        </c:scaling>
        <c:axPos val="b"/>
        <c:numFmt formatCode="0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8070528"/>
        <c:crosses val="autoZero"/>
        <c:auto val="1"/>
        <c:lblAlgn val="ctr"/>
        <c:lblOffset val="100"/>
        <c:tickLblSkip val="12"/>
        <c:tickMarkSkip val="10"/>
      </c:catAx>
      <c:valAx>
        <c:axId val="98070528"/>
        <c:scaling>
          <c:orientation val="minMax"/>
          <c:max val="6"/>
          <c:min val="-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80605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rPr>
              <a:t>Índice estandarizado de sequía pluviométrica en la Cuenca Mediterránea Andaluza 2010 - 2014. </a:t>
            </a:r>
            <a:endParaRPr lang="es-ES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0.12512926577042399"/>
          <c:y val="2.03389830508474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126163391933778E-2"/>
          <c:y val="0.15423728813559387"/>
          <c:w val="0.9389865563598776"/>
          <c:h val="0.81016949152542372"/>
        </c:manualLayout>
      </c:layout>
      <c:barChart>
        <c:barDir val="col"/>
        <c:grouping val="clustered"/>
        <c:ser>
          <c:idx val="0"/>
          <c:order val="0"/>
          <c:spPr>
            <a:gradFill>
              <a:gsLst>
                <a:gs pos="0">
                  <a:srgbClr val="0000FF"/>
                </a:gs>
                <a:gs pos="100000">
                  <a:srgbClr val="CCFFFF"/>
                </a:gs>
              </a:gsLst>
              <a:lin ang="5400000" scaled="1"/>
            </a:gradFill>
            <a:ln w="12700">
              <a:solidFill>
                <a:schemeClr val="tx1"/>
              </a:solidFill>
              <a:prstDash val="solid"/>
            </a:ln>
          </c:spPr>
          <c:cat>
            <c:numRef>
              <c:f>MEDITERRANEA_ISSP!$A$845:$A$904</c:f>
              <c:numCache>
                <c:formatCode>General</c:formatCode>
                <c:ptCount val="60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</c:numCache>
            </c:numRef>
          </c:cat>
          <c:val>
            <c:numRef>
              <c:f>MEDITERRANEA_ISSP!$I$845:$I$904</c:f>
              <c:numCache>
                <c:formatCode>General</c:formatCode>
                <c:ptCount val="60"/>
                <c:pt idx="0">
                  <c:v>3.1238906168619849</c:v>
                </c:pt>
                <c:pt idx="1">
                  <c:v>4.3693427606259183</c:v>
                </c:pt>
                <c:pt idx="2">
                  <c:v>5.0646332306750965</c:v>
                </c:pt>
                <c:pt idx="3">
                  <c:v>5.2135858116468015</c:v>
                </c:pt>
                <c:pt idx="4">
                  <c:v>0.36053856443741489</c:v>
                </c:pt>
                <c:pt idx="5">
                  <c:v>0.41590979117931109</c:v>
                </c:pt>
                <c:pt idx="6">
                  <c:v>0.41289453620858302</c:v>
                </c:pt>
                <c:pt idx="7">
                  <c:v>0.5509547947826926</c:v>
                </c:pt>
                <c:pt idx="8">
                  <c:v>0.6509835438757039</c:v>
                </c:pt>
                <c:pt idx="9">
                  <c:v>0.35256138919155916</c:v>
                </c:pt>
                <c:pt idx="10">
                  <c:v>0.72127408728539733</c:v>
                </c:pt>
                <c:pt idx="11">
                  <c:v>1.8434451577418012</c:v>
                </c:pt>
                <c:pt idx="12">
                  <c:v>1.9160961774243779</c:v>
                </c:pt>
                <c:pt idx="13">
                  <c:v>0.33770779826434427</c:v>
                </c:pt>
                <c:pt idx="14">
                  <c:v>0.88897556209838879</c:v>
                </c:pt>
                <c:pt idx="15">
                  <c:v>1.1961327903086805</c:v>
                </c:pt>
                <c:pt idx="16">
                  <c:v>1.3965207828917916</c:v>
                </c:pt>
                <c:pt idx="17">
                  <c:v>1.4128536916162975</c:v>
                </c:pt>
                <c:pt idx="18">
                  <c:v>0.49102341168032304</c:v>
                </c:pt>
                <c:pt idx="19">
                  <c:v>0.48348393717267596</c:v>
                </c:pt>
                <c:pt idx="20">
                  <c:v>0.47387561216054436</c:v>
                </c:pt>
                <c:pt idx="21">
                  <c:v>0.38925216641569432</c:v>
                </c:pt>
                <c:pt idx="22">
                  <c:v>1.0064762173267754</c:v>
                </c:pt>
                <c:pt idx="23">
                  <c:v>1.250584250075572E-2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8.318896049769155E-3</c:v>
                </c:pt>
                <c:pt idx="34">
                  <c:v>1.0522094367506081</c:v>
                </c:pt>
                <c:pt idx="35">
                  <c:v>9.3691435775245635E-2</c:v>
                </c:pt>
                <c:pt idx="36">
                  <c:v>8.4609947261698681E-2</c:v>
                </c:pt>
                <c:pt idx="37">
                  <c:v>0.13127451233448789</c:v>
                </c:pt>
                <c:pt idx="38">
                  <c:v>1.0348564108713463</c:v>
                </c:pt>
                <c:pt idx="39">
                  <c:v>1.0536181868867136</c:v>
                </c:pt>
                <c:pt idx="40">
                  <c:v>0.40514553536058817</c:v>
                </c:pt>
                <c:pt idx="41">
                  <c:v>0.31456195188179109</c:v>
                </c:pt>
                <c:pt idx="42">
                  <c:v>0.31614865370536183</c:v>
                </c:pt>
                <c:pt idx="43">
                  <c:v>0.42006048985771416</c:v>
                </c:pt>
                <c:pt idx="44">
                  <c:v>0.52155336466685975</c:v>
                </c:pt>
                <c:pt idx="45">
                  <c:v>7.5591092766954915E-2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FFFF99"/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MEDITERRANEA_ISSP!$A$845:$A$904</c:f>
              <c:numCache>
                <c:formatCode>General</c:formatCode>
                <c:ptCount val="60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</c:numCache>
            </c:numRef>
          </c:cat>
          <c:val>
            <c:numRef>
              <c:f>MEDITERRANEA_ISSP!$J$845:$J$904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-0.18063170713977497</c:v>
                </c:pt>
                <c:pt idx="25">
                  <c:v>-0.61769988617983673</c:v>
                </c:pt>
                <c:pt idx="26">
                  <c:v>-0.80988193387394614</c:v>
                </c:pt>
                <c:pt idx="27">
                  <c:v>-0.75202320373847908</c:v>
                </c:pt>
                <c:pt idx="28">
                  <c:v>-0.88607777249303721</c:v>
                </c:pt>
                <c:pt idx="29">
                  <c:v>-0.9668011178245024</c:v>
                </c:pt>
                <c:pt idx="30">
                  <c:v>-0.96699747769451438</c:v>
                </c:pt>
                <c:pt idx="31">
                  <c:v>-0.95906485700245958</c:v>
                </c:pt>
                <c:pt idx="32">
                  <c:v>-0.30562501683622051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-0.23071324667665657</c:v>
                </c:pt>
                <c:pt idx="47">
                  <c:v>-0.29545239040957649</c:v>
                </c:pt>
                <c:pt idx="48">
                  <c:v>-0.27389562683173435</c:v>
                </c:pt>
                <c:pt idx="49">
                  <c:v>-0.32103549970678807</c:v>
                </c:pt>
                <c:pt idx="50">
                  <c:v>-0.47882125418132354</c:v>
                </c:pt>
                <c:pt idx="51">
                  <c:v>-0.50696302977857566</c:v>
                </c:pt>
                <c:pt idx="52">
                  <c:v>-0.68418025563548202</c:v>
                </c:pt>
                <c:pt idx="53">
                  <c:v>-0.61386037640591806</c:v>
                </c:pt>
                <c:pt idx="54">
                  <c:v>-0.62158401269736219</c:v>
                </c:pt>
                <c:pt idx="55">
                  <c:v>-0.63567293553970039</c:v>
                </c:pt>
                <c:pt idx="56">
                  <c:v>-0.42123182367393586</c:v>
                </c:pt>
                <c:pt idx="57">
                  <c:v>-0.66554181088948006</c:v>
                </c:pt>
                <c:pt idx="58">
                  <c:v>-0.15908668855099056</c:v>
                </c:pt>
                <c:pt idx="59">
                  <c:v>-0.55495723067010339</c:v>
                </c:pt>
              </c:numCache>
            </c:numRef>
          </c:val>
        </c:ser>
        <c:gapWidth val="20"/>
        <c:overlap val="100"/>
        <c:axId val="99078912"/>
        <c:axId val="99080448"/>
      </c:barChart>
      <c:catAx>
        <c:axId val="99078912"/>
        <c:scaling>
          <c:orientation val="minMax"/>
        </c:scaling>
        <c:axPos val="b"/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9080448"/>
        <c:crosses val="autoZero"/>
        <c:auto val="1"/>
        <c:lblAlgn val="ctr"/>
        <c:lblOffset val="100"/>
        <c:tickLblSkip val="12"/>
        <c:tickMarkSkip val="1"/>
      </c:catAx>
      <c:valAx>
        <c:axId val="99080448"/>
        <c:scaling>
          <c:orientation val="minMax"/>
          <c:max val="6"/>
          <c:min val="-2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9078912"/>
        <c:crosses val="autoZero"/>
        <c:crossBetween val="midCat"/>
        <c:majorUnit val="1"/>
        <c:minorUnit val="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00" b="1">
                <a:solidFill>
                  <a:schemeClr val="tx1">
                    <a:lumMod val="75000"/>
                    <a:lumOff val="25000"/>
                  </a:schemeClr>
                </a:solidFill>
              </a:rPr>
              <a:t>Índice estandarizado de sequía pluviométrica en las</a:t>
            </a:r>
            <a:r>
              <a:rPr lang="es-ES" sz="1100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cuencas de los ríos Tinto, Odiel y Piedras </a:t>
            </a:r>
            <a:r>
              <a:rPr lang="es-ES" sz="1100" b="1">
                <a:solidFill>
                  <a:schemeClr val="tx1">
                    <a:lumMod val="75000"/>
                    <a:lumOff val="25000"/>
                  </a:schemeClr>
                </a:solidFill>
              </a:rPr>
              <a:t>1940 - 2014</a:t>
            </a:r>
          </a:p>
        </c:rich>
      </c:tx>
      <c:layout>
        <c:manualLayout>
          <c:xMode val="edge"/>
          <c:yMode val="edge"/>
          <c:x val="0.10754912099276111"/>
          <c:y val="2.25988700564971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092037228541885E-2"/>
          <c:y val="0.11864406779661063"/>
          <c:w val="0.95346432264736258"/>
          <c:h val="0.7949152542372881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cat>
            <c:numRef>
              <c:f>'TINTO-ODIEL-PIEDRAS_ISSP'!$A$5:$A$904</c:f>
              <c:numCache>
                <c:formatCode>General</c:formatCode>
                <c:ptCount val="900"/>
                <c:pt idx="0">
                  <c:v>1940</c:v>
                </c:pt>
                <c:pt idx="1">
                  <c:v>1940</c:v>
                </c:pt>
                <c:pt idx="2">
                  <c:v>1940</c:v>
                </c:pt>
                <c:pt idx="3">
                  <c:v>1940</c:v>
                </c:pt>
                <c:pt idx="4">
                  <c:v>1940</c:v>
                </c:pt>
                <c:pt idx="5">
                  <c:v>1940</c:v>
                </c:pt>
                <c:pt idx="6">
                  <c:v>1940</c:v>
                </c:pt>
                <c:pt idx="7">
                  <c:v>1940</c:v>
                </c:pt>
                <c:pt idx="8">
                  <c:v>1940</c:v>
                </c:pt>
                <c:pt idx="9">
                  <c:v>1940</c:v>
                </c:pt>
                <c:pt idx="10">
                  <c:v>1940</c:v>
                </c:pt>
                <c:pt idx="11">
                  <c:v>1940</c:v>
                </c:pt>
                <c:pt idx="12">
                  <c:v>1941</c:v>
                </c:pt>
                <c:pt idx="13">
                  <c:v>1941</c:v>
                </c:pt>
                <c:pt idx="14">
                  <c:v>1941</c:v>
                </c:pt>
                <c:pt idx="15">
                  <c:v>1941</c:v>
                </c:pt>
                <c:pt idx="16">
                  <c:v>1941</c:v>
                </c:pt>
                <c:pt idx="17">
                  <c:v>1941</c:v>
                </c:pt>
                <c:pt idx="18">
                  <c:v>1941</c:v>
                </c:pt>
                <c:pt idx="19">
                  <c:v>1941</c:v>
                </c:pt>
                <c:pt idx="20">
                  <c:v>1941</c:v>
                </c:pt>
                <c:pt idx="21">
                  <c:v>1941</c:v>
                </c:pt>
                <c:pt idx="22">
                  <c:v>1941</c:v>
                </c:pt>
                <c:pt idx="23">
                  <c:v>1941</c:v>
                </c:pt>
                <c:pt idx="24">
                  <c:v>1942</c:v>
                </c:pt>
                <c:pt idx="25">
                  <c:v>1942</c:v>
                </c:pt>
                <c:pt idx="26">
                  <c:v>1942</c:v>
                </c:pt>
                <c:pt idx="27">
                  <c:v>1942</c:v>
                </c:pt>
                <c:pt idx="28">
                  <c:v>1942</c:v>
                </c:pt>
                <c:pt idx="29">
                  <c:v>1942</c:v>
                </c:pt>
                <c:pt idx="30">
                  <c:v>1942</c:v>
                </c:pt>
                <c:pt idx="31">
                  <c:v>1942</c:v>
                </c:pt>
                <c:pt idx="32">
                  <c:v>1942</c:v>
                </c:pt>
                <c:pt idx="33">
                  <c:v>1942</c:v>
                </c:pt>
                <c:pt idx="34">
                  <c:v>1942</c:v>
                </c:pt>
                <c:pt idx="35">
                  <c:v>1942</c:v>
                </c:pt>
                <c:pt idx="36">
                  <c:v>1943</c:v>
                </c:pt>
                <c:pt idx="37">
                  <c:v>1943</c:v>
                </c:pt>
                <c:pt idx="38">
                  <c:v>1943</c:v>
                </c:pt>
                <c:pt idx="39">
                  <c:v>1943</c:v>
                </c:pt>
                <c:pt idx="40">
                  <c:v>1943</c:v>
                </c:pt>
                <c:pt idx="41">
                  <c:v>1943</c:v>
                </c:pt>
                <c:pt idx="42">
                  <c:v>1943</c:v>
                </c:pt>
                <c:pt idx="43">
                  <c:v>1943</c:v>
                </c:pt>
                <c:pt idx="44">
                  <c:v>1943</c:v>
                </c:pt>
                <c:pt idx="45">
                  <c:v>1943</c:v>
                </c:pt>
                <c:pt idx="46">
                  <c:v>1943</c:v>
                </c:pt>
                <c:pt idx="47">
                  <c:v>1943</c:v>
                </c:pt>
                <c:pt idx="48">
                  <c:v>1944</c:v>
                </c:pt>
                <c:pt idx="49">
                  <c:v>1944</c:v>
                </c:pt>
                <c:pt idx="50">
                  <c:v>1944</c:v>
                </c:pt>
                <c:pt idx="51">
                  <c:v>1944</c:v>
                </c:pt>
                <c:pt idx="52">
                  <c:v>1944</c:v>
                </c:pt>
                <c:pt idx="53">
                  <c:v>1944</c:v>
                </c:pt>
                <c:pt idx="54">
                  <c:v>1944</c:v>
                </c:pt>
                <c:pt idx="55">
                  <c:v>1944</c:v>
                </c:pt>
                <c:pt idx="56">
                  <c:v>1944</c:v>
                </c:pt>
                <c:pt idx="57">
                  <c:v>1944</c:v>
                </c:pt>
                <c:pt idx="58">
                  <c:v>1944</c:v>
                </c:pt>
                <c:pt idx="59">
                  <c:v>1944</c:v>
                </c:pt>
                <c:pt idx="60">
                  <c:v>1945</c:v>
                </c:pt>
                <c:pt idx="61">
                  <c:v>1945</c:v>
                </c:pt>
                <c:pt idx="62">
                  <c:v>1945</c:v>
                </c:pt>
                <c:pt idx="63">
                  <c:v>1945</c:v>
                </c:pt>
                <c:pt idx="64">
                  <c:v>1945</c:v>
                </c:pt>
                <c:pt idx="65">
                  <c:v>1945</c:v>
                </c:pt>
                <c:pt idx="66">
                  <c:v>1945</c:v>
                </c:pt>
                <c:pt idx="67">
                  <c:v>1945</c:v>
                </c:pt>
                <c:pt idx="68">
                  <c:v>1945</c:v>
                </c:pt>
                <c:pt idx="69">
                  <c:v>1945</c:v>
                </c:pt>
                <c:pt idx="70">
                  <c:v>1945</c:v>
                </c:pt>
                <c:pt idx="71">
                  <c:v>1945</c:v>
                </c:pt>
                <c:pt idx="72">
                  <c:v>1946</c:v>
                </c:pt>
                <c:pt idx="73">
                  <c:v>1946</c:v>
                </c:pt>
                <c:pt idx="74">
                  <c:v>1946</c:v>
                </c:pt>
                <c:pt idx="75">
                  <c:v>1946</c:v>
                </c:pt>
                <c:pt idx="76">
                  <c:v>1946</c:v>
                </c:pt>
                <c:pt idx="77">
                  <c:v>1946</c:v>
                </c:pt>
                <c:pt idx="78">
                  <c:v>1946</c:v>
                </c:pt>
                <c:pt idx="79">
                  <c:v>1946</c:v>
                </c:pt>
                <c:pt idx="80">
                  <c:v>1946</c:v>
                </c:pt>
                <c:pt idx="81">
                  <c:v>1946</c:v>
                </c:pt>
                <c:pt idx="82">
                  <c:v>1946</c:v>
                </c:pt>
                <c:pt idx="83">
                  <c:v>1946</c:v>
                </c:pt>
                <c:pt idx="84">
                  <c:v>1947</c:v>
                </c:pt>
                <c:pt idx="85">
                  <c:v>1947</c:v>
                </c:pt>
                <c:pt idx="86">
                  <c:v>1947</c:v>
                </c:pt>
                <c:pt idx="87">
                  <c:v>1947</c:v>
                </c:pt>
                <c:pt idx="88">
                  <c:v>1947</c:v>
                </c:pt>
                <c:pt idx="89">
                  <c:v>1947</c:v>
                </c:pt>
                <c:pt idx="90">
                  <c:v>1947</c:v>
                </c:pt>
                <c:pt idx="91">
                  <c:v>1947</c:v>
                </c:pt>
                <c:pt idx="92">
                  <c:v>1947</c:v>
                </c:pt>
                <c:pt idx="93">
                  <c:v>1947</c:v>
                </c:pt>
                <c:pt idx="94">
                  <c:v>1947</c:v>
                </c:pt>
                <c:pt idx="95">
                  <c:v>1947</c:v>
                </c:pt>
                <c:pt idx="96">
                  <c:v>1948</c:v>
                </c:pt>
                <c:pt idx="97">
                  <c:v>1948</c:v>
                </c:pt>
                <c:pt idx="98">
                  <c:v>1948</c:v>
                </c:pt>
                <c:pt idx="99">
                  <c:v>1948</c:v>
                </c:pt>
                <c:pt idx="100">
                  <c:v>1948</c:v>
                </c:pt>
                <c:pt idx="101">
                  <c:v>1948</c:v>
                </c:pt>
                <c:pt idx="102">
                  <c:v>1948</c:v>
                </c:pt>
                <c:pt idx="103">
                  <c:v>1948</c:v>
                </c:pt>
                <c:pt idx="104">
                  <c:v>1948</c:v>
                </c:pt>
                <c:pt idx="105">
                  <c:v>1948</c:v>
                </c:pt>
                <c:pt idx="106">
                  <c:v>1948</c:v>
                </c:pt>
                <c:pt idx="107">
                  <c:v>1948</c:v>
                </c:pt>
                <c:pt idx="108">
                  <c:v>1949</c:v>
                </c:pt>
                <c:pt idx="109">
                  <c:v>1949</c:v>
                </c:pt>
                <c:pt idx="110">
                  <c:v>1949</c:v>
                </c:pt>
                <c:pt idx="111">
                  <c:v>1949</c:v>
                </c:pt>
                <c:pt idx="112">
                  <c:v>1949</c:v>
                </c:pt>
                <c:pt idx="113">
                  <c:v>1949</c:v>
                </c:pt>
                <c:pt idx="114">
                  <c:v>1949</c:v>
                </c:pt>
                <c:pt idx="115">
                  <c:v>1949</c:v>
                </c:pt>
                <c:pt idx="116">
                  <c:v>1949</c:v>
                </c:pt>
                <c:pt idx="117">
                  <c:v>1949</c:v>
                </c:pt>
                <c:pt idx="118">
                  <c:v>1949</c:v>
                </c:pt>
                <c:pt idx="119">
                  <c:v>1949</c:v>
                </c:pt>
                <c:pt idx="120">
                  <c:v>1950</c:v>
                </c:pt>
                <c:pt idx="121">
                  <c:v>1950</c:v>
                </c:pt>
                <c:pt idx="122">
                  <c:v>1950</c:v>
                </c:pt>
                <c:pt idx="123">
                  <c:v>1950</c:v>
                </c:pt>
                <c:pt idx="124">
                  <c:v>1950</c:v>
                </c:pt>
                <c:pt idx="125">
                  <c:v>1950</c:v>
                </c:pt>
                <c:pt idx="126">
                  <c:v>1950</c:v>
                </c:pt>
                <c:pt idx="127">
                  <c:v>1950</c:v>
                </c:pt>
                <c:pt idx="128">
                  <c:v>1950</c:v>
                </c:pt>
                <c:pt idx="129">
                  <c:v>1950</c:v>
                </c:pt>
                <c:pt idx="130">
                  <c:v>1950</c:v>
                </c:pt>
                <c:pt idx="131">
                  <c:v>1950</c:v>
                </c:pt>
                <c:pt idx="132">
                  <c:v>1951</c:v>
                </c:pt>
                <c:pt idx="133">
                  <c:v>1951</c:v>
                </c:pt>
                <c:pt idx="134">
                  <c:v>1951</c:v>
                </c:pt>
                <c:pt idx="135">
                  <c:v>1951</c:v>
                </c:pt>
                <c:pt idx="136">
                  <c:v>1951</c:v>
                </c:pt>
                <c:pt idx="137">
                  <c:v>1951</c:v>
                </c:pt>
                <c:pt idx="138">
                  <c:v>1951</c:v>
                </c:pt>
                <c:pt idx="139">
                  <c:v>1951</c:v>
                </c:pt>
                <c:pt idx="140">
                  <c:v>1951</c:v>
                </c:pt>
                <c:pt idx="141">
                  <c:v>1951</c:v>
                </c:pt>
                <c:pt idx="142">
                  <c:v>1951</c:v>
                </c:pt>
                <c:pt idx="143">
                  <c:v>1951</c:v>
                </c:pt>
                <c:pt idx="144">
                  <c:v>1952</c:v>
                </c:pt>
                <c:pt idx="145">
                  <c:v>1952</c:v>
                </c:pt>
                <c:pt idx="146">
                  <c:v>1952</c:v>
                </c:pt>
                <c:pt idx="147">
                  <c:v>1952</c:v>
                </c:pt>
                <c:pt idx="148">
                  <c:v>1952</c:v>
                </c:pt>
                <c:pt idx="149">
                  <c:v>1952</c:v>
                </c:pt>
                <c:pt idx="150">
                  <c:v>1952</c:v>
                </c:pt>
                <c:pt idx="151">
                  <c:v>1952</c:v>
                </c:pt>
                <c:pt idx="152">
                  <c:v>1952</c:v>
                </c:pt>
                <c:pt idx="153">
                  <c:v>1952</c:v>
                </c:pt>
                <c:pt idx="154">
                  <c:v>1952</c:v>
                </c:pt>
                <c:pt idx="155">
                  <c:v>1952</c:v>
                </c:pt>
                <c:pt idx="156">
                  <c:v>1953</c:v>
                </c:pt>
                <c:pt idx="157">
                  <c:v>1953</c:v>
                </c:pt>
                <c:pt idx="158">
                  <c:v>1953</c:v>
                </c:pt>
                <c:pt idx="159">
                  <c:v>1953</c:v>
                </c:pt>
                <c:pt idx="160">
                  <c:v>1953</c:v>
                </c:pt>
                <c:pt idx="161">
                  <c:v>1953</c:v>
                </c:pt>
                <c:pt idx="162">
                  <c:v>1953</c:v>
                </c:pt>
                <c:pt idx="163">
                  <c:v>1953</c:v>
                </c:pt>
                <c:pt idx="164">
                  <c:v>1953</c:v>
                </c:pt>
                <c:pt idx="165">
                  <c:v>1953</c:v>
                </c:pt>
                <c:pt idx="166">
                  <c:v>1953</c:v>
                </c:pt>
                <c:pt idx="167">
                  <c:v>1953</c:v>
                </c:pt>
                <c:pt idx="168">
                  <c:v>1954</c:v>
                </c:pt>
                <c:pt idx="169">
                  <c:v>1954</c:v>
                </c:pt>
                <c:pt idx="170">
                  <c:v>1954</c:v>
                </c:pt>
                <c:pt idx="171">
                  <c:v>1954</c:v>
                </c:pt>
                <c:pt idx="172">
                  <c:v>1954</c:v>
                </c:pt>
                <c:pt idx="173">
                  <c:v>1954</c:v>
                </c:pt>
                <c:pt idx="174">
                  <c:v>1954</c:v>
                </c:pt>
                <c:pt idx="175">
                  <c:v>1954</c:v>
                </c:pt>
                <c:pt idx="176">
                  <c:v>1954</c:v>
                </c:pt>
                <c:pt idx="177">
                  <c:v>1954</c:v>
                </c:pt>
                <c:pt idx="178">
                  <c:v>1954</c:v>
                </c:pt>
                <c:pt idx="179">
                  <c:v>1954</c:v>
                </c:pt>
                <c:pt idx="180">
                  <c:v>1955</c:v>
                </c:pt>
                <c:pt idx="181">
                  <c:v>1955</c:v>
                </c:pt>
                <c:pt idx="182">
                  <c:v>1955</c:v>
                </c:pt>
                <c:pt idx="183">
                  <c:v>1955</c:v>
                </c:pt>
                <c:pt idx="184">
                  <c:v>1955</c:v>
                </c:pt>
                <c:pt idx="185">
                  <c:v>1955</c:v>
                </c:pt>
                <c:pt idx="186">
                  <c:v>1955</c:v>
                </c:pt>
                <c:pt idx="187">
                  <c:v>1955</c:v>
                </c:pt>
                <c:pt idx="188">
                  <c:v>1955</c:v>
                </c:pt>
                <c:pt idx="189">
                  <c:v>1955</c:v>
                </c:pt>
                <c:pt idx="190">
                  <c:v>1955</c:v>
                </c:pt>
                <c:pt idx="191">
                  <c:v>1955</c:v>
                </c:pt>
                <c:pt idx="192">
                  <c:v>1956</c:v>
                </c:pt>
                <c:pt idx="193">
                  <c:v>1956</c:v>
                </c:pt>
                <c:pt idx="194">
                  <c:v>1956</c:v>
                </c:pt>
                <c:pt idx="195">
                  <c:v>1956</c:v>
                </c:pt>
                <c:pt idx="196">
                  <c:v>1956</c:v>
                </c:pt>
                <c:pt idx="197">
                  <c:v>1956</c:v>
                </c:pt>
                <c:pt idx="198">
                  <c:v>1956</c:v>
                </c:pt>
                <c:pt idx="199">
                  <c:v>1956</c:v>
                </c:pt>
                <c:pt idx="200">
                  <c:v>1956</c:v>
                </c:pt>
                <c:pt idx="201">
                  <c:v>1956</c:v>
                </c:pt>
                <c:pt idx="202">
                  <c:v>1956</c:v>
                </c:pt>
                <c:pt idx="203">
                  <c:v>1956</c:v>
                </c:pt>
                <c:pt idx="204">
                  <c:v>1957</c:v>
                </c:pt>
                <c:pt idx="205">
                  <c:v>1957</c:v>
                </c:pt>
                <c:pt idx="206">
                  <c:v>1957</c:v>
                </c:pt>
                <c:pt idx="207">
                  <c:v>1957</c:v>
                </c:pt>
                <c:pt idx="208">
                  <c:v>1957</c:v>
                </c:pt>
                <c:pt idx="209">
                  <c:v>1957</c:v>
                </c:pt>
                <c:pt idx="210">
                  <c:v>1957</c:v>
                </c:pt>
                <c:pt idx="211">
                  <c:v>1957</c:v>
                </c:pt>
                <c:pt idx="212">
                  <c:v>1957</c:v>
                </c:pt>
                <c:pt idx="213">
                  <c:v>1957</c:v>
                </c:pt>
                <c:pt idx="214">
                  <c:v>1957</c:v>
                </c:pt>
                <c:pt idx="215">
                  <c:v>1957</c:v>
                </c:pt>
                <c:pt idx="216">
                  <c:v>1958</c:v>
                </c:pt>
                <c:pt idx="217">
                  <c:v>1958</c:v>
                </c:pt>
                <c:pt idx="218">
                  <c:v>1958</c:v>
                </c:pt>
                <c:pt idx="219">
                  <c:v>1958</c:v>
                </c:pt>
                <c:pt idx="220">
                  <c:v>1958</c:v>
                </c:pt>
                <c:pt idx="221">
                  <c:v>1958</c:v>
                </c:pt>
                <c:pt idx="222">
                  <c:v>1958</c:v>
                </c:pt>
                <c:pt idx="223">
                  <c:v>1958</c:v>
                </c:pt>
                <c:pt idx="224">
                  <c:v>1958</c:v>
                </c:pt>
                <c:pt idx="225">
                  <c:v>1958</c:v>
                </c:pt>
                <c:pt idx="226">
                  <c:v>1958</c:v>
                </c:pt>
                <c:pt idx="227">
                  <c:v>1958</c:v>
                </c:pt>
                <c:pt idx="228">
                  <c:v>1959</c:v>
                </c:pt>
                <c:pt idx="229">
                  <c:v>1959</c:v>
                </c:pt>
                <c:pt idx="230">
                  <c:v>1959</c:v>
                </c:pt>
                <c:pt idx="231">
                  <c:v>1959</c:v>
                </c:pt>
                <c:pt idx="232">
                  <c:v>1959</c:v>
                </c:pt>
                <c:pt idx="233">
                  <c:v>1959</c:v>
                </c:pt>
                <c:pt idx="234">
                  <c:v>1959</c:v>
                </c:pt>
                <c:pt idx="235">
                  <c:v>1959</c:v>
                </c:pt>
                <c:pt idx="236">
                  <c:v>1959</c:v>
                </c:pt>
                <c:pt idx="237">
                  <c:v>1959</c:v>
                </c:pt>
                <c:pt idx="238">
                  <c:v>1959</c:v>
                </c:pt>
                <c:pt idx="239">
                  <c:v>1959</c:v>
                </c:pt>
                <c:pt idx="240">
                  <c:v>1960</c:v>
                </c:pt>
                <c:pt idx="241">
                  <c:v>1960</c:v>
                </c:pt>
                <c:pt idx="242">
                  <c:v>1960</c:v>
                </c:pt>
                <c:pt idx="243">
                  <c:v>1960</c:v>
                </c:pt>
                <c:pt idx="244">
                  <c:v>1960</c:v>
                </c:pt>
                <c:pt idx="245">
                  <c:v>1960</c:v>
                </c:pt>
                <c:pt idx="246">
                  <c:v>1960</c:v>
                </c:pt>
                <c:pt idx="247">
                  <c:v>1960</c:v>
                </c:pt>
                <c:pt idx="248">
                  <c:v>1960</c:v>
                </c:pt>
                <c:pt idx="249">
                  <c:v>1960</c:v>
                </c:pt>
                <c:pt idx="250">
                  <c:v>1960</c:v>
                </c:pt>
                <c:pt idx="251">
                  <c:v>1960</c:v>
                </c:pt>
                <c:pt idx="252">
                  <c:v>1961</c:v>
                </c:pt>
                <c:pt idx="253">
                  <c:v>1961</c:v>
                </c:pt>
                <c:pt idx="254">
                  <c:v>1961</c:v>
                </c:pt>
                <c:pt idx="255">
                  <c:v>1961</c:v>
                </c:pt>
                <c:pt idx="256">
                  <c:v>1961</c:v>
                </c:pt>
                <c:pt idx="257">
                  <c:v>1961</c:v>
                </c:pt>
                <c:pt idx="258">
                  <c:v>1961</c:v>
                </c:pt>
                <c:pt idx="259">
                  <c:v>1961</c:v>
                </c:pt>
                <c:pt idx="260">
                  <c:v>1961</c:v>
                </c:pt>
                <c:pt idx="261">
                  <c:v>1961</c:v>
                </c:pt>
                <c:pt idx="262">
                  <c:v>1961</c:v>
                </c:pt>
                <c:pt idx="263">
                  <c:v>1961</c:v>
                </c:pt>
                <c:pt idx="264">
                  <c:v>1962</c:v>
                </c:pt>
                <c:pt idx="265">
                  <c:v>1962</c:v>
                </c:pt>
                <c:pt idx="266">
                  <c:v>1962</c:v>
                </c:pt>
                <c:pt idx="267">
                  <c:v>1962</c:v>
                </c:pt>
                <c:pt idx="268">
                  <c:v>1962</c:v>
                </c:pt>
                <c:pt idx="269">
                  <c:v>1962</c:v>
                </c:pt>
                <c:pt idx="270">
                  <c:v>1962</c:v>
                </c:pt>
                <c:pt idx="271">
                  <c:v>1962</c:v>
                </c:pt>
                <c:pt idx="272">
                  <c:v>1962</c:v>
                </c:pt>
                <c:pt idx="273">
                  <c:v>1962</c:v>
                </c:pt>
                <c:pt idx="274">
                  <c:v>1962</c:v>
                </c:pt>
                <c:pt idx="275">
                  <c:v>1962</c:v>
                </c:pt>
                <c:pt idx="276">
                  <c:v>1963</c:v>
                </c:pt>
                <c:pt idx="277">
                  <c:v>1963</c:v>
                </c:pt>
                <c:pt idx="278">
                  <c:v>1963</c:v>
                </c:pt>
                <c:pt idx="279">
                  <c:v>1963</c:v>
                </c:pt>
                <c:pt idx="280">
                  <c:v>1963</c:v>
                </c:pt>
                <c:pt idx="281">
                  <c:v>1963</c:v>
                </c:pt>
                <c:pt idx="282">
                  <c:v>1963</c:v>
                </c:pt>
                <c:pt idx="283">
                  <c:v>1963</c:v>
                </c:pt>
                <c:pt idx="284">
                  <c:v>1963</c:v>
                </c:pt>
                <c:pt idx="285">
                  <c:v>1963</c:v>
                </c:pt>
                <c:pt idx="286">
                  <c:v>1963</c:v>
                </c:pt>
                <c:pt idx="287">
                  <c:v>1963</c:v>
                </c:pt>
                <c:pt idx="288">
                  <c:v>1964</c:v>
                </c:pt>
                <c:pt idx="289">
                  <c:v>1964</c:v>
                </c:pt>
                <c:pt idx="290">
                  <c:v>1964</c:v>
                </c:pt>
                <c:pt idx="291">
                  <c:v>1964</c:v>
                </c:pt>
                <c:pt idx="292">
                  <c:v>1964</c:v>
                </c:pt>
                <c:pt idx="293">
                  <c:v>1964</c:v>
                </c:pt>
                <c:pt idx="294">
                  <c:v>1964</c:v>
                </c:pt>
                <c:pt idx="295">
                  <c:v>1964</c:v>
                </c:pt>
                <c:pt idx="296">
                  <c:v>1964</c:v>
                </c:pt>
                <c:pt idx="297">
                  <c:v>1964</c:v>
                </c:pt>
                <c:pt idx="298">
                  <c:v>1964</c:v>
                </c:pt>
                <c:pt idx="299">
                  <c:v>1964</c:v>
                </c:pt>
                <c:pt idx="300">
                  <c:v>1965</c:v>
                </c:pt>
                <c:pt idx="301">
                  <c:v>1965</c:v>
                </c:pt>
                <c:pt idx="302">
                  <c:v>1965</c:v>
                </c:pt>
                <c:pt idx="303">
                  <c:v>1965</c:v>
                </c:pt>
                <c:pt idx="304">
                  <c:v>1965</c:v>
                </c:pt>
                <c:pt idx="305">
                  <c:v>1965</c:v>
                </c:pt>
                <c:pt idx="306">
                  <c:v>1965</c:v>
                </c:pt>
                <c:pt idx="307">
                  <c:v>1965</c:v>
                </c:pt>
                <c:pt idx="308">
                  <c:v>1965</c:v>
                </c:pt>
                <c:pt idx="309">
                  <c:v>1965</c:v>
                </c:pt>
                <c:pt idx="310">
                  <c:v>1965</c:v>
                </c:pt>
                <c:pt idx="311">
                  <c:v>1965</c:v>
                </c:pt>
                <c:pt idx="312">
                  <c:v>1966</c:v>
                </c:pt>
                <c:pt idx="313">
                  <c:v>1966</c:v>
                </c:pt>
                <c:pt idx="314">
                  <c:v>1966</c:v>
                </c:pt>
                <c:pt idx="315">
                  <c:v>1966</c:v>
                </c:pt>
                <c:pt idx="316">
                  <c:v>1966</c:v>
                </c:pt>
                <c:pt idx="317">
                  <c:v>1966</c:v>
                </c:pt>
                <c:pt idx="318">
                  <c:v>1966</c:v>
                </c:pt>
                <c:pt idx="319">
                  <c:v>1966</c:v>
                </c:pt>
                <c:pt idx="320">
                  <c:v>1966</c:v>
                </c:pt>
                <c:pt idx="321">
                  <c:v>1966</c:v>
                </c:pt>
                <c:pt idx="322">
                  <c:v>1966</c:v>
                </c:pt>
                <c:pt idx="323">
                  <c:v>1966</c:v>
                </c:pt>
                <c:pt idx="324">
                  <c:v>1967</c:v>
                </c:pt>
                <c:pt idx="325">
                  <c:v>1967</c:v>
                </c:pt>
                <c:pt idx="326">
                  <c:v>1967</c:v>
                </c:pt>
                <c:pt idx="327">
                  <c:v>1967</c:v>
                </c:pt>
                <c:pt idx="328">
                  <c:v>1967</c:v>
                </c:pt>
                <c:pt idx="329">
                  <c:v>1967</c:v>
                </c:pt>
                <c:pt idx="330">
                  <c:v>1967</c:v>
                </c:pt>
                <c:pt idx="331">
                  <c:v>1967</c:v>
                </c:pt>
                <c:pt idx="332">
                  <c:v>1967</c:v>
                </c:pt>
                <c:pt idx="333">
                  <c:v>1967</c:v>
                </c:pt>
                <c:pt idx="334">
                  <c:v>1967</c:v>
                </c:pt>
                <c:pt idx="335">
                  <c:v>1967</c:v>
                </c:pt>
                <c:pt idx="336">
                  <c:v>1968</c:v>
                </c:pt>
                <c:pt idx="337">
                  <c:v>1968</c:v>
                </c:pt>
                <c:pt idx="338">
                  <c:v>1968</c:v>
                </c:pt>
                <c:pt idx="339">
                  <c:v>1968</c:v>
                </c:pt>
                <c:pt idx="340">
                  <c:v>1968</c:v>
                </c:pt>
                <c:pt idx="341">
                  <c:v>1968</c:v>
                </c:pt>
                <c:pt idx="342">
                  <c:v>1968</c:v>
                </c:pt>
                <c:pt idx="343">
                  <c:v>1968</c:v>
                </c:pt>
                <c:pt idx="344">
                  <c:v>1968</c:v>
                </c:pt>
                <c:pt idx="345">
                  <c:v>1968</c:v>
                </c:pt>
                <c:pt idx="346">
                  <c:v>1968</c:v>
                </c:pt>
                <c:pt idx="347">
                  <c:v>1968</c:v>
                </c:pt>
                <c:pt idx="348">
                  <c:v>1969</c:v>
                </c:pt>
                <c:pt idx="349">
                  <c:v>1969</c:v>
                </c:pt>
                <c:pt idx="350">
                  <c:v>1969</c:v>
                </c:pt>
                <c:pt idx="351">
                  <c:v>1969</c:v>
                </c:pt>
                <c:pt idx="352">
                  <c:v>1969</c:v>
                </c:pt>
                <c:pt idx="353">
                  <c:v>1969</c:v>
                </c:pt>
                <c:pt idx="354">
                  <c:v>1969</c:v>
                </c:pt>
                <c:pt idx="355">
                  <c:v>1969</c:v>
                </c:pt>
                <c:pt idx="356">
                  <c:v>1969</c:v>
                </c:pt>
                <c:pt idx="357">
                  <c:v>1969</c:v>
                </c:pt>
                <c:pt idx="358">
                  <c:v>1969</c:v>
                </c:pt>
                <c:pt idx="359">
                  <c:v>1969</c:v>
                </c:pt>
                <c:pt idx="360">
                  <c:v>1970</c:v>
                </c:pt>
                <c:pt idx="361">
                  <c:v>1970</c:v>
                </c:pt>
                <c:pt idx="362">
                  <c:v>1970</c:v>
                </c:pt>
                <c:pt idx="363">
                  <c:v>1970</c:v>
                </c:pt>
                <c:pt idx="364">
                  <c:v>1970</c:v>
                </c:pt>
                <c:pt idx="365">
                  <c:v>1970</c:v>
                </c:pt>
                <c:pt idx="366">
                  <c:v>1970</c:v>
                </c:pt>
                <c:pt idx="367">
                  <c:v>1970</c:v>
                </c:pt>
                <c:pt idx="368">
                  <c:v>1970</c:v>
                </c:pt>
                <c:pt idx="369">
                  <c:v>1970</c:v>
                </c:pt>
                <c:pt idx="370">
                  <c:v>1970</c:v>
                </c:pt>
                <c:pt idx="371">
                  <c:v>1970</c:v>
                </c:pt>
                <c:pt idx="372">
                  <c:v>1971</c:v>
                </c:pt>
                <c:pt idx="373">
                  <c:v>1971</c:v>
                </c:pt>
                <c:pt idx="374">
                  <c:v>1971</c:v>
                </c:pt>
                <c:pt idx="375">
                  <c:v>1971</c:v>
                </c:pt>
                <c:pt idx="376">
                  <c:v>1971</c:v>
                </c:pt>
                <c:pt idx="377">
                  <c:v>1971</c:v>
                </c:pt>
                <c:pt idx="378">
                  <c:v>1971</c:v>
                </c:pt>
                <c:pt idx="379">
                  <c:v>1971</c:v>
                </c:pt>
                <c:pt idx="380">
                  <c:v>1971</c:v>
                </c:pt>
                <c:pt idx="381">
                  <c:v>1971</c:v>
                </c:pt>
                <c:pt idx="382">
                  <c:v>1971</c:v>
                </c:pt>
                <c:pt idx="383">
                  <c:v>1971</c:v>
                </c:pt>
                <c:pt idx="384">
                  <c:v>1972</c:v>
                </c:pt>
                <c:pt idx="385">
                  <c:v>1972</c:v>
                </c:pt>
                <c:pt idx="386">
                  <c:v>1972</c:v>
                </c:pt>
                <c:pt idx="387">
                  <c:v>1972</c:v>
                </c:pt>
                <c:pt idx="388">
                  <c:v>1972</c:v>
                </c:pt>
                <c:pt idx="389">
                  <c:v>1972</c:v>
                </c:pt>
                <c:pt idx="390">
                  <c:v>1972</c:v>
                </c:pt>
                <c:pt idx="391">
                  <c:v>1972</c:v>
                </c:pt>
                <c:pt idx="392">
                  <c:v>1972</c:v>
                </c:pt>
                <c:pt idx="393">
                  <c:v>1972</c:v>
                </c:pt>
                <c:pt idx="394">
                  <c:v>1972</c:v>
                </c:pt>
                <c:pt idx="395">
                  <c:v>1972</c:v>
                </c:pt>
                <c:pt idx="396">
                  <c:v>1973</c:v>
                </c:pt>
                <c:pt idx="397">
                  <c:v>1973</c:v>
                </c:pt>
                <c:pt idx="398">
                  <c:v>1973</c:v>
                </c:pt>
                <c:pt idx="399">
                  <c:v>1973</c:v>
                </c:pt>
                <c:pt idx="400">
                  <c:v>1973</c:v>
                </c:pt>
                <c:pt idx="401">
                  <c:v>1973</c:v>
                </c:pt>
                <c:pt idx="402">
                  <c:v>1973</c:v>
                </c:pt>
                <c:pt idx="403">
                  <c:v>1973</c:v>
                </c:pt>
                <c:pt idx="404">
                  <c:v>1973</c:v>
                </c:pt>
                <c:pt idx="405">
                  <c:v>1973</c:v>
                </c:pt>
                <c:pt idx="406">
                  <c:v>1973</c:v>
                </c:pt>
                <c:pt idx="407">
                  <c:v>1973</c:v>
                </c:pt>
                <c:pt idx="408">
                  <c:v>1974</c:v>
                </c:pt>
                <c:pt idx="409">
                  <c:v>1974</c:v>
                </c:pt>
                <c:pt idx="410">
                  <c:v>1974</c:v>
                </c:pt>
                <c:pt idx="411">
                  <c:v>1974</c:v>
                </c:pt>
                <c:pt idx="412">
                  <c:v>1974</c:v>
                </c:pt>
                <c:pt idx="413">
                  <c:v>1974</c:v>
                </c:pt>
                <c:pt idx="414">
                  <c:v>1974</c:v>
                </c:pt>
                <c:pt idx="415">
                  <c:v>1974</c:v>
                </c:pt>
                <c:pt idx="416">
                  <c:v>1974</c:v>
                </c:pt>
                <c:pt idx="417">
                  <c:v>1974</c:v>
                </c:pt>
                <c:pt idx="418">
                  <c:v>1974</c:v>
                </c:pt>
                <c:pt idx="419">
                  <c:v>1974</c:v>
                </c:pt>
                <c:pt idx="420">
                  <c:v>1975</c:v>
                </c:pt>
                <c:pt idx="421">
                  <c:v>1975</c:v>
                </c:pt>
                <c:pt idx="422">
                  <c:v>1975</c:v>
                </c:pt>
                <c:pt idx="423">
                  <c:v>1975</c:v>
                </c:pt>
                <c:pt idx="424">
                  <c:v>1975</c:v>
                </c:pt>
                <c:pt idx="425">
                  <c:v>1975</c:v>
                </c:pt>
                <c:pt idx="426">
                  <c:v>1975</c:v>
                </c:pt>
                <c:pt idx="427">
                  <c:v>1975</c:v>
                </c:pt>
                <c:pt idx="428">
                  <c:v>1975</c:v>
                </c:pt>
                <c:pt idx="429">
                  <c:v>1975</c:v>
                </c:pt>
                <c:pt idx="430">
                  <c:v>1975</c:v>
                </c:pt>
                <c:pt idx="431">
                  <c:v>1975</c:v>
                </c:pt>
                <c:pt idx="432">
                  <c:v>1976</c:v>
                </c:pt>
                <c:pt idx="433">
                  <c:v>1976</c:v>
                </c:pt>
                <c:pt idx="434">
                  <c:v>1976</c:v>
                </c:pt>
                <c:pt idx="435">
                  <c:v>1976</c:v>
                </c:pt>
                <c:pt idx="436">
                  <c:v>1976</c:v>
                </c:pt>
                <c:pt idx="437">
                  <c:v>1976</c:v>
                </c:pt>
                <c:pt idx="438">
                  <c:v>1976</c:v>
                </c:pt>
                <c:pt idx="439">
                  <c:v>1976</c:v>
                </c:pt>
                <c:pt idx="440">
                  <c:v>1976</c:v>
                </c:pt>
                <c:pt idx="441">
                  <c:v>1976</c:v>
                </c:pt>
                <c:pt idx="442">
                  <c:v>1976</c:v>
                </c:pt>
                <c:pt idx="443">
                  <c:v>1976</c:v>
                </c:pt>
                <c:pt idx="444">
                  <c:v>1977</c:v>
                </c:pt>
                <c:pt idx="445">
                  <c:v>1977</c:v>
                </c:pt>
                <c:pt idx="446">
                  <c:v>1977</c:v>
                </c:pt>
                <c:pt idx="447">
                  <c:v>1977</c:v>
                </c:pt>
                <c:pt idx="448">
                  <c:v>1977</c:v>
                </c:pt>
                <c:pt idx="449">
                  <c:v>1977</c:v>
                </c:pt>
                <c:pt idx="450">
                  <c:v>1977</c:v>
                </c:pt>
                <c:pt idx="451">
                  <c:v>1977</c:v>
                </c:pt>
                <c:pt idx="452">
                  <c:v>1977</c:v>
                </c:pt>
                <c:pt idx="453">
                  <c:v>1977</c:v>
                </c:pt>
                <c:pt idx="454">
                  <c:v>1977</c:v>
                </c:pt>
                <c:pt idx="455">
                  <c:v>1977</c:v>
                </c:pt>
                <c:pt idx="456">
                  <c:v>1978</c:v>
                </c:pt>
                <c:pt idx="457">
                  <c:v>1978</c:v>
                </c:pt>
                <c:pt idx="458">
                  <c:v>1978</c:v>
                </c:pt>
                <c:pt idx="459">
                  <c:v>1978</c:v>
                </c:pt>
                <c:pt idx="460">
                  <c:v>1978</c:v>
                </c:pt>
                <c:pt idx="461">
                  <c:v>1978</c:v>
                </c:pt>
                <c:pt idx="462">
                  <c:v>1978</c:v>
                </c:pt>
                <c:pt idx="463">
                  <c:v>1978</c:v>
                </c:pt>
                <c:pt idx="464">
                  <c:v>1978</c:v>
                </c:pt>
                <c:pt idx="465">
                  <c:v>1978</c:v>
                </c:pt>
                <c:pt idx="466">
                  <c:v>1978</c:v>
                </c:pt>
                <c:pt idx="467">
                  <c:v>1978</c:v>
                </c:pt>
                <c:pt idx="468">
                  <c:v>1979</c:v>
                </c:pt>
                <c:pt idx="469">
                  <c:v>1979</c:v>
                </c:pt>
                <c:pt idx="470">
                  <c:v>1979</c:v>
                </c:pt>
                <c:pt idx="471">
                  <c:v>1979</c:v>
                </c:pt>
                <c:pt idx="472">
                  <c:v>1979</c:v>
                </c:pt>
                <c:pt idx="473">
                  <c:v>1979</c:v>
                </c:pt>
                <c:pt idx="474">
                  <c:v>1979</c:v>
                </c:pt>
                <c:pt idx="475">
                  <c:v>1979</c:v>
                </c:pt>
                <c:pt idx="476">
                  <c:v>1979</c:v>
                </c:pt>
                <c:pt idx="477">
                  <c:v>1979</c:v>
                </c:pt>
                <c:pt idx="478">
                  <c:v>1979</c:v>
                </c:pt>
                <c:pt idx="479">
                  <c:v>1979</c:v>
                </c:pt>
                <c:pt idx="480">
                  <c:v>1980</c:v>
                </c:pt>
                <c:pt idx="481">
                  <c:v>1980</c:v>
                </c:pt>
                <c:pt idx="482">
                  <c:v>1980</c:v>
                </c:pt>
                <c:pt idx="483">
                  <c:v>1980</c:v>
                </c:pt>
                <c:pt idx="484">
                  <c:v>1980</c:v>
                </c:pt>
                <c:pt idx="485">
                  <c:v>1980</c:v>
                </c:pt>
                <c:pt idx="486">
                  <c:v>1980</c:v>
                </c:pt>
                <c:pt idx="487">
                  <c:v>1980</c:v>
                </c:pt>
                <c:pt idx="488">
                  <c:v>1980</c:v>
                </c:pt>
                <c:pt idx="489">
                  <c:v>1980</c:v>
                </c:pt>
                <c:pt idx="490">
                  <c:v>1980</c:v>
                </c:pt>
                <c:pt idx="491">
                  <c:v>1980</c:v>
                </c:pt>
                <c:pt idx="492">
                  <c:v>1981</c:v>
                </c:pt>
                <c:pt idx="493">
                  <c:v>1981</c:v>
                </c:pt>
                <c:pt idx="494">
                  <c:v>1981</c:v>
                </c:pt>
                <c:pt idx="495">
                  <c:v>1981</c:v>
                </c:pt>
                <c:pt idx="496">
                  <c:v>1981</c:v>
                </c:pt>
                <c:pt idx="497">
                  <c:v>1981</c:v>
                </c:pt>
                <c:pt idx="498">
                  <c:v>1981</c:v>
                </c:pt>
                <c:pt idx="499">
                  <c:v>1981</c:v>
                </c:pt>
                <c:pt idx="500">
                  <c:v>1981</c:v>
                </c:pt>
                <c:pt idx="501">
                  <c:v>1981</c:v>
                </c:pt>
                <c:pt idx="502">
                  <c:v>1981</c:v>
                </c:pt>
                <c:pt idx="503">
                  <c:v>1981</c:v>
                </c:pt>
                <c:pt idx="504">
                  <c:v>1982</c:v>
                </c:pt>
                <c:pt idx="505">
                  <c:v>1982</c:v>
                </c:pt>
                <c:pt idx="506">
                  <c:v>1982</c:v>
                </c:pt>
                <c:pt idx="507">
                  <c:v>1982</c:v>
                </c:pt>
                <c:pt idx="508">
                  <c:v>1982</c:v>
                </c:pt>
                <c:pt idx="509">
                  <c:v>1982</c:v>
                </c:pt>
                <c:pt idx="510">
                  <c:v>1982</c:v>
                </c:pt>
                <c:pt idx="511">
                  <c:v>1982</c:v>
                </c:pt>
                <c:pt idx="512">
                  <c:v>1982</c:v>
                </c:pt>
                <c:pt idx="513">
                  <c:v>1982</c:v>
                </c:pt>
                <c:pt idx="514">
                  <c:v>1982</c:v>
                </c:pt>
                <c:pt idx="515">
                  <c:v>1982</c:v>
                </c:pt>
                <c:pt idx="516">
                  <c:v>1983</c:v>
                </c:pt>
                <c:pt idx="517">
                  <c:v>1983</c:v>
                </c:pt>
                <c:pt idx="518">
                  <c:v>1983</c:v>
                </c:pt>
                <c:pt idx="519">
                  <c:v>1983</c:v>
                </c:pt>
                <c:pt idx="520">
                  <c:v>1983</c:v>
                </c:pt>
                <c:pt idx="521">
                  <c:v>1983</c:v>
                </c:pt>
                <c:pt idx="522">
                  <c:v>1983</c:v>
                </c:pt>
                <c:pt idx="523">
                  <c:v>1983</c:v>
                </c:pt>
                <c:pt idx="524">
                  <c:v>1983</c:v>
                </c:pt>
                <c:pt idx="525">
                  <c:v>1983</c:v>
                </c:pt>
                <c:pt idx="526">
                  <c:v>1983</c:v>
                </c:pt>
                <c:pt idx="527">
                  <c:v>1983</c:v>
                </c:pt>
                <c:pt idx="528">
                  <c:v>1984</c:v>
                </c:pt>
                <c:pt idx="529">
                  <c:v>1984</c:v>
                </c:pt>
                <c:pt idx="530">
                  <c:v>1984</c:v>
                </c:pt>
                <c:pt idx="531">
                  <c:v>1984</c:v>
                </c:pt>
                <c:pt idx="532">
                  <c:v>1984</c:v>
                </c:pt>
                <c:pt idx="533">
                  <c:v>1984</c:v>
                </c:pt>
                <c:pt idx="534">
                  <c:v>1984</c:v>
                </c:pt>
                <c:pt idx="535">
                  <c:v>1984</c:v>
                </c:pt>
                <c:pt idx="536">
                  <c:v>1984</c:v>
                </c:pt>
                <c:pt idx="537">
                  <c:v>1984</c:v>
                </c:pt>
                <c:pt idx="538">
                  <c:v>1984</c:v>
                </c:pt>
                <c:pt idx="539">
                  <c:v>1984</c:v>
                </c:pt>
                <c:pt idx="540">
                  <c:v>1985</c:v>
                </c:pt>
                <c:pt idx="541">
                  <c:v>1985</c:v>
                </c:pt>
                <c:pt idx="542">
                  <c:v>1985</c:v>
                </c:pt>
                <c:pt idx="543">
                  <c:v>1985</c:v>
                </c:pt>
                <c:pt idx="544">
                  <c:v>1985</c:v>
                </c:pt>
                <c:pt idx="545">
                  <c:v>1985</c:v>
                </c:pt>
                <c:pt idx="546">
                  <c:v>1985</c:v>
                </c:pt>
                <c:pt idx="547">
                  <c:v>1985</c:v>
                </c:pt>
                <c:pt idx="548">
                  <c:v>1985</c:v>
                </c:pt>
                <c:pt idx="549">
                  <c:v>1985</c:v>
                </c:pt>
                <c:pt idx="550">
                  <c:v>1985</c:v>
                </c:pt>
                <c:pt idx="551">
                  <c:v>1985</c:v>
                </c:pt>
                <c:pt idx="552">
                  <c:v>1986</c:v>
                </c:pt>
                <c:pt idx="553">
                  <c:v>1986</c:v>
                </c:pt>
                <c:pt idx="554">
                  <c:v>1986</c:v>
                </c:pt>
                <c:pt idx="555">
                  <c:v>1986</c:v>
                </c:pt>
                <c:pt idx="556">
                  <c:v>1986</c:v>
                </c:pt>
                <c:pt idx="557">
                  <c:v>1986</c:v>
                </c:pt>
                <c:pt idx="558">
                  <c:v>1986</c:v>
                </c:pt>
                <c:pt idx="559">
                  <c:v>1986</c:v>
                </c:pt>
                <c:pt idx="560">
                  <c:v>1986</c:v>
                </c:pt>
                <c:pt idx="561">
                  <c:v>1986</c:v>
                </c:pt>
                <c:pt idx="562">
                  <c:v>1986</c:v>
                </c:pt>
                <c:pt idx="563">
                  <c:v>1986</c:v>
                </c:pt>
                <c:pt idx="564">
                  <c:v>1987</c:v>
                </c:pt>
                <c:pt idx="565">
                  <c:v>1987</c:v>
                </c:pt>
                <c:pt idx="566">
                  <c:v>1987</c:v>
                </c:pt>
                <c:pt idx="567">
                  <c:v>1987</c:v>
                </c:pt>
                <c:pt idx="568">
                  <c:v>1987</c:v>
                </c:pt>
                <c:pt idx="569">
                  <c:v>1987</c:v>
                </c:pt>
                <c:pt idx="570">
                  <c:v>1987</c:v>
                </c:pt>
                <c:pt idx="571">
                  <c:v>1987</c:v>
                </c:pt>
                <c:pt idx="572">
                  <c:v>1987</c:v>
                </c:pt>
                <c:pt idx="573">
                  <c:v>1987</c:v>
                </c:pt>
                <c:pt idx="574">
                  <c:v>1987</c:v>
                </c:pt>
                <c:pt idx="575">
                  <c:v>1987</c:v>
                </c:pt>
                <c:pt idx="576">
                  <c:v>1988</c:v>
                </c:pt>
                <c:pt idx="577">
                  <c:v>1988</c:v>
                </c:pt>
                <c:pt idx="578">
                  <c:v>1988</c:v>
                </c:pt>
                <c:pt idx="579">
                  <c:v>1988</c:v>
                </c:pt>
                <c:pt idx="580">
                  <c:v>1988</c:v>
                </c:pt>
                <c:pt idx="581">
                  <c:v>1988</c:v>
                </c:pt>
                <c:pt idx="582">
                  <c:v>1988</c:v>
                </c:pt>
                <c:pt idx="583">
                  <c:v>1988</c:v>
                </c:pt>
                <c:pt idx="584">
                  <c:v>1988</c:v>
                </c:pt>
                <c:pt idx="585">
                  <c:v>1988</c:v>
                </c:pt>
                <c:pt idx="586">
                  <c:v>1988</c:v>
                </c:pt>
                <c:pt idx="587">
                  <c:v>1988</c:v>
                </c:pt>
                <c:pt idx="588">
                  <c:v>1989</c:v>
                </c:pt>
                <c:pt idx="589">
                  <c:v>1989</c:v>
                </c:pt>
                <c:pt idx="590">
                  <c:v>1989</c:v>
                </c:pt>
                <c:pt idx="591">
                  <c:v>1989</c:v>
                </c:pt>
                <c:pt idx="592">
                  <c:v>1989</c:v>
                </c:pt>
                <c:pt idx="593">
                  <c:v>1989</c:v>
                </c:pt>
                <c:pt idx="594">
                  <c:v>1989</c:v>
                </c:pt>
                <c:pt idx="595">
                  <c:v>1989</c:v>
                </c:pt>
                <c:pt idx="596">
                  <c:v>1989</c:v>
                </c:pt>
                <c:pt idx="597">
                  <c:v>1989</c:v>
                </c:pt>
                <c:pt idx="598">
                  <c:v>1989</c:v>
                </c:pt>
                <c:pt idx="599">
                  <c:v>1989</c:v>
                </c:pt>
                <c:pt idx="600">
                  <c:v>1990</c:v>
                </c:pt>
                <c:pt idx="601">
                  <c:v>1990</c:v>
                </c:pt>
                <c:pt idx="602">
                  <c:v>1990</c:v>
                </c:pt>
                <c:pt idx="603">
                  <c:v>1990</c:v>
                </c:pt>
                <c:pt idx="604">
                  <c:v>1990</c:v>
                </c:pt>
                <c:pt idx="605">
                  <c:v>1990</c:v>
                </c:pt>
                <c:pt idx="606">
                  <c:v>1990</c:v>
                </c:pt>
                <c:pt idx="607">
                  <c:v>1990</c:v>
                </c:pt>
                <c:pt idx="608">
                  <c:v>1990</c:v>
                </c:pt>
                <c:pt idx="609">
                  <c:v>1990</c:v>
                </c:pt>
                <c:pt idx="610">
                  <c:v>1990</c:v>
                </c:pt>
                <c:pt idx="611">
                  <c:v>1990</c:v>
                </c:pt>
                <c:pt idx="612">
                  <c:v>1991</c:v>
                </c:pt>
                <c:pt idx="613">
                  <c:v>1991</c:v>
                </c:pt>
                <c:pt idx="614">
                  <c:v>1991</c:v>
                </c:pt>
                <c:pt idx="615">
                  <c:v>1991</c:v>
                </c:pt>
                <c:pt idx="616">
                  <c:v>1991</c:v>
                </c:pt>
                <c:pt idx="617">
                  <c:v>1991</c:v>
                </c:pt>
                <c:pt idx="618">
                  <c:v>1991</c:v>
                </c:pt>
                <c:pt idx="619">
                  <c:v>1991</c:v>
                </c:pt>
                <c:pt idx="620">
                  <c:v>1991</c:v>
                </c:pt>
                <c:pt idx="621">
                  <c:v>1991</c:v>
                </c:pt>
                <c:pt idx="622">
                  <c:v>1991</c:v>
                </c:pt>
                <c:pt idx="623">
                  <c:v>1991</c:v>
                </c:pt>
                <c:pt idx="624">
                  <c:v>1992</c:v>
                </c:pt>
                <c:pt idx="625">
                  <c:v>1992</c:v>
                </c:pt>
                <c:pt idx="626">
                  <c:v>1992</c:v>
                </c:pt>
                <c:pt idx="627">
                  <c:v>1992</c:v>
                </c:pt>
                <c:pt idx="628">
                  <c:v>1992</c:v>
                </c:pt>
                <c:pt idx="629">
                  <c:v>1992</c:v>
                </c:pt>
                <c:pt idx="630">
                  <c:v>1992</c:v>
                </c:pt>
                <c:pt idx="631">
                  <c:v>1992</c:v>
                </c:pt>
                <c:pt idx="632">
                  <c:v>1992</c:v>
                </c:pt>
                <c:pt idx="633">
                  <c:v>1992</c:v>
                </c:pt>
                <c:pt idx="634">
                  <c:v>1992</c:v>
                </c:pt>
                <c:pt idx="635">
                  <c:v>1992</c:v>
                </c:pt>
                <c:pt idx="636">
                  <c:v>1993</c:v>
                </c:pt>
                <c:pt idx="637">
                  <c:v>1993</c:v>
                </c:pt>
                <c:pt idx="638">
                  <c:v>1993</c:v>
                </c:pt>
                <c:pt idx="639">
                  <c:v>1993</c:v>
                </c:pt>
                <c:pt idx="640">
                  <c:v>1993</c:v>
                </c:pt>
                <c:pt idx="641">
                  <c:v>1993</c:v>
                </c:pt>
                <c:pt idx="642">
                  <c:v>1993</c:v>
                </c:pt>
                <c:pt idx="643">
                  <c:v>1993</c:v>
                </c:pt>
                <c:pt idx="644">
                  <c:v>1993</c:v>
                </c:pt>
                <c:pt idx="645">
                  <c:v>1993</c:v>
                </c:pt>
                <c:pt idx="646">
                  <c:v>1993</c:v>
                </c:pt>
                <c:pt idx="647">
                  <c:v>1993</c:v>
                </c:pt>
                <c:pt idx="648">
                  <c:v>1994</c:v>
                </c:pt>
                <c:pt idx="649">
                  <c:v>1994</c:v>
                </c:pt>
                <c:pt idx="650">
                  <c:v>1994</c:v>
                </c:pt>
                <c:pt idx="651">
                  <c:v>1994</c:v>
                </c:pt>
                <c:pt idx="652">
                  <c:v>1994</c:v>
                </c:pt>
                <c:pt idx="653">
                  <c:v>1994</c:v>
                </c:pt>
                <c:pt idx="654">
                  <c:v>1994</c:v>
                </c:pt>
                <c:pt idx="655">
                  <c:v>1994</c:v>
                </c:pt>
                <c:pt idx="656">
                  <c:v>1994</c:v>
                </c:pt>
                <c:pt idx="657">
                  <c:v>1994</c:v>
                </c:pt>
                <c:pt idx="658">
                  <c:v>1994</c:v>
                </c:pt>
                <c:pt idx="659">
                  <c:v>1994</c:v>
                </c:pt>
                <c:pt idx="660">
                  <c:v>1995</c:v>
                </c:pt>
                <c:pt idx="661">
                  <c:v>1995</c:v>
                </c:pt>
                <c:pt idx="662">
                  <c:v>1995</c:v>
                </c:pt>
                <c:pt idx="663">
                  <c:v>1995</c:v>
                </c:pt>
                <c:pt idx="664">
                  <c:v>1995</c:v>
                </c:pt>
                <c:pt idx="665">
                  <c:v>1995</c:v>
                </c:pt>
                <c:pt idx="666">
                  <c:v>1995</c:v>
                </c:pt>
                <c:pt idx="667">
                  <c:v>1995</c:v>
                </c:pt>
                <c:pt idx="668">
                  <c:v>1995</c:v>
                </c:pt>
                <c:pt idx="669">
                  <c:v>1995</c:v>
                </c:pt>
                <c:pt idx="670">
                  <c:v>1995</c:v>
                </c:pt>
                <c:pt idx="671">
                  <c:v>1995</c:v>
                </c:pt>
                <c:pt idx="672">
                  <c:v>1996</c:v>
                </c:pt>
                <c:pt idx="673">
                  <c:v>1996</c:v>
                </c:pt>
                <c:pt idx="674">
                  <c:v>1996</c:v>
                </c:pt>
                <c:pt idx="675">
                  <c:v>1996</c:v>
                </c:pt>
                <c:pt idx="676">
                  <c:v>1996</c:v>
                </c:pt>
                <c:pt idx="677">
                  <c:v>1996</c:v>
                </c:pt>
                <c:pt idx="678">
                  <c:v>1996</c:v>
                </c:pt>
                <c:pt idx="679">
                  <c:v>1996</c:v>
                </c:pt>
                <c:pt idx="680">
                  <c:v>1996</c:v>
                </c:pt>
                <c:pt idx="681">
                  <c:v>1996</c:v>
                </c:pt>
                <c:pt idx="682">
                  <c:v>1996</c:v>
                </c:pt>
                <c:pt idx="683">
                  <c:v>1996</c:v>
                </c:pt>
                <c:pt idx="684">
                  <c:v>1997</c:v>
                </c:pt>
                <c:pt idx="685">
                  <c:v>1997</c:v>
                </c:pt>
                <c:pt idx="686">
                  <c:v>1997</c:v>
                </c:pt>
                <c:pt idx="687">
                  <c:v>1997</c:v>
                </c:pt>
                <c:pt idx="688">
                  <c:v>1997</c:v>
                </c:pt>
                <c:pt idx="689">
                  <c:v>1997</c:v>
                </c:pt>
                <c:pt idx="690">
                  <c:v>1997</c:v>
                </c:pt>
                <c:pt idx="691">
                  <c:v>1997</c:v>
                </c:pt>
                <c:pt idx="692">
                  <c:v>1997</c:v>
                </c:pt>
                <c:pt idx="693">
                  <c:v>1997</c:v>
                </c:pt>
                <c:pt idx="694">
                  <c:v>1997</c:v>
                </c:pt>
                <c:pt idx="695">
                  <c:v>1997</c:v>
                </c:pt>
                <c:pt idx="696">
                  <c:v>1998</c:v>
                </c:pt>
                <c:pt idx="697">
                  <c:v>1998</c:v>
                </c:pt>
                <c:pt idx="698">
                  <c:v>1998</c:v>
                </c:pt>
                <c:pt idx="699">
                  <c:v>1998</c:v>
                </c:pt>
                <c:pt idx="700">
                  <c:v>1998</c:v>
                </c:pt>
                <c:pt idx="701">
                  <c:v>1998</c:v>
                </c:pt>
                <c:pt idx="702">
                  <c:v>1998</c:v>
                </c:pt>
                <c:pt idx="703">
                  <c:v>1998</c:v>
                </c:pt>
                <c:pt idx="704">
                  <c:v>1998</c:v>
                </c:pt>
                <c:pt idx="705">
                  <c:v>1998</c:v>
                </c:pt>
                <c:pt idx="706">
                  <c:v>1998</c:v>
                </c:pt>
                <c:pt idx="707">
                  <c:v>1998</c:v>
                </c:pt>
                <c:pt idx="708">
                  <c:v>1999</c:v>
                </c:pt>
                <c:pt idx="709">
                  <c:v>1999</c:v>
                </c:pt>
                <c:pt idx="710">
                  <c:v>1999</c:v>
                </c:pt>
                <c:pt idx="711">
                  <c:v>1999</c:v>
                </c:pt>
                <c:pt idx="712">
                  <c:v>1999</c:v>
                </c:pt>
                <c:pt idx="713">
                  <c:v>1999</c:v>
                </c:pt>
                <c:pt idx="714">
                  <c:v>1999</c:v>
                </c:pt>
                <c:pt idx="715">
                  <c:v>1999</c:v>
                </c:pt>
                <c:pt idx="716">
                  <c:v>1999</c:v>
                </c:pt>
                <c:pt idx="717">
                  <c:v>1999</c:v>
                </c:pt>
                <c:pt idx="718">
                  <c:v>1999</c:v>
                </c:pt>
                <c:pt idx="719">
                  <c:v>1999</c:v>
                </c:pt>
                <c:pt idx="720">
                  <c:v>2000</c:v>
                </c:pt>
                <c:pt idx="721">
                  <c:v>2000</c:v>
                </c:pt>
                <c:pt idx="722">
                  <c:v>2000</c:v>
                </c:pt>
                <c:pt idx="723">
                  <c:v>2000</c:v>
                </c:pt>
                <c:pt idx="724">
                  <c:v>2000</c:v>
                </c:pt>
                <c:pt idx="725">
                  <c:v>2000</c:v>
                </c:pt>
                <c:pt idx="726">
                  <c:v>2000</c:v>
                </c:pt>
                <c:pt idx="727">
                  <c:v>2000</c:v>
                </c:pt>
                <c:pt idx="728">
                  <c:v>2000</c:v>
                </c:pt>
                <c:pt idx="729">
                  <c:v>2000</c:v>
                </c:pt>
                <c:pt idx="730">
                  <c:v>2000</c:v>
                </c:pt>
                <c:pt idx="731">
                  <c:v>2000</c:v>
                </c:pt>
                <c:pt idx="732">
                  <c:v>2001</c:v>
                </c:pt>
                <c:pt idx="733">
                  <c:v>2001</c:v>
                </c:pt>
                <c:pt idx="734">
                  <c:v>2001</c:v>
                </c:pt>
                <c:pt idx="735">
                  <c:v>2001</c:v>
                </c:pt>
                <c:pt idx="736">
                  <c:v>2001</c:v>
                </c:pt>
                <c:pt idx="737">
                  <c:v>2001</c:v>
                </c:pt>
                <c:pt idx="738">
                  <c:v>2001</c:v>
                </c:pt>
                <c:pt idx="739">
                  <c:v>2001</c:v>
                </c:pt>
                <c:pt idx="740">
                  <c:v>2001</c:v>
                </c:pt>
                <c:pt idx="741">
                  <c:v>2001</c:v>
                </c:pt>
                <c:pt idx="742">
                  <c:v>2001</c:v>
                </c:pt>
                <c:pt idx="743">
                  <c:v>2001</c:v>
                </c:pt>
                <c:pt idx="744">
                  <c:v>2002</c:v>
                </c:pt>
                <c:pt idx="745">
                  <c:v>2002</c:v>
                </c:pt>
                <c:pt idx="746">
                  <c:v>2002</c:v>
                </c:pt>
                <c:pt idx="747">
                  <c:v>2002</c:v>
                </c:pt>
                <c:pt idx="748">
                  <c:v>2002</c:v>
                </c:pt>
                <c:pt idx="749">
                  <c:v>2002</c:v>
                </c:pt>
                <c:pt idx="750">
                  <c:v>2002</c:v>
                </c:pt>
                <c:pt idx="751">
                  <c:v>2002</c:v>
                </c:pt>
                <c:pt idx="752">
                  <c:v>2002</c:v>
                </c:pt>
                <c:pt idx="753">
                  <c:v>2002</c:v>
                </c:pt>
                <c:pt idx="754">
                  <c:v>2002</c:v>
                </c:pt>
                <c:pt idx="755">
                  <c:v>2002</c:v>
                </c:pt>
                <c:pt idx="756">
                  <c:v>2003</c:v>
                </c:pt>
                <c:pt idx="757">
                  <c:v>2003</c:v>
                </c:pt>
                <c:pt idx="758">
                  <c:v>2003</c:v>
                </c:pt>
                <c:pt idx="759">
                  <c:v>2003</c:v>
                </c:pt>
                <c:pt idx="760">
                  <c:v>2003</c:v>
                </c:pt>
                <c:pt idx="761">
                  <c:v>2003</c:v>
                </c:pt>
                <c:pt idx="762">
                  <c:v>2003</c:v>
                </c:pt>
                <c:pt idx="763">
                  <c:v>2003</c:v>
                </c:pt>
                <c:pt idx="764">
                  <c:v>2003</c:v>
                </c:pt>
                <c:pt idx="765">
                  <c:v>2003</c:v>
                </c:pt>
                <c:pt idx="766">
                  <c:v>2003</c:v>
                </c:pt>
                <c:pt idx="767">
                  <c:v>2003</c:v>
                </c:pt>
                <c:pt idx="768">
                  <c:v>2004</c:v>
                </c:pt>
                <c:pt idx="769">
                  <c:v>2004</c:v>
                </c:pt>
                <c:pt idx="770">
                  <c:v>2004</c:v>
                </c:pt>
                <c:pt idx="771">
                  <c:v>2004</c:v>
                </c:pt>
                <c:pt idx="772">
                  <c:v>2004</c:v>
                </c:pt>
                <c:pt idx="773">
                  <c:v>2004</c:v>
                </c:pt>
                <c:pt idx="774">
                  <c:v>2004</c:v>
                </c:pt>
                <c:pt idx="775">
                  <c:v>2004</c:v>
                </c:pt>
                <c:pt idx="776">
                  <c:v>2004</c:v>
                </c:pt>
                <c:pt idx="777">
                  <c:v>2004</c:v>
                </c:pt>
                <c:pt idx="778">
                  <c:v>2004</c:v>
                </c:pt>
                <c:pt idx="779">
                  <c:v>2004</c:v>
                </c:pt>
                <c:pt idx="780">
                  <c:v>2005</c:v>
                </c:pt>
                <c:pt idx="781">
                  <c:v>2005</c:v>
                </c:pt>
                <c:pt idx="782">
                  <c:v>2005</c:v>
                </c:pt>
                <c:pt idx="783">
                  <c:v>2005</c:v>
                </c:pt>
                <c:pt idx="784">
                  <c:v>2005</c:v>
                </c:pt>
                <c:pt idx="785">
                  <c:v>2005</c:v>
                </c:pt>
                <c:pt idx="786">
                  <c:v>2005</c:v>
                </c:pt>
                <c:pt idx="787">
                  <c:v>2005</c:v>
                </c:pt>
                <c:pt idx="788">
                  <c:v>2005</c:v>
                </c:pt>
                <c:pt idx="789">
                  <c:v>2005</c:v>
                </c:pt>
                <c:pt idx="790">
                  <c:v>2005</c:v>
                </c:pt>
                <c:pt idx="791">
                  <c:v>2005</c:v>
                </c:pt>
                <c:pt idx="792">
                  <c:v>2006</c:v>
                </c:pt>
                <c:pt idx="793">
                  <c:v>2006</c:v>
                </c:pt>
                <c:pt idx="794">
                  <c:v>2006</c:v>
                </c:pt>
                <c:pt idx="795">
                  <c:v>2006</c:v>
                </c:pt>
                <c:pt idx="796">
                  <c:v>2006</c:v>
                </c:pt>
                <c:pt idx="797">
                  <c:v>2006</c:v>
                </c:pt>
                <c:pt idx="798">
                  <c:v>2006</c:v>
                </c:pt>
                <c:pt idx="799">
                  <c:v>2006</c:v>
                </c:pt>
                <c:pt idx="800">
                  <c:v>2006</c:v>
                </c:pt>
                <c:pt idx="801">
                  <c:v>2006</c:v>
                </c:pt>
                <c:pt idx="802">
                  <c:v>2006</c:v>
                </c:pt>
                <c:pt idx="803">
                  <c:v>2006</c:v>
                </c:pt>
                <c:pt idx="804">
                  <c:v>2007</c:v>
                </c:pt>
                <c:pt idx="805">
                  <c:v>2007</c:v>
                </c:pt>
                <c:pt idx="806">
                  <c:v>2007</c:v>
                </c:pt>
                <c:pt idx="807">
                  <c:v>2007</c:v>
                </c:pt>
                <c:pt idx="808">
                  <c:v>2007</c:v>
                </c:pt>
                <c:pt idx="809">
                  <c:v>2007</c:v>
                </c:pt>
                <c:pt idx="810">
                  <c:v>2007</c:v>
                </c:pt>
                <c:pt idx="811">
                  <c:v>2007</c:v>
                </c:pt>
                <c:pt idx="812">
                  <c:v>2007</c:v>
                </c:pt>
                <c:pt idx="813">
                  <c:v>2007</c:v>
                </c:pt>
                <c:pt idx="814">
                  <c:v>2007</c:v>
                </c:pt>
                <c:pt idx="815">
                  <c:v>2007</c:v>
                </c:pt>
                <c:pt idx="816">
                  <c:v>2008</c:v>
                </c:pt>
                <c:pt idx="817">
                  <c:v>2008</c:v>
                </c:pt>
                <c:pt idx="818">
                  <c:v>2008</c:v>
                </c:pt>
                <c:pt idx="819">
                  <c:v>2008</c:v>
                </c:pt>
                <c:pt idx="820">
                  <c:v>2008</c:v>
                </c:pt>
                <c:pt idx="821">
                  <c:v>2008</c:v>
                </c:pt>
                <c:pt idx="822">
                  <c:v>2008</c:v>
                </c:pt>
                <c:pt idx="823">
                  <c:v>2008</c:v>
                </c:pt>
                <c:pt idx="824">
                  <c:v>2008</c:v>
                </c:pt>
                <c:pt idx="825">
                  <c:v>2008</c:v>
                </c:pt>
                <c:pt idx="826">
                  <c:v>2008</c:v>
                </c:pt>
                <c:pt idx="827">
                  <c:v>2008</c:v>
                </c:pt>
                <c:pt idx="828">
                  <c:v>2009</c:v>
                </c:pt>
                <c:pt idx="829">
                  <c:v>2009</c:v>
                </c:pt>
                <c:pt idx="830">
                  <c:v>2009</c:v>
                </c:pt>
                <c:pt idx="831">
                  <c:v>2009</c:v>
                </c:pt>
                <c:pt idx="832">
                  <c:v>2009</c:v>
                </c:pt>
                <c:pt idx="833">
                  <c:v>2009</c:v>
                </c:pt>
                <c:pt idx="834">
                  <c:v>2009</c:v>
                </c:pt>
                <c:pt idx="835">
                  <c:v>2009</c:v>
                </c:pt>
                <c:pt idx="836">
                  <c:v>2009</c:v>
                </c:pt>
                <c:pt idx="837">
                  <c:v>2009</c:v>
                </c:pt>
                <c:pt idx="838">
                  <c:v>2009</c:v>
                </c:pt>
                <c:pt idx="839">
                  <c:v>2009</c:v>
                </c:pt>
                <c:pt idx="840">
                  <c:v>2010</c:v>
                </c:pt>
                <c:pt idx="841">
                  <c:v>2010</c:v>
                </c:pt>
                <c:pt idx="842">
                  <c:v>2010</c:v>
                </c:pt>
                <c:pt idx="843">
                  <c:v>2010</c:v>
                </c:pt>
                <c:pt idx="844">
                  <c:v>2010</c:v>
                </c:pt>
                <c:pt idx="845">
                  <c:v>2010</c:v>
                </c:pt>
                <c:pt idx="846">
                  <c:v>2010</c:v>
                </c:pt>
                <c:pt idx="847">
                  <c:v>2010</c:v>
                </c:pt>
                <c:pt idx="848">
                  <c:v>2010</c:v>
                </c:pt>
                <c:pt idx="849">
                  <c:v>2010</c:v>
                </c:pt>
                <c:pt idx="850">
                  <c:v>2010</c:v>
                </c:pt>
                <c:pt idx="851">
                  <c:v>2010</c:v>
                </c:pt>
                <c:pt idx="852">
                  <c:v>2011</c:v>
                </c:pt>
                <c:pt idx="853">
                  <c:v>2011</c:v>
                </c:pt>
                <c:pt idx="854">
                  <c:v>2011</c:v>
                </c:pt>
                <c:pt idx="855">
                  <c:v>2011</c:v>
                </c:pt>
                <c:pt idx="856">
                  <c:v>2011</c:v>
                </c:pt>
                <c:pt idx="857">
                  <c:v>2011</c:v>
                </c:pt>
                <c:pt idx="858">
                  <c:v>2011</c:v>
                </c:pt>
                <c:pt idx="859">
                  <c:v>2011</c:v>
                </c:pt>
                <c:pt idx="860">
                  <c:v>2011</c:v>
                </c:pt>
                <c:pt idx="861">
                  <c:v>2011</c:v>
                </c:pt>
                <c:pt idx="862">
                  <c:v>2011</c:v>
                </c:pt>
                <c:pt idx="863">
                  <c:v>2011</c:v>
                </c:pt>
                <c:pt idx="864">
                  <c:v>2012</c:v>
                </c:pt>
                <c:pt idx="865">
                  <c:v>2012</c:v>
                </c:pt>
                <c:pt idx="866">
                  <c:v>2012</c:v>
                </c:pt>
                <c:pt idx="867">
                  <c:v>2012</c:v>
                </c:pt>
                <c:pt idx="868">
                  <c:v>2012</c:v>
                </c:pt>
                <c:pt idx="869">
                  <c:v>2012</c:v>
                </c:pt>
                <c:pt idx="870">
                  <c:v>2012</c:v>
                </c:pt>
                <c:pt idx="871">
                  <c:v>2012</c:v>
                </c:pt>
                <c:pt idx="872">
                  <c:v>2012</c:v>
                </c:pt>
                <c:pt idx="873">
                  <c:v>2012</c:v>
                </c:pt>
                <c:pt idx="874">
                  <c:v>2012</c:v>
                </c:pt>
                <c:pt idx="875">
                  <c:v>2012</c:v>
                </c:pt>
                <c:pt idx="876">
                  <c:v>2013</c:v>
                </c:pt>
                <c:pt idx="877">
                  <c:v>2013</c:v>
                </c:pt>
                <c:pt idx="878">
                  <c:v>2013</c:v>
                </c:pt>
                <c:pt idx="879">
                  <c:v>2013</c:v>
                </c:pt>
                <c:pt idx="880">
                  <c:v>2013</c:v>
                </c:pt>
                <c:pt idx="881">
                  <c:v>2013</c:v>
                </c:pt>
                <c:pt idx="882">
                  <c:v>2013</c:v>
                </c:pt>
                <c:pt idx="883">
                  <c:v>2013</c:v>
                </c:pt>
                <c:pt idx="884">
                  <c:v>2013</c:v>
                </c:pt>
                <c:pt idx="885">
                  <c:v>2013</c:v>
                </c:pt>
                <c:pt idx="886">
                  <c:v>2013</c:v>
                </c:pt>
                <c:pt idx="887">
                  <c:v>2013</c:v>
                </c:pt>
                <c:pt idx="888">
                  <c:v>2014</c:v>
                </c:pt>
                <c:pt idx="889">
                  <c:v>2014</c:v>
                </c:pt>
                <c:pt idx="890">
                  <c:v>2014</c:v>
                </c:pt>
                <c:pt idx="891">
                  <c:v>2014</c:v>
                </c:pt>
                <c:pt idx="892">
                  <c:v>2014</c:v>
                </c:pt>
                <c:pt idx="893">
                  <c:v>2014</c:v>
                </c:pt>
                <c:pt idx="894">
                  <c:v>2014</c:v>
                </c:pt>
                <c:pt idx="895">
                  <c:v>2014</c:v>
                </c:pt>
                <c:pt idx="896">
                  <c:v>2014</c:v>
                </c:pt>
                <c:pt idx="897">
                  <c:v>2014</c:v>
                </c:pt>
                <c:pt idx="898">
                  <c:v>2014</c:v>
                </c:pt>
                <c:pt idx="899">
                  <c:v>2014</c:v>
                </c:pt>
              </c:numCache>
            </c:numRef>
          </c:cat>
          <c:val>
            <c:numRef>
              <c:f>'TINTO-ODIEL-PIEDRAS_ISSP'!$G$5:$G$904</c:f>
              <c:numCache>
                <c:formatCode>0.0000000</c:formatCode>
                <c:ptCount val="900"/>
                <c:pt idx="0">
                  <c:v>0.38724661222285123</c:v>
                </c:pt>
                <c:pt idx="1">
                  <c:v>0.42306215891092919</c:v>
                </c:pt>
                <c:pt idx="2">
                  <c:v>0.68228205427938293</c:v>
                </c:pt>
                <c:pt idx="3">
                  <c:v>6.9687786036595391E-3</c:v>
                </c:pt>
                <c:pt idx="4">
                  <c:v>0.27203588157818265</c:v>
                </c:pt>
                <c:pt idx="5">
                  <c:v>0.76210317789830107</c:v>
                </c:pt>
                <c:pt idx="6">
                  <c:v>0.15853045838409807</c:v>
                </c:pt>
                <c:pt idx="7">
                  <c:v>0.18320960635128139</c:v>
                </c:pt>
                <c:pt idx="8">
                  <c:v>0.24259744496128399</c:v>
                </c:pt>
                <c:pt idx="9">
                  <c:v>0.76405875000576007</c:v>
                </c:pt>
                <c:pt idx="10">
                  <c:v>-1.2757774092845219E-2</c:v>
                </c:pt>
                <c:pt idx="11">
                  <c:v>-0.37706287037476249</c:v>
                </c:pt>
                <c:pt idx="12">
                  <c:v>1.1101725882374738</c:v>
                </c:pt>
                <c:pt idx="13">
                  <c:v>1.770292548264875</c:v>
                </c:pt>
                <c:pt idx="14">
                  <c:v>2.0596070814726648</c:v>
                </c:pt>
                <c:pt idx="15">
                  <c:v>2.5638546769863066</c:v>
                </c:pt>
                <c:pt idx="16">
                  <c:v>2.6284489597821747</c:v>
                </c:pt>
                <c:pt idx="17">
                  <c:v>2.749086597397671</c:v>
                </c:pt>
                <c:pt idx="18">
                  <c:v>2.8044471471465293</c:v>
                </c:pt>
                <c:pt idx="19">
                  <c:v>2.8154259311980345</c:v>
                </c:pt>
                <c:pt idx="20">
                  <c:v>2.8323696626512782</c:v>
                </c:pt>
                <c:pt idx="21">
                  <c:v>-0.25444871514229689</c:v>
                </c:pt>
                <c:pt idx="22">
                  <c:v>-0.27463913575180049</c:v>
                </c:pt>
                <c:pt idx="23">
                  <c:v>-0.75195187976769085</c:v>
                </c:pt>
                <c:pt idx="24">
                  <c:v>-0.5811333898340183</c:v>
                </c:pt>
                <c:pt idx="25">
                  <c:v>-0.70215618072415442</c:v>
                </c:pt>
                <c:pt idx="26">
                  <c:v>0.20978727955602386</c:v>
                </c:pt>
                <c:pt idx="27">
                  <c:v>0.53042120093797052</c:v>
                </c:pt>
                <c:pt idx="28">
                  <c:v>-2.7581568842359699E-3</c:v>
                </c:pt>
                <c:pt idx="29">
                  <c:v>-1.8156331434352167E-2</c:v>
                </c:pt>
                <c:pt idx="30">
                  <c:v>-2.477920109422958E-2</c:v>
                </c:pt>
                <c:pt idx="31">
                  <c:v>-2.7637264725609994E-2</c:v>
                </c:pt>
                <c:pt idx="32">
                  <c:v>0.70081804771073708</c:v>
                </c:pt>
                <c:pt idx="33">
                  <c:v>1.3811222485919317</c:v>
                </c:pt>
                <c:pt idx="34">
                  <c:v>1.7275775067395935</c:v>
                </c:pt>
                <c:pt idx="35">
                  <c:v>0.11880188651795785</c:v>
                </c:pt>
                <c:pt idx="36">
                  <c:v>0.14986829094272716</c:v>
                </c:pt>
                <c:pt idx="37">
                  <c:v>-0.11938984510752468</c:v>
                </c:pt>
                <c:pt idx="38">
                  <c:v>0.88772185311013241</c:v>
                </c:pt>
                <c:pt idx="39">
                  <c:v>1.1912478932777824</c:v>
                </c:pt>
                <c:pt idx="40">
                  <c:v>6.6877647866980583E-2</c:v>
                </c:pt>
                <c:pt idx="41">
                  <c:v>-9.6185639316606034E-4</c:v>
                </c:pt>
                <c:pt idx="42">
                  <c:v>0.10686489658245625</c:v>
                </c:pt>
                <c:pt idx="43">
                  <c:v>0.12452546424869687</c:v>
                </c:pt>
                <c:pt idx="44">
                  <c:v>0.31908309950847019</c:v>
                </c:pt>
                <c:pt idx="45">
                  <c:v>0.14126568475936085</c:v>
                </c:pt>
                <c:pt idx="46">
                  <c:v>-0.33016393182039444</c:v>
                </c:pt>
                <c:pt idx="47">
                  <c:v>-0.58317471763899875</c:v>
                </c:pt>
                <c:pt idx="48">
                  <c:v>-0.97810977309865055</c:v>
                </c:pt>
                <c:pt idx="49">
                  <c:v>-0.95924761373211354</c:v>
                </c:pt>
                <c:pt idx="50">
                  <c:v>-0.83332582150269596</c:v>
                </c:pt>
                <c:pt idx="51">
                  <c:v>-0.74852373753438939</c:v>
                </c:pt>
                <c:pt idx="52">
                  <c:v>-0.86996482063916136</c:v>
                </c:pt>
                <c:pt idx="53">
                  <c:v>-0.75478081743793946</c:v>
                </c:pt>
                <c:pt idx="54">
                  <c:v>-0.74387565358867958</c:v>
                </c:pt>
                <c:pt idx="55">
                  <c:v>-0.4537116511609619</c:v>
                </c:pt>
                <c:pt idx="56">
                  <c:v>-0.43882423342029581</c:v>
                </c:pt>
                <c:pt idx="57">
                  <c:v>-0.51761804989933524</c:v>
                </c:pt>
                <c:pt idx="58">
                  <c:v>-0.6721084665423952</c:v>
                </c:pt>
                <c:pt idx="59">
                  <c:v>-0.92914459073674782</c:v>
                </c:pt>
                <c:pt idx="60">
                  <c:v>-1.3181625301038584</c:v>
                </c:pt>
                <c:pt idx="61">
                  <c:v>-1.6825136964645955</c:v>
                </c:pt>
                <c:pt idx="62">
                  <c:v>-1.9006050001731045</c:v>
                </c:pt>
                <c:pt idx="63">
                  <c:v>-2.2794734632556328</c:v>
                </c:pt>
                <c:pt idx="64">
                  <c:v>-2.49210958761094</c:v>
                </c:pt>
                <c:pt idx="65">
                  <c:v>-2.5077666939253147</c:v>
                </c:pt>
                <c:pt idx="66">
                  <c:v>-2.5143897316390911</c:v>
                </c:pt>
                <c:pt idx="67">
                  <c:v>-2.5173061352542536</c:v>
                </c:pt>
                <c:pt idx="68">
                  <c:v>-2.6195260082334997</c:v>
                </c:pt>
                <c:pt idx="69">
                  <c:v>-2.9235441114495764</c:v>
                </c:pt>
                <c:pt idx="70">
                  <c:v>-2.4539494960810257</c:v>
                </c:pt>
                <c:pt idx="71">
                  <c:v>-2.081874129462963</c:v>
                </c:pt>
                <c:pt idx="72">
                  <c:v>-2.2656399800790226</c:v>
                </c:pt>
                <c:pt idx="73">
                  <c:v>-2.4251294328569237</c:v>
                </c:pt>
                <c:pt idx="74">
                  <c:v>-2.0501418563604172</c:v>
                </c:pt>
                <c:pt idx="75">
                  <c:v>-1.5558282181509635</c:v>
                </c:pt>
                <c:pt idx="76">
                  <c:v>-0.81918009458178442</c:v>
                </c:pt>
                <c:pt idx="77">
                  <c:v>-0.86086146539000863</c:v>
                </c:pt>
                <c:pt idx="78">
                  <c:v>-0.86705910145091269</c:v>
                </c:pt>
                <c:pt idx="79">
                  <c:v>-0.87006502732470214</c:v>
                </c:pt>
                <c:pt idx="80">
                  <c:v>-0.86688824665491415</c:v>
                </c:pt>
                <c:pt idx="81">
                  <c:v>-0.84554916395277235</c:v>
                </c:pt>
                <c:pt idx="82">
                  <c:v>-0.88679864708379808</c:v>
                </c:pt>
                <c:pt idx="83">
                  <c:v>-1.4215523749201309</c:v>
                </c:pt>
                <c:pt idx="84">
                  <c:v>-1.0302888668218169</c:v>
                </c:pt>
                <c:pt idx="85">
                  <c:v>0.56088081320285355</c:v>
                </c:pt>
                <c:pt idx="86">
                  <c:v>1.662372830504935</c:v>
                </c:pt>
                <c:pt idx="87">
                  <c:v>-0.14493734144833043</c:v>
                </c:pt>
                <c:pt idx="88">
                  <c:v>-0.17138012989765508</c:v>
                </c:pt>
                <c:pt idx="89">
                  <c:v>-0.23507971538649114</c:v>
                </c:pt>
                <c:pt idx="90">
                  <c:v>-0.2386350949275188</c:v>
                </c:pt>
                <c:pt idx="91">
                  <c:v>-0.2384280808359209</c:v>
                </c:pt>
                <c:pt idx="92">
                  <c:v>-0.14510565868214043</c:v>
                </c:pt>
                <c:pt idx="93">
                  <c:v>-0.13791821655641584</c:v>
                </c:pt>
                <c:pt idx="94">
                  <c:v>-0.50214645212668707</c:v>
                </c:pt>
                <c:pt idx="95">
                  <c:v>-0.60185990038903681</c:v>
                </c:pt>
                <c:pt idx="96">
                  <c:v>-0.22389831645698408</c:v>
                </c:pt>
                <c:pt idx="97">
                  <c:v>0.13527758258544575</c:v>
                </c:pt>
                <c:pt idx="98">
                  <c:v>-2.5770713570359628E-2</c:v>
                </c:pt>
                <c:pt idx="99">
                  <c:v>0.22976025387382112</c:v>
                </c:pt>
                <c:pt idx="100">
                  <c:v>0.67568640487220621</c:v>
                </c:pt>
                <c:pt idx="101">
                  <c:v>0.14936332765425531</c:v>
                </c:pt>
                <c:pt idx="102">
                  <c:v>0.14276405412934229</c:v>
                </c:pt>
                <c:pt idx="103">
                  <c:v>0.14460938325727821</c:v>
                </c:pt>
                <c:pt idx="104">
                  <c:v>4.1910764603161232E-2</c:v>
                </c:pt>
                <c:pt idx="105">
                  <c:v>-0.10503417031771296</c:v>
                </c:pt>
                <c:pt idx="106">
                  <c:v>-0.5449205370727086</c:v>
                </c:pt>
                <c:pt idx="107">
                  <c:v>3.143437924150827E-2</c:v>
                </c:pt>
                <c:pt idx="108">
                  <c:v>-0.31518271125881486</c:v>
                </c:pt>
                <c:pt idx="109">
                  <c:v>-0.62474567753283827</c:v>
                </c:pt>
                <c:pt idx="110">
                  <c:v>-0.39203847910018108</c:v>
                </c:pt>
                <c:pt idx="111">
                  <c:v>-0.25986238785728294</c:v>
                </c:pt>
                <c:pt idx="112">
                  <c:v>-0.2916931508164608</c:v>
                </c:pt>
                <c:pt idx="113">
                  <c:v>-0.27748558345086594</c:v>
                </c:pt>
                <c:pt idx="114">
                  <c:v>-0.27732139120399257</c:v>
                </c:pt>
                <c:pt idx="115">
                  <c:v>-0.27489553582463799</c:v>
                </c:pt>
                <c:pt idx="116">
                  <c:v>0.56487262634215274</c:v>
                </c:pt>
                <c:pt idx="117">
                  <c:v>-0.24909913236479347</c:v>
                </c:pt>
                <c:pt idx="118">
                  <c:v>-3.368485007567128E-3</c:v>
                </c:pt>
                <c:pt idx="119">
                  <c:v>0.49757796225261852</c:v>
                </c:pt>
                <c:pt idx="120">
                  <c:v>7.9809945394823945E-2</c:v>
                </c:pt>
                <c:pt idx="121">
                  <c:v>3.3808616357366296E-2</c:v>
                </c:pt>
                <c:pt idx="122">
                  <c:v>6.9976409120927036E-2</c:v>
                </c:pt>
                <c:pt idx="123">
                  <c:v>-0.25100898586703868</c:v>
                </c:pt>
                <c:pt idx="124">
                  <c:v>8.6122565852819674E-2</c:v>
                </c:pt>
                <c:pt idx="125">
                  <c:v>7.3515709710066129E-2</c:v>
                </c:pt>
                <c:pt idx="126">
                  <c:v>9.8939900612716208E-2</c:v>
                </c:pt>
                <c:pt idx="127">
                  <c:v>9.5955843272199304E-2</c:v>
                </c:pt>
                <c:pt idx="128">
                  <c:v>9.1136020052955014E-2</c:v>
                </c:pt>
                <c:pt idx="129">
                  <c:v>-7.7767904314743092E-2</c:v>
                </c:pt>
                <c:pt idx="130">
                  <c:v>-0.25659883376145531</c:v>
                </c:pt>
                <c:pt idx="131">
                  <c:v>-0.3371287753603362</c:v>
                </c:pt>
                <c:pt idx="132">
                  <c:v>-0.37420576468276395</c:v>
                </c:pt>
                <c:pt idx="133">
                  <c:v>-0.12664938574789777</c:v>
                </c:pt>
                <c:pt idx="134">
                  <c:v>0.18086684543489878</c:v>
                </c:pt>
                <c:pt idx="135">
                  <c:v>4.5252365228508874E-2</c:v>
                </c:pt>
                <c:pt idx="136">
                  <c:v>-4.2486367145960725E-3</c:v>
                </c:pt>
                <c:pt idx="137">
                  <c:v>-1.1790333336409345E-2</c:v>
                </c:pt>
                <c:pt idx="138">
                  <c:v>-1.8362056660649762E-2</c:v>
                </c:pt>
                <c:pt idx="139">
                  <c:v>-2.0542923349567022E-2</c:v>
                </c:pt>
                <c:pt idx="140">
                  <c:v>0.15856377769571403</c:v>
                </c:pt>
                <c:pt idx="141">
                  <c:v>-0.14703557051271682</c:v>
                </c:pt>
                <c:pt idx="142">
                  <c:v>0.51078667909467601</c:v>
                </c:pt>
                <c:pt idx="143">
                  <c:v>-0.20607405092432693</c:v>
                </c:pt>
                <c:pt idx="144">
                  <c:v>-8.7716279684225656E-2</c:v>
                </c:pt>
                <c:pt idx="145">
                  <c:v>-3.9280126896938931E-2</c:v>
                </c:pt>
                <c:pt idx="146">
                  <c:v>1.196436184431249</c:v>
                </c:pt>
                <c:pt idx="147">
                  <c:v>2.3705102005878775E-2</c:v>
                </c:pt>
                <c:pt idx="148">
                  <c:v>0.43837791096926021</c:v>
                </c:pt>
                <c:pt idx="149">
                  <c:v>0.68490489709669555</c:v>
                </c:pt>
                <c:pt idx="150">
                  <c:v>0.15505761875021407</c:v>
                </c:pt>
                <c:pt idx="151">
                  <c:v>0.1979183032393993</c:v>
                </c:pt>
                <c:pt idx="152">
                  <c:v>0.2746936570095862</c:v>
                </c:pt>
                <c:pt idx="153">
                  <c:v>6.4866137383302075E-2</c:v>
                </c:pt>
                <c:pt idx="154">
                  <c:v>0.34312779126862125</c:v>
                </c:pt>
                <c:pt idx="155">
                  <c:v>0.3546847069162074</c:v>
                </c:pt>
                <c:pt idx="156">
                  <c:v>0.73605288118352219</c:v>
                </c:pt>
                <c:pt idx="157">
                  <c:v>0.76612357246948126</c:v>
                </c:pt>
                <c:pt idx="158">
                  <c:v>1.2444412992577472</c:v>
                </c:pt>
                <c:pt idx="159">
                  <c:v>1.9734852334254933</c:v>
                </c:pt>
                <c:pt idx="160">
                  <c:v>-2.4697139371948028E-2</c:v>
                </c:pt>
                <c:pt idx="161">
                  <c:v>-2.9705213399515068E-2</c:v>
                </c:pt>
                <c:pt idx="162">
                  <c:v>1.3455803354839811E-2</c:v>
                </c:pt>
                <c:pt idx="163">
                  <c:v>9.5207544455189599E-2</c:v>
                </c:pt>
                <c:pt idx="164">
                  <c:v>4.8660156753787084E-2</c:v>
                </c:pt>
                <c:pt idx="165">
                  <c:v>0.42973286145120659</c:v>
                </c:pt>
                <c:pt idx="166">
                  <c:v>7.8345729526232269E-2</c:v>
                </c:pt>
                <c:pt idx="167">
                  <c:v>0.65670134175163464</c:v>
                </c:pt>
                <c:pt idx="168">
                  <c:v>-9.1497517709420231E-2</c:v>
                </c:pt>
                <c:pt idx="169">
                  <c:v>-0.24492849248290838</c:v>
                </c:pt>
                <c:pt idx="170">
                  <c:v>0.35214868966662349</c:v>
                </c:pt>
                <c:pt idx="171">
                  <c:v>3.8221348169199351E-2</c:v>
                </c:pt>
                <c:pt idx="172">
                  <c:v>-0.17621408930808652</c:v>
                </c:pt>
                <c:pt idx="173">
                  <c:v>-0.23416127236814274</c:v>
                </c:pt>
                <c:pt idx="174">
                  <c:v>-0.23648426185135324</c:v>
                </c:pt>
                <c:pt idx="175">
                  <c:v>-0.23907865152843705</c:v>
                </c:pt>
                <c:pt idx="176">
                  <c:v>-0.34194812312462575</c:v>
                </c:pt>
                <c:pt idx="177">
                  <c:v>-0.64680744558675696</c:v>
                </c:pt>
                <c:pt idx="178">
                  <c:v>-0.59987876695803344</c:v>
                </c:pt>
                <c:pt idx="179">
                  <c:v>-0.91377327850324686</c:v>
                </c:pt>
                <c:pt idx="180">
                  <c:v>-0.29020502856290437</c:v>
                </c:pt>
                <c:pt idx="181">
                  <c:v>7.2531182238079278E-2</c:v>
                </c:pt>
                <c:pt idx="182">
                  <c:v>0.614315000170365</c:v>
                </c:pt>
                <c:pt idx="183">
                  <c:v>-0.17631512831394869</c:v>
                </c:pt>
                <c:pt idx="184">
                  <c:v>-2.3588259456694335E-2</c:v>
                </c:pt>
                <c:pt idx="185">
                  <c:v>-6.0181528400904127E-2</c:v>
                </c:pt>
                <c:pt idx="186">
                  <c:v>-6.5832949759031562E-2</c:v>
                </c:pt>
                <c:pt idx="187">
                  <c:v>-4.856286540673084E-2</c:v>
                </c:pt>
                <c:pt idx="188">
                  <c:v>-0.14259225161376116</c:v>
                </c:pt>
                <c:pt idx="189">
                  <c:v>0.31928075899486186</c:v>
                </c:pt>
                <c:pt idx="190">
                  <c:v>1.2770451766927058</c:v>
                </c:pt>
                <c:pt idx="191">
                  <c:v>1.6713290403943926</c:v>
                </c:pt>
                <c:pt idx="192">
                  <c:v>2.0170400242137041</c:v>
                </c:pt>
                <c:pt idx="193">
                  <c:v>2.3128935114323768</c:v>
                </c:pt>
                <c:pt idx="194">
                  <c:v>3.3155635102333085</c:v>
                </c:pt>
                <c:pt idx="195">
                  <c:v>3.6845856912957875</c:v>
                </c:pt>
                <c:pt idx="196">
                  <c:v>-8.810455132938471E-3</c:v>
                </c:pt>
                <c:pt idx="197">
                  <c:v>-7.5507917363751467E-2</c:v>
                </c:pt>
                <c:pt idx="198">
                  <c:v>-8.0746229777344955E-2</c:v>
                </c:pt>
                <c:pt idx="199">
                  <c:v>-4.8225744283348783E-2</c:v>
                </c:pt>
                <c:pt idx="200">
                  <c:v>0.11557833668448547</c:v>
                </c:pt>
                <c:pt idx="201">
                  <c:v>7.1143189484838151E-2</c:v>
                </c:pt>
                <c:pt idx="202">
                  <c:v>-0.13448934047712369</c:v>
                </c:pt>
                <c:pt idx="203">
                  <c:v>-0.43901611483509845</c:v>
                </c:pt>
                <c:pt idx="204">
                  <c:v>-0.79498858301123987</c:v>
                </c:pt>
                <c:pt idx="205">
                  <c:v>-0.78683362288213299</c:v>
                </c:pt>
                <c:pt idx="206">
                  <c:v>-0.66832985491337782</c:v>
                </c:pt>
                <c:pt idx="207">
                  <c:v>-0.51918569942912696</c:v>
                </c:pt>
                <c:pt idx="208">
                  <c:v>-0.53260465271915058</c:v>
                </c:pt>
                <c:pt idx="209">
                  <c:v>-0.43804635667027136</c:v>
                </c:pt>
                <c:pt idx="210">
                  <c:v>-0.44321747968990538</c:v>
                </c:pt>
                <c:pt idx="211">
                  <c:v>-0.44109333543371337</c:v>
                </c:pt>
                <c:pt idx="212">
                  <c:v>-0.19327161323803943</c:v>
                </c:pt>
                <c:pt idx="213">
                  <c:v>-0.33425153895961812</c:v>
                </c:pt>
                <c:pt idx="214">
                  <c:v>-0.30681458231041087</c:v>
                </c:pt>
                <c:pt idx="215">
                  <c:v>-0.5917808849065932</c:v>
                </c:pt>
                <c:pt idx="216">
                  <c:v>-0.42532221262648501</c:v>
                </c:pt>
                <c:pt idx="217">
                  <c:v>-0.62102889621362845</c:v>
                </c:pt>
                <c:pt idx="218">
                  <c:v>-0.28018987730236639</c:v>
                </c:pt>
                <c:pt idx="219">
                  <c:v>-0.58264218491536468</c:v>
                </c:pt>
                <c:pt idx="220">
                  <c:v>-0.7220115118049657</c:v>
                </c:pt>
                <c:pt idx="221">
                  <c:v>-0.68983862212028046</c:v>
                </c:pt>
                <c:pt idx="222">
                  <c:v>-0.69411249095895755</c:v>
                </c:pt>
                <c:pt idx="223">
                  <c:v>-0.54785954963312511</c:v>
                </c:pt>
                <c:pt idx="224">
                  <c:v>-0.64799184628812467</c:v>
                </c:pt>
                <c:pt idx="225">
                  <c:v>-0.92492408022628136</c:v>
                </c:pt>
                <c:pt idx="226">
                  <c:v>-1.1657920323090236</c:v>
                </c:pt>
                <c:pt idx="227">
                  <c:v>0.87959123735617673</c:v>
                </c:pt>
                <c:pt idx="228">
                  <c:v>0.88245478165840263</c:v>
                </c:pt>
                <c:pt idx="229">
                  <c:v>1.0182641830241816</c:v>
                </c:pt>
                <c:pt idx="230">
                  <c:v>1.5408444100869407</c:v>
                </c:pt>
                <c:pt idx="231">
                  <c:v>0.12835308520284389</c:v>
                </c:pt>
                <c:pt idx="232">
                  <c:v>0.69532056635849571</c:v>
                </c:pt>
                <c:pt idx="233">
                  <c:v>9.6343132502153359E-2</c:v>
                </c:pt>
                <c:pt idx="234">
                  <c:v>8.9935112065381018E-2</c:v>
                </c:pt>
                <c:pt idx="235">
                  <c:v>8.9995611873784132E-2</c:v>
                </c:pt>
                <c:pt idx="236">
                  <c:v>0.21464167078377205</c:v>
                </c:pt>
                <c:pt idx="237">
                  <c:v>0.48910586478515738</c:v>
                </c:pt>
                <c:pt idx="238">
                  <c:v>0.78217575829110531</c:v>
                </c:pt>
                <c:pt idx="239">
                  <c:v>0.79106301947187396</c:v>
                </c:pt>
                <c:pt idx="240">
                  <c:v>1.0390427116728906</c:v>
                </c:pt>
                <c:pt idx="241">
                  <c:v>1.8788622430590227</c:v>
                </c:pt>
                <c:pt idx="242">
                  <c:v>2.5508535138057677</c:v>
                </c:pt>
                <c:pt idx="243">
                  <c:v>8.8439588009422462E-2</c:v>
                </c:pt>
                <c:pt idx="244">
                  <c:v>0.19336836385647094</c:v>
                </c:pt>
                <c:pt idx="245">
                  <c:v>0.28047696439667297</c:v>
                </c:pt>
                <c:pt idx="246">
                  <c:v>0.15513984117240809</c:v>
                </c:pt>
                <c:pt idx="247">
                  <c:v>0.16420058354535197</c:v>
                </c:pt>
                <c:pt idx="248">
                  <c:v>0.18879330762892776</c:v>
                </c:pt>
                <c:pt idx="249">
                  <c:v>1.434745998056373</c:v>
                </c:pt>
                <c:pt idx="250">
                  <c:v>1.5582217657287369</c:v>
                </c:pt>
                <c:pt idx="251">
                  <c:v>-3.4778947331503302E-2</c:v>
                </c:pt>
                <c:pt idx="252">
                  <c:v>-0.2561347069939392</c:v>
                </c:pt>
                <c:pt idx="253">
                  <c:v>-0.60275774550913352</c:v>
                </c:pt>
                <c:pt idx="254">
                  <c:v>-4.5578611163747597E-2</c:v>
                </c:pt>
                <c:pt idx="255">
                  <c:v>-5.4660148414656398E-2</c:v>
                </c:pt>
                <c:pt idx="256">
                  <c:v>0.38730632411240146</c:v>
                </c:pt>
                <c:pt idx="257">
                  <c:v>0.39052945295001623</c:v>
                </c:pt>
                <c:pt idx="258">
                  <c:v>0.48406938319306003</c:v>
                </c:pt>
                <c:pt idx="259">
                  <c:v>0.50527991152703988</c:v>
                </c:pt>
                <c:pt idx="260">
                  <c:v>0.70506330270927298</c:v>
                </c:pt>
                <c:pt idx="261">
                  <c:v>6.7616128674352557E-2</c:v>
                </c:pt>
                <c:pt idx="262">
                  <c:v>1.296378283654877</c:v>
                </c:pt>
                <c:pt idx="263">
                  <c:v>2.0177102689309927</c:v>
                </c:pt>
                <c:pt idx="264">
                  <c:v>2.4573226407671869</c:v>
                </c:pt>
                <c:pt idx="265">
                  <c:v>4.6976903306393786E-2</c:v>
                </c:pt>
                <c:pt idx="266">
                  <c:v>1.1231473715858249</c:v>
                </c:pt>
                <c:pt idx="267">
                  <c:v>0.12830750950448094</c:v>
                </c:pt>
                <c:pt idx="268">
                  <c:v>2.5076621538817061E-2</c:v>
                </c:pt>
                <c:pt idx="269">
                  <c:v>0.36026379037139933</c:v>
                </c:pt>
                <c:pt idx="270">
                  <c:v>0.15466688098483278</c:v>
                </c:pt>
                <c:pt idx="271">
                  <c:v>0.15166095511104324</c:v>
                </c:pt>
                <c:pt idx="272">
                  <c:v>0.15208233720353428</c:v>
                </c:pt>
                <c:pt idx="273">
                  <c:v>1.1298877026696408</c:v>
                </c:pt>
                <c:pt idx="274">
                  <c:v>0.11658837526950139</c:v>
                </c:pt>
                <c:pt idx="275">
                  <c:v>0.92603595227880064</c:v>
                </c:pt>
                <c:pt idx="276">
                  <c:v>2.1456339157757922</c:v>
                </c:pt>
                <c:pt idx="277">
                  <c:v>2.876473455212091</c:v>
                </c:pt>
                <c:pt idx="278">
                  <c:v>0.12798191362549841</c:v>
                </c:pt>
                <c:pt idx="279">
                  <c:v>0.79840314018711434</c:v>
                </c:pt>
                <c:pt idx="280">
                  <c:v>9.2637959545057186E-2</c:v>
                </c:pt>
                <c:pt idx="281">
                  <c:v>0.17235325484743769</c:v>
                </c:pt>
                <c:pt idx="282">
                  <c:v>0.17740302291431218</c:v>
                </c:pt>
                <c:pt idx="283">
                  <c:v>0.15823727972689161</c:v>
                </c:pt>
                <c:pt idx="284">
                  <c:v>0.12009134716048757</c:v>
                </c:pt>
                <c:pt idx="285">
                  <c:v>-0.15153865637829536</c:v>
                </c:pt>
                <c:pt idx="286">
                  <c:v>0.27115933784427826</c:v>
                </c:pt>
                <c:pt idx="287">
                  <c:v>1.636537738545498</c:v>
                </c:pt>
                <c:pt idx="288">
                  <c:v>0.13927387224700868</c:v>
                </c:pt>
                <c:pt idx="289">
                  <c:v>1.0443516239331261</c:v>
                </c:pt>
                <c:pt idx="290">
                  <c:v>1.5768812576893485</c:v>
                </c:pt>
                <c:pt idx="291">
                  <c:v>-5.1120152602999971E-2</c:v>
                </c:pt>
                <c:pt idx="292">
                  <c:v>-0.14233991287637607</c:v>
                </c:pt>
                <c:pt idx="293">
                  <c:v>-0.10075680018394434</c:v>
                </c:pt>
                <c:pt idx="294">
                  <c:v>-0.1024228507363793</c:v>
                </c:pt>
                <c:pt idx="295">
                  <c:v>-0.10519644792177343</c:v>
                </c:pt>
                <c:pt idx="296">
                  <c:v>-5.3281478904361447E-2</c:v>
                </c:pt>
                <c:pt idx="297">
                  <c:v>-0.45619730262903807</c:v>
                </c:pt>
                <c:pt idx="298">
                  <c:v>-0.55136747174017597</c:v>
                </c:pt>
                <c:pt idx="299">
                  <c:v>-0.53365783681359613</c:v>
                </c:pt>
                <c:pt idx="300">
                  <c:v>-0.11553556545971295</c:v>
                </c:pt>
                <c:pt idx="301">
                  <c:v>0.22230009217637942</c:v>
                </c:pt>
                <c:pt idx="302">
                  <c:v>0.50276444273766219</c:v>
                </c:pt>
                <c:pt idx="303">
                  <c:v>-0.23110919916858708</c:v>
                </c:pt>
                <c:pt idx="304">
                  <c:v>-0.44577699546057736</c:v>
                </c:pt>
                <c:pt idx="305">
                  <c:v>-0.4336350114411256</c:v>
                </c:pt>
                <c:pt idx="306">
                  <c:v>-0.44025161888726738</c:v>
                </c:pt>
                <c:pt idx="307">
                  <c:v>-0.44291107366728522</c:v>
                </c:pt>
                <c:pt idx="308">
                  <c:v>9.2825467067812514E-2</c:v>
                </c:pt>
                <c:pt idx="309">
                  <c:v>1.9987374438741932</c:v>
                </c:pt>
                <c:pt idx="310">
                  <c:v>2.352708829904417</c:v>
                </c:pt>
                <c:pt idx="311">
                  <c:v>-0.12738335911870188</c:v>
                </c:pt>
                <c:pt idx="312">
                  <c:v>0.19808892474961981</c:v>
                </c:pt>
                <c:pt idx="313">
                  <c:v>0.78686360510246323</c:v>
                </c:pt>
                <c:pt idx="314">
                  <c:v>-0.12477295305975615</c:v>
                </c:pt>
                <c:pt idx="315">
                  <c:v>0.10564503211699425</c:v>
                </c:pt>
                <c:pt idx="316">
                  <c:v>-7.2959254789045441E-2</c:v>
                </c:pt>
                <c:pt idx="317">
                  <c:v>-1.8967192630480193E-2</c:v>
                </c:pt>
                <c:pt idx="318">
                  <c:v>-2.5419299444489302E-2</c:v>
                </c:pt>
                <c:pt idx="319">
                  <c:v>2.577517185466743E-2</c:v>
                </c:pt>
                <c:pt idx="320">
                  <c:v>8.17896363163505E-2</c:v>
                </c:pt>
                <c:pt idx="321">
                  <c:v>0.29713983213264267</c:v>
                </c:pt>
                <c:pt idx="322">
                  <c:v>1.41983203151601E-2</c:v>
                </c:pt>
                <c:pt idx="323">
                  <c:v>-0.47874866491897711</c:v>
                </c:pt>
                <c:pt idx="324">
                  <c:v>-0.44652587370693175</c:v>
                </c:pt>
                <c:pt idx="325">
                  <c:v>-0.12914211759383204</c:v>
                </c:pt>
                <c:pt idx="326">
                  <c:v>-0.20031513657796735</c:v>
                </c:pt>
                <c:pt idx="327">
                  <c:v>-0.3267965829338923</c:v>
                </c:pt>
                <c:pt idx="328">
                  <c:v>-0.16980027535033565</c:v>
                </c:pt>
                <c:pt idx="329">
                  <c:v>5.8754436232835223E-2</c:v>
                </c:pt>
                <c:pt idx="330">
                  <c:v>5.2137187791532362E-2</c:v>
                </c:pt>
                <c:pt idx="331">
                  <c:v>4.9156857384437341E-2</c:v>
                </c:pt>
                <c:pt idx="332">
                  <c:v>-4.6073301705257703E-2</c:v>
                </c:pt>
                <c:pt idx="333">
                  <c:v>0.1881050648211651</c:v>
                </c:pt>
                <c:pt idx="334">
                  <c:v>0.98847882927419362</c:v>
                </c:pt>
                <c:pt idx="335">
                  <c:v>-0.3236469931892294</c:v>
                </c:pt>
                <c:pt idx="336">
                  <c:v>-0.79892080405547705</c:v>
                </c:pt>
                <c:pt idx="337">
                  <c:v>0.36290262330661238</c:v>
                </c:pt>
                <c:pt idx="338">
                  <c:v>0.56785035908893478</c:v>
                </c:pt>
                <c:pt idx="339">
                  <c:v>3.5221076771884706E-2</c:v>
                </c:pt>
                <c:pt idx="340">
                  <c:v>-9.0966831187804534E-2</c:v>
                </c:pt>
                <c:pt idx="341">
                  <c:v>-5.5449921194423303E-2</c:v>
                </c:pt>
                <c:pt idx="342">
                  <c:v>-5.4346545124099081E-2</c:v>
                </c:pt>
                <c:pt idx="343">
                  <c:v>-5.4320946942301796E-3</c:v>
                </c:pt>
                <c:pt idx="344">
                  <c:v>-8.7026267473358482E-2</c:v>
                </c:pt>
                <c:pt idx="345">
                  <c:v>-0.19421451650195828</c:v>
                </c:pt>
                <c:pt idx="346">
                  <c:v>0.50208443709622841</c:v>
                </c:pt>
                <c:pt idx="347">
                  <c:v>0.59177741147444685</c:v>
                </c:pt>
                <c:pt idx="348">
                  <c:v>1.1413894349526612</c:v>
                </c:pt>
                <c:pt idx="349">
                  <c:v>2.1298475405590014</c:v>
                </c:pt>
                <c:pt idx="350">
                  <c:v>2.9724464170758074</c:v>
                </c:pt>
                <c:pt idx="351">
                  <c:v>-3.9608918393387055E-3</c:v>
                </c:pt>
                <c:pt idx="352">
                  <c:v>8.6834010228959396E-2</c:v>
                </c:pt>
                <c:pt idx="353">
                  <c:v>0.26703136091014901</c:v>
                </c:pt>
                <c:pt idx="354">
                  <c:v>0.15805222253907297</c:v>
                </c:pt>
                <c:pt idx="355">
                  <c:v>0.16496349138210759</c:v>
                </c:pt>
                <c:pt idx="356">
                  <c:v>0.37281455364404048</c:v>
                </c:pt>
                <c:pt idx="357">
                  <c:v>0.82306189882280112</c:v>
                </c:pt>
                <c:pt idx="358">
                  <c:v>1.1605874099691866</c:v>
                </c:pt>
                <c:pt idx="359">
                  <c:v>-0.14740576761983379</c:v>
                </c:pt>
                <c:pt idx="360">
                  <c:v>1.9959729782202731</c:v>
                </c:pt>
                <c:pt idx="361">
                  <c:v>-8.499332482440744E-2</c:v>
                </c:pt>
                <c:pt idx="362">
                  <c:v>7.8915425755768751E-2</c:v>
                </c:pt>
                <c:pt idx="363">
                  <c:v>-4.5435549819055905E-2</c:v>
                </c:pt>
                <c:pt idx="364">
                  <c:v>6.8334139040934494E-2</c:v>
                </c:pt>
                <c:pt idx="365">
                  <c:v>0.66653943559536799</c:v>
                </c:pt>
                <c:pt idx="366">
                  <c:v>0.15640269897081557</c:v>
                </c:pt>
                <c:pt idx="367">
                  <c:v>0.1563717306700127</c:v>
                </c:pt>
                <c:pt idx="368">
                  <c:v>5.3445635903424826E-2</c:v>
                </c:pt>
                <c:pt idx="369">
                  <c:v>-0.35788114433065482</c:v>
                </c:pt>
                <c:pt idx="370">
                  <c:v>-0.43602222411280156</c:v>
                </c:pt>
                <c:pt idx="371">
                  <c:v>-0.27290834461085323</c:v>
                </c:pt>
                <c:pt idx="372">
                  <c:v>8.1485195981325545E-2</c:v>
                </c:pt>
                <c:pt idx="373">
                  <c:v>-0.26080737871992793</c:v>
                </c:pt>
                <c:pt idx="374">
                  <c:v>-0.40997200464496897</c:v>
                </c:pt>
                <c:pt idx="375">
                  <c:v>0.44265931903265698</c:v>
                </c:pt>
                <c:pt idx="376">
                  <c:v>0.83524954343501001</c:v>
                </c:pt>
                <c:pt idx="377">
                  <c:v>0.96736762222117845</c:v>
                </c:pt>
                <c:pt idx="378">
                  <c:v>0.16066594249201838</c:v>
                </c:pt>
                <c:pt idx="379">
                  <c:v>0.2014391055022893</c:v>
                </c:pt>
                <c:pt idx="380">
                  <c:v>9.7771714354380923E-2</c:v>
                </c:pt>
                <c:pt idx="381">
                  <c:v>-0.31743054517947406</c:v>
                </c:pt>
                <c:pt idx="382">
                  <c:v>-0.76868658098403619</c:v>
                </c:pt>
                <c:pt idx="383">
                  <c:v>-1.0336088459341006</c:v>
                </c:pt>
                <c:pt idx="384">
                  <c:v>-0.27235563876992547</c:v>
                </c:pt>
                <c:pt idx="385">
                  <c:v>0.2964661553335261</c:v>
                </c:pt>
                <c:pt idx="386">
                  <c:v>0.80965315371674162</c:v>
                </c:pt>
                <c:pt idx="387">
                  <c:v>-5.045119404736801E-2</c:v>
                </c:pt>
                <c:pt idx="388">
                  <c:v>-0.18902487738927748</c:v>
                </c:pt>
                <c:pt idx="389">
                  <c:v>-0.24557829379583862</c:v>
                </c:pt>
                <c:pt idx="390">
                  <c:v>-0.22742157285536058</c:v>
                </c:pt>
                <c:pt idx="391">
                  <c:v>-0.23036638156315151</c:v>
                </c:pt>
                <c:pt idx="392">
                  <c:v>2.8977495154238652E-2</c:v>
                </c:pt>
                <c:pt idx="393">
                  <c:v>1.0067751359257073</c:v>
                </c:pt>
                <c:pt idx="394">
                  <c:v>-8.0751308764069288E-2</c:v>
                </c:pt>
                <c:pt idx="395">
                  <c:v>0.26796458126933942</c:v>
                </c:pt>
                <c:pt idx="396">
                  <c:v>0.3709486652413263</c:v>
                </c:pt>
                <c:pt idx="397">
                  <c:v>-3.2796790687448327E-2</c:v>
                </c:pt>
                <c:pt idx="398">
                  <c:v>-2.972313469107473E-2</c:v>
                </c:pt>
                <c:pt idx="399">
                  <c:v>-0.3997807338228021</c:v>
                </c:pt>
                <c:pt idx="400">
                  <c:v>1.1347212771300956E-2</c:v>
                </c:pt>
                <c:pt idx="401">
                  <c:v>0.14933296960432885</c:v>
                </c:pt>
                <c:pt idx="402">
                  <c:v>0.15151030997014397</c:v>
                </c:pt>
                <c:pt idx="403">
                  <c:v>0.16977966082078821</c:v>
                </c:pt>
                <c:pt idx="404">
                  <c:v>5.8587325596327483E-2</c:v>
                </c:pt>
                <c:pt idx="405">
                  <c:v>-0.13558639233994804</c:v>
                </c:pt>
                <c:pt idx="406">
                  <c:v>-0.33387428264030644</c:v>
                </c:pt>
                <c:pt idx="407">
                  <c:v>-0.39001736326770858</c:v>
                </c:pt>
                <c:pt idx="408">
                  <c:v>-0.5027191130940255</c:v>
                </c:pt>
                <c:pt idx="409">
                  <c:v>-0.52600134273230148</c:v>
                </c:pt>
                <c:pt idx="410">
                  <c:v>-0.2162688966579252</c:v>
                </c:pt>
                <c:pt idx="411">
                  <c:v>-4.5607604260131523E-2</c:v>
                </c:pt>
                <c:pt idx="412">
                  <c:v>-0.21976555693266367</c:v>
                </c:pt>
                <c:pt idx="413">
                  <c:v>-4.7537773709274159E-2</c:v>
                </c:pt>
                <c:pt idx="414">
                  <c:v>-5.3355376423144196E-2</c:v>
                </c:pt>
                <c:pt idx="415">
                  <c:v>-5.6356779519122081E-2</c:v>
                </c:pt>
                <c:pt idx="416">
                  <c:v>-0.15917712004899393</c:v>
                </c:pt>
                <c:pt idx="417">
                  <c:v>-0.5986811144194194</c:v>
                </c:pt>
                <c:pt idx="418">
                  <c:v>-0.72837835115305316</c:v>
                </c:pt>
                <c:pt idx="419">
                  <c:v>-0.98279425892627004</c:v>
                </c:pt>
                <c:pt idx="420">
                  <c:v>-0.96995272656042075</c:v>
                </c:pt>
                <c:pt idx="421">
                  <c:v>-0.61188841107636782</c:v>
                </c:pt>
                <c:pt idx="422">
                  <c:v>1.9687257325499939E-2</c:v>
                </c:pt>
                <c:pt idx="423">
                  <c:v>-8.4351633699276007E-2</c:v>
                </c:pt>
                <c:pt idx="424">
                  <c:v>0.11750274811534654</c:v>
                </c:pt>
                <c:pt idx="425">
                  <c:v>0.12586357135655027</c:v>
                </c:pt>
                <c:pt idx="426">
                  <c:v>0.11927982253668552</c:v>
                </c:pt>
                <c:pt idx="427">
                  <c:v>0.11648154804180154</c:v>
                </c:pt>
                <c:pt idx="428">
                  <c:v>3.5867407271368681E-2</c:v>
                </c:pt>
                <c:pt idx="429">
                  <c:v>-0.38368416433134328</c:v>
                </c:pt>
                <c:pt idx="430">
                  <c:v>-0.8371238168161137</c:v>
                </c:pt>
                <c:pt idx="431">
                  <c:v>-0.65497242737935069</c:v>
                </c:pt>
                <c:pt idx="432">
                  <c:v>-0.93174978119001994</c:v>
                </c:pt>
                <c:pt idx="433">
                  <c:v>-0.71874596136995406</c:v>
                </c:pt>
                <c:pt idx="434">
                  <c:v>-0.68361327768785629</c:v>
                </c:pt>
                <c:pt idx="435">
                  <c:v>-0.3979111979274253</c:v>
                </c:pt>
                <c:pt idx="436">
                  <c:v>-0.53469120717444174</c:v>
                </c:pt>
                <c:pt idx="437">
                  <c:v>-0.5010197267300267</c:v>
                </c:pt>
                <c:pt idx="438">
                  <c:v>-0.50679652760681992</c:v>
                </c:pt>
                <c:pt idx="439">
                  <c:v>-0.32151302168466467</c:v>
                </c:pt>
                <c:pt idx="440">
                  <c:v>0.37445994979980757</c:v>
                </c:pt>
                <c:pt idx="441">
                  <c:v>0.63098894779118986</c:v>
                </c:pt>
                <c:pt idx="442">
                  <c:v>0.72189972027905469</c:v>
                </c:pt>
                <c:pt idx="443">
                  <c:v>1.5508135277755655</c:v>
                </c:pt>
                <c:pt idx="444">
                  <c:v>2.4599791878639974</c:v>
                </c:pt>
                <c:pt idx="445">
                  <c:v>3.0736273849505</c:v>
                </c:pt>
                <c:pt idx="446">
                  <c:v>-9.2393505040456625E-2</c:v>
                </c:pt>
                <c:pt idx="447">
                  <c:v>-0.47916548944163195</c:v>
                </c:pt>
                <c:pt idx="448">
                  <c:v>-0.65379047715196437</c:v>
                </c:pt>
                <c:pt idx="449">
                  <c:v>-0.48786990710032413</c:v>
                </c:pt>
                <c:pt idx="450">
                  <c:v>-0.47245970133830956</c:v>
                </c:pt>
                <c:pt idx="451">
                  <c:v>-0.46762498490780363</c:v>
                </c:pt>
                <c:pt idx="452">
                  <c:v>-0.5036215211912447</c:v>
                </c:pt>
                <c:pt idx="453">
                  <c:v>-0.10950180725061079</c:v>
                </c:pt>
                <c:pt idx="454">
                  <c:v>0.17528721360363442</c:v>
                </c:pt>
                <c:pt idx="455">
                  <c:v>1.2316778287935601</c:v>
                </c:pt>
                <c:pt idx="456">
                  <c:v>1.2595346225963309</c:v>
                </c:pt>
                <c:pt idx="457">
                  <c:v>1.8484406227580166</c:v>
                </c:pt>
                <c:pt idx="458">
                  <c:v>0.1066478519748711</c:v>
                </c:pt>
                <c:pt idx="459">
                  <c:v>0.28773979954206225</c:v>
                </c:pt>
                <c:pt idx="460">
                  <c:v>0.48628260476546747</c:v>
                </c:pt>
                <c:pt idx="461">
                  <c:v>0.59480483131106598</c:v>
                </c:pt>
                <c:pt idx="462">
                  <c:v>0.15461432702907493</c:v>
                </c:pt>
                <c:pt idx="463">
                  <c:v>0.15461848291479008</c:v>
                </c:pt>
                <c:pt idx="464">
                  <c:v>7.5759315519114995E-2</c:v>
                </c:pt>
                <c:pt idx="465">
                  <c:v>-1.3326111625841823E-2</c:v>
                </c:pt>
                <c:pt idx="466">
                  <c:v>-0.17174221808382284</c:v>
                </c:pt>
                <c:pt idx="467">
                  <c:v>0.42303609494150496</c:v>
                </c:pt>
                <c:pt idx="468">
                  <c:v>1.2690909998392548</c:v>
                </c:pt>
                <c:pt idx="469">
                  <c:v>1.9979684668375564</c:v>
                </c:pt>
                <c:pt idx="470">
                  <c:v>2.1893925797175138</c:v>
                </c:pt>
                <c:pt idx="471">
                  <c:v>2.2551061707663966</c:v>
                </c:pt>
                <c:pt idx="472">
                  <c:v>-7.5184584820297815E-2</c:v>
                </c:pt>
                <c:pt idx="473">
                  <c:v>-8.2461556156874297E-2</c:v>
                </c:pt>
                <c:pt idx="474">
                  <c:v>-2.8086677443797125E-2</c:v>
                </c:pt>
                <c:pt idx="475">
                  <c:v>-3.1092597020956302E-2</c:v>
                </c:pt>
                <c:pt idx="476">
                  <c:v>-0.10089687736222293</c:v>
                </c:pt>
                <c:pt idx="477">
                  <c:v>0.51584853603929848</c:v>
                </c:pt>
                <c:pt idx="478">
                  <c:v>-0.2754163945262541</c:v>
                </c:pt>
                <c:pt idx="479">
                  <c:v>-0.72771580483554144</c:v>
                </c:pt>
                <c:pt idx="480">
                  <c:v>-0.95566150149346951</c:v>
                </c:pt>
                <c:pt idx="481">
                  <c:v>-0.78444132743863237</c:v>
                </c:pt>
                <c:pt idx="482">
                  <c:v>-0.71921941320344474</c:v>
                </c:pt>
                <c:pt idx="483">
                  <c:v>-0.87616860014971076</c:v>
                </c:pt>
                <c:pt idx="484">
                  <c:v>-0.63813638346849844</c:v>
                </c:pt>
                <c:pt idx="485">
                  <c:v>-0.67856318662060056</c:v>
                </c:pt>
                <c:pt idx="486">
                  <c:v>-0.67855904232192743</c:v>
                </c:pt>
                <c:pt idx="487">
                  <c:v>-0.67029255305164026</c:v>
                </c:pt>
                <c:pt idx="488">
                  <c:v>-0.69212833361899162</c:v>
                </c:pt>
                <c:pt idx="489">
                  <c:v>-0.77574158708254348</c:v>
                </c:pt>
                <c:pt idx="490">
                  <c:v>-0.3963327816101021</c:v>
                </c:pt>
                <c:pt idx="491">
                  <c:v>-0.94969295052168279</c:v>
                </c:pt>
                <c:pt idx="492">
                  <c:v>-1.4259170533222705</c:v>
                </c:pt>
                <c:pt idx="493">
                  <c:v>-1.6716086909715757</c:v>
                </c:pt>
                <c:pt idx="494">
                  <c:v>-1.6746823469679493</c:v>
                </c:pt>
                <c:pt idx="495">
                  <c:v>-1.6893743299342794</c:v>
                </c:pt>
                <c:pt idx="496">
                  <c:v>-1.8189742355154772</c:v>
                </c:pt>
                <c:pt idx="497">
                  <c:v>-1.8543055210967125</c:v>
                </c:pt>
                <c:pt idx="498">
                  <c:v>-1.8308607831949941</c:v>
                </c:pt>
                <c:pt idx="499">
                  <c:v>-1.8324278070245199</c:v>
                </c:pt>
                <c:pt idx="500">
                  <c:v>-1.8028897334338361</c:v>
                </c:pt>
                <c:pt idx="501">
                  <c:v>-2.1467579913473043</c:v>
                </c:pt>
                <c:pt idx="502">
                  <c:v>-2.6401289850701097</c:v>
                </c:pt>
                <c:pt idx="503">
                  <c:v>-1.7630285324231123</c:v>
                </c:pt>
                <c:pt idx="504">
                  <c:v>-1.4472198415466564</c:v>
                </c:pt>
                <c:pt idx="505">
                  <c:v>-1.5303136092958174</c:v>
                </c:pt>
                <c:pt idx="506">
                  <c:v>-1.4940114068455592</c:v>
                </c:pt>
                <c:pt idx="507">
                  <c:v>-1.6300413482432468</c:v>
                </c:pt>
                <c:pt idx="508">
                  <c:v>-1.8603422270492884</c:v>
                </c:pt>
                <c:pt idx="509">
                  <c:v>-1.91720038265931</c:v>
                </c:pt>
                <c:pt idx="510">
                  <c:v>-1.7629767962807754</c:v>
                </c:pt>
                <c:pt idx="511">
                  <c:v>-1.5769957504328285</c:v>
                </c:pt>
                <c:pt idx="512">
                  <c:v>-1.3287453076847577</c:v>
                </c:pt>
                <c:pt idx="513">
                  <c:v>-1.6619140910554338</c:v>
                </c:pt>
                <c:pt idx="514">
                  <c:v>-1.321314151443211</c:v>
                </c:pt>
                <c:pt idx="515">
                  <c:v>-1.6505151454131901</c:v>
                </c:pt>
                <c:pt idx="516">
                  <c:v>-2.1365343209156649</c:v>
                </c:pt>
                <c:pt idx="517">
                  <c:v>-2.1380298217975398</c:v>
                </c:pt>
                <c:pt idx="518">
                  <c:v>-2.4040175538789934</c:v>
                </c:pt>
                <c:pt idx="519">
                  <c:v>-2.147329427178073</c:v>
                </c:pt>
                <c:pt idx="520">
                  <c:v>-2.2772166913997962</c:v>
                </c:pt>
                <c:pt idx="521">
                  <c:v>-2.3317898050890151</c:v>
                </c:pt>
                <c:pt idx="522">
                  <c:v>-2.3354612790657541</c:v>
                </c:pt>
                <c:pt idx="523">
                  <c:v>-2.2790826107012889</c:v>
                </c:pt>
                <c:pt idx="524">
                  <c:v>-2.3730468004855765</c:v>
                </c:pt>
                <c:pt idx="525">
                  <c:v>-2.121692575432045</c:v>
                </c:pt>
                <c:pt idx="526">
                  <c:v>-0.369203848704515</c:v>
                </c:pt>
                <c:pt idx="527">
                  <c:v>-0.31306076807711286</c:v>
                </c:pt>
                <c:pt idx="528">
                  <c:v>-0.63510483246518656</c:v>
                </c:pt>
                <c:pt idx="529">
                  <c:v>-0.84273612716467472</c:v>
                </c:pt>
                <c:pt idx="530">
                  <c:v>-0.55043368207099042</c:v>
                </c:pt>
                <c:pt idx="531">
                  <c:v>-0.67067125775119596</c:v>
                </c:pt>
                <c:pt idx="532">
                  <c:v>-0.51140234500520376</c:v>
                </c:pt>
                <c:pt idx="533">
                  <c:v>-0.48048162832130298</c:v>
                </c:pt>
                <c:pt idx="534">
                  <c:v>-0.48519108496590996</c:v>
                </c:pt>
                <c:pt idx="535">
                  <c:v>-0.47444025665316558</c:v>
                </c:pt>
                <c:pt idx="536">
                  <c:v>-0.5084503104635546</c:v>
                </c:pt>
                <c:pt idx="537">
                  <c:v>-0.7596098732122144</c:v>
                </c:pt>
                <c:pt idx="538">
                  <c:v>-0.26422250244810896</c:v>
                </c:pt>
                <c:pt idx="539">
                  <c:v>-0.58377921516281694</c:v>
                </c:pt>
                <c:pt idx="540">
                  <c:v>0.17334128037014479</c:v>
                </c:pt>
                <c:pt idx="541">
                  <c:v>0.4437364914710783</c:v>
                </c:pt>
                <c:pt idx="542">
                  <c:v>-0.10295548001869644</c:v>
                </c:pt>
                <c:pt idx="543">
                  <c:v>0.28325105673499329</c:v>
                </c:pt>
                <c:pt idx="544">
                  <c:v>0.12529024377896317</c:v>
                </c:pt>
                <c:pt idx="545">
                  <c:v>0.21272250902448825</c:v>
                </c:pt>
                <c:pt idx="546">
                  <c:v>0.23909652837980003</c:v>
                </c:pt>
                <c:pt idx="547">
                  <c:v>0.15822364144634676</c:v>
                </c:pt>
                <c:pt idx="548">
                  <c:v>6.4254430610544769E-2</c:v>
                </c:pt>
                <c:pt idx="549">
                  <c:v>-0.38034898230153963</c:v>
                </c:pt>
                <c:pt idx="550">
                  <c:v>-0.31931732867261686</c:v>
                </c:pt>
                <c:pt idx="551">
                  <c:v>2.3836781221588527E-2</c:v>
                </c:pt>
                <c:pt idx="552">
                  <c:v>-0.1082083764471992</c:v>
                </c:pt>
                <c:pt idx="553">
                  <c:v>0.31800010525351452</c:v>
                </c:pt>
                <c:pt idx="554">
                  <c:v>0.37025148472240194</c:v>
                </c:pt>
                <c:pt idx="555">
                  <c:v>0.38494346768873205</c:v>
                </c:pt>
                <c:pt idx="556">
                  <c:v>4.705994377374996E-2</c:v>
                </c:pt>
                <c:pt idx="557">
                  <c:v>-1.0250724448152969E-2</c:v>
                </c:pt>
                <c:pt idx="558">
                  <c:v>-1.6800875944641826E-2</c:v>
                </c:pt>
                <c:pt idx="559">
                  <c:v>-1.9805848274400569E-2</c:v>
                </c:pt>
                <c:pt idx="560">
                  <c:v>0.10046494359274742</c:v>
                </c:pt>
                <c:pt idx="561">
                  <c:v>0.32476651555530178</c:v>
                </c:pt>
                <c:pt idx="562">
                  <c:v>0.41185047431960931</c:v>
                </c:pt>
                <c:pt idx="563">
                  <c:v>-0.18452524276276935</c:v>
                </c:pt>
                <c:pt idx="564">
                  <c:v>0.46595584329560696</c:v>
                </c:pt>
                <c:pt idx="565">
                  <c:v>0.85196269669291003</c:v>
                </c:pt>
                <c:pt idx="566">
                  <c:v>-3.7435469817436687E-2</c:v>
                </c:pt>
                <c:pt idx="567">
                  <c:v>6.4566313491745556E-3</c:v>
                </c:pt>
                <c:pt idx="568">
                  <c:v>-0.16812231718111675</c:v>
                </c:pt>
                <c:pt idx="569">
                  <c:v>-0.19050848224140998</c:v>
                </c:pt>
                <c:pt idx="570">
                  <c:v>-0.10252337991239545</c:v>
                </c:pt>
                <c:pt idx="571">
                  <c:v>0.15167676169019886</c:v>
                </c:pt>
                <c:pt idx="572">
                  <c:v>0.22030333508698918</c:v>
                </c:pt>
                <c:pt idx="573">
                  <c:v>0.64309711552307136</c:v>
                </c:pt>
                <c:pt idx="574">
                  <c:v>0.76626080553206888</c:v>
                </c:pt>
                <c:pt idx="575">
                  <c:v>1.8721898874340928</c:v>
                </c:pt>
                <c:pt idx="576">
                  <c:v>2.2954181819435502</c:v>
                </c:pt>
                <c:pt idx="577">
                  <c:v>3.066621057871638E-2</c:v>
                </c:pt>
                <c:pt idx="578">
                  <c:v>-0.24812373517288064</c:v>
                </c:pt>
                <c:pt idx="579">
                  <c:v>-0.53439744233650766</c:v>
                </c:pt>
                <c:pt idx="580">
                  <c:v>4.5501177642791893E-2</c:v>
                </c:pt>
                <c:pt idx="581">
                  <c:v>0.61459982480206155</c:v>
                </c:pt>
                <c:pt idx="582">
                  <c:v>0.68828960723439603</c:v>
                </c:pt>
                <c:pt idx="583">
                  <c:v>0.15850429793323778</c:v>
                </c:pt>
                <c:pt idx="584">
                  <c:v>5.6733284557779075E-2</c:v>
                </c:pt>
                <c:pt idx="585">
                  <c:v>0.14034653802133096</c:v>
                </c:pt>
                <c:pt idx="586">
                  <c:v>0.91082573422614166</c:v>
                </c:pt>
                <c:pt idx="587">
                  <c:v>-0.3857204763839498</c:v>
                </c:pt>
                <c:pt idx="588">
                  <c:v>-0.28158850278878855</c:v>
                </c:pt>
                <c:pt idx="589">
                  <c:v>-0.28009300190691383</c:v>
                </c:pt>
                <c:pt idx="590">
                  <c:v>-0.41136800752031466</c:v>
                </c:pt>
                <c:pt idx="591">
                  <c:v>2.1016753778037994E-2</c:v>
                </c:pt>
                <c:pt idx="592">
                  <c:v>0.17281356940090337</c:v>
                </c:pt>
                <c:pt idx="593">
                  <c:v>9.7398603878681406E-2</c:v>
                </c:pt>
                <c:pt idx="594">
                  <c:v>9.1131223867301298E-2</c:v>
                </c:pt>
                <c:pt idx="595">
                  <c:v>0.13739432735664414</c:v>
                </c:pt>
                <c:pt idx="596">
                  <c:v>0.44557372357409442</c:v>
                </c:pt>
                <c:pt idx="597">
                  <c:v>1.1140745910487577</c:v>
                </c:pt>
                <c:pt idx="598">
                  <c:v>2.3930627105641427</c:v>
                </c:pt>
                <c:pt idx="599">
                  <c:v>4.8139047630987539</c:v>
                </c:pt>
                <c:pt idx="600">
                  <c:v>7.7765218724202917E-2</c:v>
                </c:pt>
                <c:pt idx="601">
                  <c:v>-0.27266269538177751</c:v>
                </c:pt>
                <c:pt idx="602">
                  <c:v>-0.31659844107309215</c:v>
                </c:pt>
                <c:pt idx="603">
                  <c:v>0.22424103293972469</c:v>
                </c:pt>
                <c:pt idx="604">
                  <c:v>-4.1285177129785763E-3</c:v>
                </c:pt>
                <c:pt idx="605">
                  <c:v>-7.1822419976367138E-2</c:v>
                </c:pt>
                <c:pt idx="606">
                  <c:v>-7.8323846648230083E-2</c:v>
                </c:pt>
                <c:pt idx="607">
                  <c:v>-7.9117597645735394E-2</c:v>
                </c:pt>
                <c:pt idx="608">
                  <c:v>-0.15622001498688598</c:v>
                </c:pt>
                <c:pt idx="609">
                  <c:v>0.12673902570766854</c:v>
                </c:pt>
                <c:pt idx="610">
                  <c:v>1.2714421924631429E-2</c:v>
                </c:pt>
                <c:pt idx="611">
                  <c:v>-0.28884915957029</c:v>
                </c:pt>
                <c:pt idx="612">
                  <c:v>-0.59674776313765676</c:v>
                </c:pt>
                <c:pt idx="613">
                  <c:v>-0.18907082387298288</c:v>
                </c:pt>
                <c:pt idx="614">
                  <c:v>0.27392188122338668</c:v>
                </c:pt>
                <c:pt idx="615">
                  <c:v>0.47408378244287103</c:v>
                </c:pt>
                <c:pt idx="616">
                  <c:v>-8.0359597223681967E-2</c:v>
                </c:pt>
                <c:pt idx="617">
                  <c:v>-6.2027815390975134E-2</c:v>
                </c:pt>
                <c:pt idx="618">
                  <c:v>-6.2012176746680935E-2</c:v>
                </c:pt>
                <c:pt idx="619">
                  <c:v>-6.2016332632396053E-2</c:v>
                </c:pt>
                <c:pt idx="620">
                  <c:v>-4.018055206504479E-2</c:v>
                </c:pt>
                <c:pt idx="621">
                  <c:v>5.124082273837751E-2</c:v>
                </c:pt>
                <c:pt idx="622">
                  <c:v>-0.27759054459318377</c:v>
                </c:pt>
                <c:pt idx="623">
                  <c:v>-0.46292837056803193</c:v>
                </c:pt>
                <c:pt idx="624">
                  <c:v>-0.88088595143223758</c:v>
                </c:pt>
                <c:pt idx="625">
                  <c:v>-1.0185230155493159</c:v>
                </c:pt>
                <c:pt idx="626">
                  <c:v>-1.1594059963531904</c:v>
                </c:pt>
                <c:pt idx="627">
                  <c:v>-1.1845548984506866</c:v>
                </c:pt>
                <c:pt idx="628">
                  <c:v>-1.1870511335228859</c:v>
                </c:pt>
                <c:pt idx="629">
                  <c:v>-0.88683520225447199</c:v>
                </c:pt>
                <c:pt idx="630">
                  <c:v>-0.88150356008026476</c:v>
                </c:pt>
                <c:pt idx="631">
                  <c:v>-0.83792162085274979</c:v>
                </c:pt>
                <c:pt idx="632">
                  <c:v>-0.79333120729088313</c:v>
                </c:pt>
                <c:pt idx="633">
                  <c:v>-0.68011460656695788</c:v>
                </c:pt>
                <c:pt idx="634">
                  <c:v>-1.1494469685525552</c:v>
                </c:pt>
                <c:pt idx="635">
                  <c:v>-1.0786934004872515</c:v>
                </c:pt>
                <c:pt idx="636">
                  <c:v>-1.2616520205136628</c:v>
                </c:pt>
                <c:pt idx="637">
                  <c:v>-1.5000631334668584</c:v>
                </c:pt>
                <c:pt idx="638">
                  <c:v>-1.4427080482507881</c:v>
                </c:pt>
                <c:pt idx="639">
                  <c:v>-1.3398525804445205</c:v>
                </c:pt>
                <c:pt idx="640">
                  <c:v>-0.82422573725996151</c:v>
                </c:pt>
                <c:pt idx="641">
                  <c:v>-0.81694876592338495</c:v>
                </c:pt>
                <c:pt idx="642">
                  <c:v>-0.8233415949756826</c:v>
                </c:pt>
                <c:pt idx="643">
                  <c:v>-0.82353237175915195</c:v>
                </c:pt>
                <c:pt idx="644">
                  <c:v>-0.72272935531814297</c:v>
                </c:pt>
                <c:pt idx="645">
                  <c:v>0.60479611048428394</c:v>
                </c:pt>
                <c:pt idx="646">
                  <c:v>0.61184837045384732</c:v>
                </c:pt>
                <c:pt idx="647">
                  <c:v>-0.38654416057317659</c:v>
                </c:pt>
                <c:pt idx="648">
                  <c:v>-0.45996274828851513</c:v>
                </c:pt>
                <c:pt idx="649">
                  <c:v>-2.4460792208695218E-3</c:v>
                </c:pt>
                <c:pt idx="650">
                  <c:v>-0.2756955649904636</c:v>
                </c:pt>
                <c:pt idx="651">
                  <c:v>-0.40512398235070246</c:v>
                </c:pt>
                <c:pt idx="652">
                  <c:v>1.0604019900200032E-2</c:v>
                </c:pt>
                <c:pt idx="653">
                  <c:v>-5.4729879233151625E-2</c:v>
                </c:pt>
                <c:pt idx="654">
                  <c:v>-6.1063929539011505E-2</c:v>
                </c:pt>
                <c:pt idx="655">
                  <c:v>-6.3564047042735813E-2</c:v>
                </c:pt>
                <c:pt idx="656">
                  <c:v>-3.4925900377353401E-2</c:v>
                </c:pt>
                <c:pt idx="657">
                  <c:v>-0.17172908370828313</c:v>
                </c:pt>
                <c:pt idx="658">
                  <c:v>-0.17878134367784648</c:v>
                </c:pt>
                <c:pt idx="659">
                  <c:v>-0.29345211816733419</c:v>
                </c:pt>
                <c:pt idx="660">
                  <c:v>-0.43824533939685406</c:v>
                </c:pt>
                <c:pt idx="661">
                  <c:v>-0.30397546967238498</c:v>
                </c:pt>
                <c:pt idx="662">
                  <c:v>-0.45479395271937523</c:v>
                </c:pt>
                <c:pt idx="663">
                  <c:v>-0.67157244457419329</c:v>
                </c:pt>
                <c:pt idx="664">
                  <c:v>-0.8074177657700381</c:v>
                </c:pt>
                <c:pt idx="665">
                  <c:v>-0.69335847810807716</c:v>
                </c:pt>
                <c:pt idx="666">
                  <c:v>-0.6933626224067504</c:v>
                </c:pt>
                <c:pt idx="667">
                  <c:v>-0.64462630343522875</c:v>
                </c:pt>
                <c:pt idx="668">
                  <c:v>-0.67276867919875827</c:v>
                </c:pt>
                <c:pt idx="669">
                  <c:v>-1.0080231301216356</c:v>
                </c:pt>
                <c:pt idx="670">
                  <c:v>-0.20953419116022626</c:v>
                </c:pt>
                <c:pt idx="671">
                  <c:v>1.4257991130475733</c:v>
                </c:pt>
                <c:pt idx="672">
                  <c:v>3.9544470039470747</c:v>
                </c:pt>
                <c:pt idx="673">
                  <c:v>8.3981280499226402E-2</c:v>
                </c:pt>
                <c:pt idx="674">
                  <c:v>0.1367795683484688</c:v>
                </c:pt>
                <c:pt idx="675">
                  <c:v>6.4683834589850456E-2</c:v>
                </c:pt>
                <c:pt idx="676">
                  <c:v>0.63410776864031715</c:v>
                </c:pt>
                <c:pt idx="677">
                  <c:v>0.10887526767367565</c:v>
                </c:pt>
                <c:pt idx="678">
                  <c:v>0.15224855903667681</c:v>
                </c:pt>
                <c:pt idx="679">
                  <c:v>0.14953751642845947</c:v>
                </c:pt>
                <c:pt idx="680">
                  <c:v>0.42065073789597485</c:v>
                </c:pt>
                <c:pt idx="681">
                  <c:v>5.3821368990200874E-2</c:v>
                </c:pt>
                <c:pt idx="682">
                  <c:v>3.9229034584698196E-2</c:v>
                </c:pt>
                <c:pt idx="683">
                  <c:v>2.5727975559684677</c:v>
                </c:pt>
                <c:pt idx="684">
                  <c:v>3.2942454116641504</c:v>
                </c:pt>
                <c:pt idx="685">
                  <c:v>-0.19698589361011354</c:v>
                </c:pt>
                <c:pt idx="686">
                  <c:v>-0.50441638068243067</c:v>
                </c:pt>
                <c:pt idx="687">
                  <c:v>-0.31844474351255242</c:v>
                </c:pt>
                <c:pt idx="688">
                  <c:v>-0.204149002947729</c:v>
                </c:pt>
                <c:pt idx="689">
                  <c:v>2.815682035154897E-2</c:v>
                </c:pt>
                <c:pt idx="690">
                  <c:v>0.13988763399710649</c:v>
                </c:pt>
                <c:pt idx="691">
                  <c:v>0.21428778321067879</c:v>
                </c:pt>
                <c:pt idx="692">
                  <c:v>0.8033038602709528</c:v>
                </c:pt>
                <c:pt idx="693">
                  <c:v>1.1300719616647623</c:v>
                </c:pt>
                <c:pt idx="694">
                  <c:v>2.7053639180962028</c:v>
                </c:pt>
                <c:pt idx="695">
                  <c:v>3.4436284340183381</c:v>
                </c:pt>
                <c:pt idx="696">
                  <c:v>3.857417151680425</c:v>
                </c:pt>
                <c:pt idx="697">
                  <c:v>4.2036920382082945</c:v>
                </c:pt>
                <c:pt idx="698">
                  <c:v>6.9033996375117479E-2</c:v>
                </c:pt>
                <c:pt idx="699">
                  <c:v>-7.4003787997966461E-2</c:v>
                </c:pt>
                <c:pt idx="700">
                  <c:v>0.23373839050298525</c:v>
                </c:pt>
                <c:pt idx="701">
                  <c:v>0.10400824657019452</c:v>
                </c:pt>
                <c:pt idx="702">
                  <c:v>9.8213284936307779E-2</c:v>
                </c:pt>
                <c:pt idx="703">
                  <c:v>9.5222290511018368E-2</c:v>
                </c:pt>
                <c:pt idx="704">
                  <c:v>0.48962550074485894</c:v>
                </c:pt>
                <c:pt idx="705">
                  <c:v>-0.21607328189820429</c:v>
                </c:pt>
                <c:pt idx="706">
                  <c:v>-0.63361813232791309</c:v>
                </c:pt>
                <c:pt idx="707">
                  <c:v>-0.83187859996230729</c:v>
                </c:pt>
                <c:pt idx="708">
                  <c:v>-0.84472013232815668</c:v>
                </c:pt>
                <c:pt idx="709">
                  <c:v>-1.0770241017007216</c:v>
                </c:pt>
                <c:pt idx="710">
                  <c:v>-0.84341774881222653</c:v>
                </c:pt>
                <c:pt idx="711">
                  <c:v>-1.0187996021031689</c:v>
                </c:pt>
                <c:pt idx="712">
                  <c:v>-1.0163033670309696</c:v>
                </c:pt>
                <c:pt idx="713">
                  <c:v>-1.0820641559640889</c:v>
                </c:pt>
                <c:pt idx="714">
                  <c:v>-1.0674286598272977</c:v>
                </c:pt>
                <c:pt idx="715">
                  <c:v>-1.0547502884615876</c:v>
                </c:pt>
                <c:pt idx="716">
                  <c:v>-0.51936213145465371</c:v>
                </c:pt>
                <c:pt idx="717">
                  <c:v>0.26184975547989164</c:v>
                </c:pt>
                <c:pt idx="718">
                  <c:v>-0.29989618357422554</c:v>
                </c:pt>
                <c:pt idx="719">
                  <c:v>-0.45205258373247958</c:v>
                </c:pt>
                <c:pt idx="720">
                  <c:v>-0.71099747997182816</c:v>
                </c:pt>
                <c:pt idx="721">
                  <c:v>-1.0596014391799353</c:v>
                </c:pt>
                <c:pt idx="722">
                  <c:v>-1.0439434831491508</c:v>
                </c:pt>
                <c:pt idx="723">
                  <c:v>8.2244277170311127E-3</c:v>
                </c:pt>
                <c:pt idx="724">
                  <c:v>0.64298382901386097</c:v>
                </c:pt>
                <c:pt idx="725">
                  <c:v>0.10333156331992477</c:v>
                </c:pt>
                <c:pt idx="726">
                  <c:v>9.6729123828914451E-2</c:v>
                </c:pt>
                <c:pt idx="727">
                  <c:v>9.4164235533121796E-2</c:v>
                </c:pt>
                <c:pt idx="728">
                  <c:v>4.7595295933679865E-2</c:v>
                </c:pt>
                <c:pt idx="729">
                  <c:v>-8.4040839154037275E-2</c:v>
                </c:pt>
                <c:pt idx="730">
                  <c:v>0.21607397586156821</c:v>
                </c:pt>
                <c:pt idx="731">
                  <c:v>2.0132241833416327</c:v>
                </c:pt>
                <c:pt idx="732">
                  <c:v>2.7764162888598913</c:v>
                </c:pt>
                <c:pt idx="733">
                  <c:v>2.9017950350562733</c:v>
                </c:pt>
                <c:pt idx="734">
                  <c:v>3.7573096010074516</c:v>
                </c:pt>
                <c:pt idx="735">
                  <c:v>-0.19617748114218569</c:v>
                </c:pt>
                <c:pt idx="736">
                  <c:v>-0.12728208837200053</c:v>
                </c:pt>
                <c:pt idx="737">
                  <c:v>-0.17180058502678949</c:v>
                </c:pt>
                <c:pt idx="738">
                  <c:v>-0.17758995398175845</c:v>
                </c:pt>
                <c:pt idx="739">
                  <c:v>-0.17650592440915455</c:v>
                </c:pt>
                <c:pt idx="740">
                  <c:v>0.50704573809776365</c:v>
                </c:pt>
                <c:pt idx="741">
                  <c:v>1.1093536972212699</c:v>
                </c:pt>
                <c:pt idx="742">
                  <c:v>1.5158375573991383</c:v>
                </c:pt>
                <c:pt idx="743">
                  <c:v>1.5417106496189263</c:v>
                </c:pt>
                <c:pt idx="744">
                  <c:v>1.6171816886995238</c:v>
                </c:pt>
                <c:pt idx="745">
                  <c:v>-0.11155932215320476</c:v>
                </c:pt>
                <c:pt idx="746">
                  <c:v>0.43760157915816311</c:v>
                </c:pt>
                <c:pt idx="747">
                  <c:v>0.91482819282884231</c:v>
                </c:pt>
                <c:pt idx="748">
                  <c:v>8.0552674784246672E-2</c:v>
                </c:pt>
                <c:pt idx="749">
                  <c:v>3.6653466898568715E-2</c:v>
                </c:pt>
                <c:pt idx="750">
                  <c:v>3.0070671692256995E-2</c:v>
                </c:pt>
                <c:pt idx="751">
                  <c:v>2.7064746579328263E-2</c:v>
                </c:pt>
                <c:pt idx="752">
                  <c:v>0.6461152088607639</c:v>
                </c:pt>
                <c:pt idx="753">
                  <c:v>9.7733168128138398E-2</c:v>
                </c:pt>
                <c:pt idx="754">
                  <c:v>0.53757998444658883</c:v>
                </c:pt>
                <c:pt idx="755">
                  <c:v>1.2794442080699302</c:v>
                </c:pt>
                <c:pt idx="756">
                  <c:v>1.2937951457680024</c:v>
                </c:pt>
                <c:pt idx="757">
                  <c:v>1.6926659331456044</c:v>
                </c:pt>
                <c:pt idx="758">
                  <c:v>1.9958285264305469</c:v>
                </c:pt>
                <c:pt idx="759">
                  <c:v>2.344734057717313</c:v>
                </c:pt>
                <c:pt idx="760">
                  <c:v>-4.1356061333896681E-2</c:v>
                </c:pt>
                <c:pt idx="761">
                  <c:v>-0.10118969207144569</c:v>
                </c:pt>
                <c:pt idx="762">
                  <c:v>-0.1076455646740907</c:v>
                </c:pt>
                <c:pt idx="763">
                  <c:v>-0.10234558988555115</c:v>
                </c:pt>
                <c:pt idx="764">
                  <c:v>4.227000980417406E-3</c:v>
                </c:pt>
                <c:pt idx="765">
                  <c:v>1.1182341822999022</c:v>
                </c:pt>
                <c:pt idx="766">
                  <c:v>1.816085799520283</c:v>
                </c:pt>
                <c:pt idx="767">
                  <c:v>2.1314232840238341</c:v>
                </c:pt>
                <c:pt idx="768">
                  <c:v>-0.11081157171226741</c:v>
                </c:pt>
                <c:pt idx="769">
                  <c:v>0.63555460394597374</c:v>
                </c:pt>
                <c:pt idx="770">
                  <c:v>0.71322795346780288</c:v>
                </c:pt>
                <c:pt idx="771">
                  <c:v>-3.378362042742504E-2</c:v>
                </c:pt>
                <c:pt idx="772">
                  <c:v>0.11803482434042613</c:v>
                </c:pt>
                <c:pt idx="773">
                  <c:v>7.41838957962343E-2</c:v>
                </c:pt>
                <c:pt idx="774">
                  <c:v>6.7772281831516457E-2</c:v>
                </c:pt>
                <c:pt idx="775">
                  <c:v>0.14454391229888797</c:v>
                </c:pt>
                <c:pt idx="776">
                  <c:v>5.8911500903966192E-2</c:v>
                </c:pt>
                <c:pt idx="777">
                  <c:v>0.76101479005298267</c:v>
                </c:pt>
                <c:pt idx="778">
                  <c:v>-0.26859680235918071</c:v>
                </c:pt>
                <c:pt idx="779">
                  <c:v>-0.62311393806556403</c:v>
                </c:pt>
                <c:pt idx="780">
                  <c:v>-1.1090167109170115</c:v>
                </c:pt>
                <c:pt idx="781">
                  <c:v>-1.2861431864918971</c:v>
                </c:pt>
                <c:pt idx="782">
                  <c:v>-1.3518185403023226</c:v>
                </c:pt>
                <c:pt idx="783">
                  <c:v>-1.6551645950849125</c:v>
                </c:pt>
                <c:pt idx="784">
                  <c:v>-1.6435864365270725</c:v>
                </c:pt>
                <c:pt idx="785">
                  <c:v>-1.6600999024889918</c:v>
                </c:pt>
                <c:pt idx="786">
                  <c:v>-1.6511713335036475</c:v>
                </c:pt>
                <c:pt idx="787">
                  <c:v>-1.6540034800120489</c:v>
                </c:pt>
                <c:pt idx="788">
                  <c:v>-1.7506437743831766</c:v>
                </c:pt>
                <c:pt idx="789">
                  <c:v>-1.2038995437892388</c:v>
                </c:pt>
                <c:pt idx="790">
                  <c:v>-1.2754993521521114</c:v>
                </c:pt>
                <c:pt idx="791">
                  <c:v>-1.4196830949747106</c:v>
                </c:pt>
                <c:pt idx="792">
                  <c:v>-1.1732614736821345</c:v>
                </c:pt>
                <c:pt idx="793">
                  <c:v>-1.1842606663768729</c:v>
                </c:pt>
                <c:pt idx="794">
                  <c:v>-0.77587460014445064</c:v>
                </c:pt>
                <c:pt idx="795">
                  <c:v>-0.78755935948829214</c:v>
                </c:pt>
                <c:pt idx="796">
                  <c:v>-1.0294076989156831</c:v>
                </c:pt>
                <c:pt idx="797">
                  <c:v>-0.64384702388065829</c:v>
                </c:pt>
                <c:pt idx="798">
                  <c:v>-0.63855948971283283</c:v>
                </c:pt>
                <c:pt idx="799">
                  <c:v>-0.34181559239265219</c:v>
                </c:pt>
                <c:pt idx="800">
                  <c:v>-0.16582889551157148</c:v>
                </c:pt>
                <c:pt idx="801">
                  <c:v>0.89689403810767609</c:v>
                </c:pt>
                <c:pt idx="802">
                  <c:v>1.8102105628597203</c:v>
                </c:pt>
                <c:pt idx="803">
                  <c:v>-0.11402813455944001</c:v>
                </c:pt>
                <c:pt idx="804">
                  <c:v>-0.30891909039283361</c:v>
                </c:pt>
                <c:pt idx="805">
                  <c:v>-2.2425335171640057E-3</c:v>
                </c:pt>
                <c:pt idx="806">
                  <c:v>-0.14610724645122256</c:v>
                </c:pt>
                <c:pt idx="807">
                  <c:v>3.7058675886602766E-3</c:v>
                </c:pt>
                <c:pt idx="808">
                  <c:v>0.13540611764187105</c:v>
                </c:pt>
                <c:pt idx="809">
                  <c:v>0.17899919587905369</c:v>
                </c:pt>
                <c:pt idx="810">
                  <c:v>0.15462114476731531</c:v>
                </c:pt>
                <c:pt idx="811">
                  <c:v>0.44091121283418505</c:v>
                </c:pt>
                <c:pt idx="812">
                  <c:v>0.86697253910204897</c:v>
                </c:pt>
                <c:pt idx="813">
                  <c:v>0.90516227068704924</c:v>
                </c:pt>
                <c:pt idx="814">
                  <c:v>0.13293537406197639</c:v>
                </c:pt>
                <c:pt idx="815">
                  <c:v>-0.36647594463284267</c:v>
                </c:pt>
                <c:pt idx="816">
                  <c:v>-0.44819471673647843</c:v>
                </c:pt>
                <c:pt idx="817">
                  <c:v>-0.25742334055341404</c:v>
                </c:pt>
                <c:pt idx="818">
                  <c:v>-0.22853452754703563</c:v>
                </c:pt>
                <c:pt idx="819">
                  <c:v>0.58045227142712008</c:v>
                </c:pt>
                <c:pt idx="820">
                  <c:v>0.80554716952897454</c:v>
                </c:pt>
                <c:pt idx="821">
                  <c:v>9.3638292051260688E-2</c:v>
                </c:pt>
                <c:pt idx="822">
                  <c:v>0.12411914531074947</c:v>
                </c:pt>
                <c:pt idx="823">
                  <c:v>0.12112009674032066</c:v>
                </c:pt>
                <c:pt idx="824">
                  <c:v>0.48231561719579863</c:v>
                </c:pt>
                <c:pt idx="825">
                  <c:v>0.70999597059291897</c:v>
                </c:pt>
                <c:pt idx="826">
                  <c:v>-0.20322402483771715</c:v>
                </c:pt>
                <c:pt idx="827">
                  <c:v>-0.20214256758842761</c:v>
                </c:pt>
                <c:pt idx="828">
                  <c:v>0.15331698086376508</c:v>
                </c:pt>
                <c:pt idx="829">
                  <c:v>0.15818122107717669</c:v>
                </c:pt>
                <c:pt idx="830">
                  <c:v>5.4166662840509763E-2</c:v>
                </c:pt>
                <c:pt idx="831">
                  <c:v>-9.4707128331418755E-2</c:v>
                </c:pt>
                <c:pt idx="832">
                  <c:v>-0.2636574008669435</c:v>
                </c:pt>
                <c:pt idx="833">
                  <c:v>-0.27051492128468846</c:v>
                </c:pt>
                <c:pt idx="834">
                  <c:v>-0.27553886569738884</c:v>
                </c:pt>
                <c:pt idx="835">
                  <c:v>-0.26577486712462123</c:v>
                </c:pt>
                <c:pt idx="836">
                  <c:v>-0.12319747455194911</c:v>
                </c:pt>
                <c:pt idx="837">
                  <c:v>-0.31873846343911211</c:v>
                </c:pt>
                <c:pt idx="838">
                  <c:v>-0.69170487358364274</c:v>
                </c:pt>
                <c:pt idx="839">
                  <c:v>1.3772232653375183</c:v>
                </c:pt>
                <c:pt idx="840">
                  <c:v>2.0464985334496189</c:v>
                </c:pt>
                <c:pt idx="841">
                  <c:v>3.4001106792785682</c:v>
                </c:pt>
                <c:pt idx="842">
                  <c:v>3.9957047200576454</c:v>
                </c:pt>
                <c:pt idx="843">
                  <c:v>4.4617845993660055</c:v>
                </c:pt>
                <c:pt idx="844">
                  <c:v>3.4770727074502031E-2</c:v>
                </c:pt>
                <c:pt idx="845">
                  <c:v>0.13660336806378096</c:v>
                </c:pt>
                <c:pt idx="846">
                  <c:v>0.13085780585210288</c:v>
                </c:pt>
                <c:pt idx="847">
                  <c:v>0.22087033539809708</c:v>
                </c:pt>
                <c:pt idx="848">
                  <c:v>0.22700181176683687</c:v>
                </c:pt>
                <c:pt idx="849">
                  <c:v>0.39001024918697946</c:v>
                </c:pt>
                <c:pt idx="850">
                  <c:v>0.62627969055184995</c:v>
                </c:pt>
                <c:pt idx="851">
                  <c:v>2.2329621023481145</c:v>
                </c:pt>
                <c:pt idx="852">
                  <c:v>0.13018731394458533</c:v>
                </c:pt>
                <c:pt idx="853">
                  <c:v>0.24715232274149443</c:v>
                </c:pt>
                <c:pt idx="854">
                  <c:v>1.0870089326618877</c:v>
                </c:pt>
                <c:pt idx="855">
                  <c:v>1.6421468164492397</c:v>
                </c:pt>
                <c:pt idx="856">
                  <c:v>2.1079316124224357</c:v>
                </c:pt>
                <c:pt idx="857">
                  <c:v>0.11666701266091395</c:v>
                </c:pt>
                <c:pt idx="858">
                  <c:v>0.11018883036768555</c:v>
                </c:pt>
                <c:pt idx="859">
                  <c:v>0.18398035089074699</c:v>
                </c:pt>
                <c:pt idx="860">
                  <c:v>0.23224308428341547</c:v>
                </c:pt>
                <c:pt idx="861">
                  <c:v>0.38351153079305661</c:v>
                </c:pt>
                <c:pt idx="862">
                  <c:v>0.78135145767124659</c:v>
                </c:pt>
                <c:pt idx="863">
                  <c:v>-0.35304463183139861</c:v>
                </c:pt>
                <c:pt idx="864">
                  <c:v>-0.68325369845160833</c:v>
                </c:pt>
                <c:pt idx="865">
                  <c:v>-1.0466009480478298</c:v>
                </c:pt>
                <c:pt idx="866">
                  <c:v>-1.018657637665116</c:v>
                </c:pt>
                <c:pt idx="867">
                  <c:v>-1.0210156007032989</c:v>
                </c:pt>
                <c:pt idx="868">
                  <c:v>-0.93973134267303848</c:v>
                </c:pt>
                <c:pt idx="869">
                  <c:v>-1.0044455204543794</c:v>
                </c:pt>
                <c:pt idx="870">
                  <c:v>-1.0110685620763877</c:v>
                </c:pt>
                <c:pt idx="871">
                  <c:v>-1.0124919529338188</c:v>
                </c:pt>
                <c:pt idx="872">
                  <c:v>-1.0296566106537031</c:v>
                </c:pt>
                <c:pt idx="873">
                  <c:v>-0.71760173513647751</c:v>
                </c:pt>
                <c:pt idx="874">
                  <c:v>5.5156245986478891E-2</c:v>
                </c:pt>
                <c:pt idx="875">
                  <c:v>-0.14387437370330228</c:v>
                </c:pt>
                <c:pt idx="876">
                  <c:v>-0.19075709039893088</c:v>
                </c:pt>
                <c:pt idx="877">
                  <c:v>-9.7464408319505827E-2</c:v>
                </c:pt>
                <c:pt idx="878">
                  <c:v>1.4634538225646812</c:v>
                </c:pt>
                <c:pt idx="879">
                  <c:v>-9.5867763700745554E-2</c:v>
                </c:pt>
                <c:pt idx="880">
                  <c:v>-0.25826826765289468</c:v>
                </c:pt>
                <c:pt idx="881">
                  <c:v>-0.31601352719511921</c:v>
                </c:pt>
                <c:pt idx="882">
                  <c:v>-0.30572618442298927</c:v>
                </c:pt>
                <c:pt idx="883">
                  <c:v>-0.21375158243899828</c:v>
                </c:pt>
                <c:pt idx="884">
                  <c:v>-6.9871806350396082E-2</c:v>
                </c:pt>
                <c:pt idx="885">
                  <c:v>0.36725128263877221</c:v>
                </c:pt>
                <c:pt idx="886">
                  <c:v>-0.31409927061693049</c:v>
                </c:pt>
                <c:pt idx="887">
                  <c:v>-0.41004538530443363</c:v>
                </c:pt>
                <c:pt idx="888">
                  <c:v>-0.32515485358252449</c:v>
                </c:pt>
                <c:pt idx="889">
                  <c:v>-8.4616359726083556E-2</c:v>
                </c:pt>
                <c:pt idx="890">
                  <c:v>-1.0963713763220154E-2</c:v>
                </c:pt>
                <c:pt idx="891">
                  <c:v>0.11219225155113952</c:v>
                </c:pt>
                <c:pt idx="892">
                  <c:v>9.1145930344264253E-4</c:v>
                </c:pt>
                <c:pt idx="893">
                  <c:v>5.3464410850989054E-2</c:v>
                </c:pt>
                <c:pt idx="894">
                  <c:v>5.0903415801293837E-2</c:v>
                </c:pt>
                <c:pt idx="895">
                  <c:v>4.8082845520276828E-2</c:v>
                </c:pt>
                <c:pt idx="896">
                  <c:v>0.39494596754481337</c:v>
                </c:pt>
                <c:pt idx="897">
                  <c:v>0.69121388463080335</c:v>
                </c:pt>
                <c:pt idx="898">
                  <c:v>1.717264602926643</c:v>
                </c:pt>
                <c:pt idx="899">
                  <c:v>-9.3973282340829439E-2</c:v>
                </c:pt>
              </c:numCache>
            </c:numRef>
          </c:val>
        </c:ser>
        <c:axId val="98093696"/>
        <c:axId val="99262848"/>
      </c:barChart>
      <c:catAx>
        <c:axId val="98093696"/>
        <c:scaling>
          <c:orientation val="minMax"/>
        </c:scaling>
        <c:axPos val="b"/>
        <c:numFmt formatCode="0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9262848"/>
        <c:crosses val="autoZero"/>
        <c:auto val="1"/>
        <c:lblAlgn val="ctr"/>
        <c:lblOffset val="100"/>
        <c:tickLblSkip val="12"/>
        <c:tickMarkSkip val="10"/>
      </c:catAx>
      <c:valAx>
        <c:axId val="99262848"/>
        <c:scaling>
          <c:orientation val="minMax"/>
          <c:max val="6"/>
          <c:min val="-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80936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rPr>
              <a:t>Índice estandarizado de sequía pluviométrica en las cuencas de los ríos Tinto, Odiel y Piedras 2010 - 2014. </a:t>
            </a:r>
            <a:endParaRPr lang="es-ES" sz="1100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0.12512926577042399"/>
          <c:y val="2.03389830508474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126163391933778E-2"/>
          <c:y val="0.15423728813559395"/>
          <c:w val="0.93898655635987771"/>
          <c:h val="0.81016949152542372"/>
        </c:manualLayout>
      </c:layout>
      <c:barChart>
        <c:barDir val="col"/>
        <c:grouping val="clustered"/>
        <c:ser>
          <c:idx val="0"/>
          <c:order val="0"/>
          <c:spPr>
            <a:gradFill>
              <a:gsLst>
                <a:gs pos="0">
                  <a:srgbClr val="0000FF"/>
                </a:gs>
                <a:gs pos="100000">
                  <a:srgbClr val="CCFFFF"/>
                </a:gs>
              </a:gsLst>
              <a:lin ang="5400000" scaled="1"/>
            </a:gradFill>
            <a:ln w="12700">
              <a:solidFill>
                <a:schemeClr val="tx1"/>
              </a:solidFill>
              <a:prstDash val="solid"/>
            </a:ln>
          </c:spPr>
          <c:cat>
            <c:numRef>
              <c:f>'TINTO-ODIEL-PIEDRAS_ISSP'!$A$845:$A$904</c:f>
              <c:numCache>
                <c:formatCode>General</c:formatCode>
                <c:ptCount val="60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</c:numCache>
            </c:numRef>
          </c:cat>
          <c:val>
            <c:numRef>
              <c:f>'TINTO-ODIEL-PIEDRAS_ISSP'!$I$845:$I$904</c:f>
              <c:numCache>
                <c:formatCode>General</c:formatCode>
                <c:ptCount val="60"/>
                <c:pt idx="0">
                  <c:v>2.0464985334496189</c:v>
                </c:pt>
                <c:pt idx="1">
                  <c:v>3.4001106792785682</c:v>
                </c:pt>
                <c:pt idx="2">
                  <c:v>3.9957047200576454</c:v>
                </c:pt>
                <c:pt idx="3">
                  <c:v>4.4617845993660055</c:v>
                </c:pt>
                <c:pt idx="4">
                  <c:v>3.4770727074502031E-2</c:v>
                </c:pt>
                <c:pt idx="5">
                  <c:v>0.13660336806378096</c:v>
                </c:pt>
                <c:pt idx="6">
                  <c:v>0.13085780585210288</c:v>
                </c:pt>
                <c:pt idx="7">
                  <c:v>0.22087033539809708</c:v>
                </c:pt>
                <c:pt idx="8">
                  <c:v>0.22700181176683687</c:v>
                </c:pt>
                <c:pt idx="9">
                  <c:v>0.39001024918697946</c:v>
                </c:pt>
                <c:pt idx="10">
                  <c:v>0.62627969055184995</c:v>
                </c:pt>
                <c:pt idx="11">
                  <c:v>2.2329621023481145</c:v>
                </c:pt>
                <c:pt idx="12">
                  <c:v>0.13018731394458533</c:v>
                </c:pt>
                <c:pt idx="13">
                  <c:v>0.24715232274149443</c:v>
                </c:pt>
                <c:pt idx="14">
                  <c:v>1.0870089326618877</c:v>
                </c:pt>
                <c:pt idx="15">
                  <c:v>1.6421468164492397</c:v>
                </c:pt>
                <c:pt idx="16">
                  <c:v>2.1079316124224357</c:v>
                </c:pt>
                <c:pt idx="17">
                  <c:v>0.11666701266091395</c:v>
                </c:pt>
                <c:pt idx="18">
                  <c:v>0.11018883036768555</c:v>
                </c:pt>
                <c:pt idx="19">
                  <c:v>0.18398035089074699</c:v>
                </c:pt>
                <c:pt idx="20">
                  <c:v>0.23224308428341547</c:v>
                </c:pt>
                <c:pt idx="21">
                  <c:v>0.38351153079305661</c:v>
                </c:pt>
                <c:pt idx="22">
                  <c:v>0.78135145767124659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5.5156245986478891E-2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1.4634538225646812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0.36725128263877221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0.11219225155113952</c:v>
                </c:pt>
                <c:pt idx="52">
                  <c:v>9.1145930344264253E-4</c:v>
                </c:pt>
                <c:pt idx="53">
                  <c:v>5.3464410850989054E-2</c:v>
                </c:pt>
                <c:pt idx="54">
                  <c:v>5.0903415801293837E-2</c:v>
                </c:pt>
                <c:pt idx="55">
                  <c:v>4.8082845520276828E-2</c:v>
                </c:pt>
                <c:pt idx="56">
                  <c:v>0.39494596754481337</c:v>
                </c:pt>
                <c:pt idx="57">
                  <c:v>0.69121388463080335</c:v>
                </c:pt>
                <c:pt idx="58">
                  <c:v>1.717264602926643</c:v>
                </c:pt>
                <c:pt idx="59">
                  <c:v>0</c:v>
                </c:pt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FFFF99"/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'TINTO-ODIEL-PIEDRAS_ISSP'!$A$845:$A$904</c:f>
              <c:numCache>
                <c:formatCode>General</c:formatCode>
                <c:ptCount val="60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</c:numCache>
            </c:numRef>
          </c:cat>
          <c:val>
            <c:numRef>
              <c:f>'TINTO-ODIEL-PIEDRAS_ISSP'!$J$845:$J$904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-0.35304463183139861</c:v>
                </c:pt>
                <c:pt idx="24">
                  <c:v>-0.68325369845160833</c:v>
                </c:pt>
                <c:pt idx="25">
                  <c:v>-1.0466009480478298</c:v>
                </c:pt>
                <c:pt idx="26">
                  <c:v>-1.018657637665116</c:v>
                </c:pt>
                <c:pt idx="27">
                  <c:v>-1.0210156007032989</c:v>
                </c:pt>
                <c:pt idx="28">
                  <c:v>-0.93973134267303848</c:v>
                </c:pt>
                <c:pt idx="29">
                  <c:v>-1.0044455204543794</c:v>
                </c:pt>
                <c:pt idx="30">
                  <c:v>-1.0110685620763877</c:v>
                </c:pt>
                <c:pt idx="31">
                  <c:v>-1.0124919529338188</c:v>
                </c:pt>
                <c:pt idx="32">
                  <c:v>-1.0296566106537031</c:v>
                </c:pt>
                <c:pt idx="33">
                  <c:v>-0.71760173513647751</c:v>
                </c:pt>
                <c:pt idx="34">
                  <c:v>0</c:v>
                </c:pt>
                <c:pt idx="35">
                  <c:v>-0.14387437370330228</c:v>
                </c:pt>
                <c:pt idx="36">
                  <c:v>-0.19075709039893088</c:v>
                </c:pt>
                <c:pt idx="37">
                  <c:v>-9.7464408319505827E-2</c:v>
                </c:pt>
                <c:pt idx="38">
                  <c:v>0</c:v>
                </c:pt>
                <c:pt idx="39">
                  <c:v>-9.5867763700745554E-2</c:v>
                </c:pt>
                <c:pt idx="40">
                  <c:v>-0.25826826765289468</c:v>
                </c:pt>
                <c:pt idx="41">
                  <c:v>-0.31601352719511921</c:v>
                </c:pt>
                <c:pt idx="42">
                  <c:v>-0.30572618442298927</c:v>
                </c:pt>
                <c:pt idx="43">
                  <c:v>-0.21375158243899828</c:v>
                </c:pt>
                <c:pt idx="44">
                  <c:v>-6.9871806350396082E-2</c:v>
                </c:pt>
                <c:pt idx="45">
                  <c:v>0</c:v>
                </c:pt>
                <c:pt idx="46">
                  <c:v>-0.31409927061693049</c:v>
                </c:pt>
                <c:pt idx="47">
                  <c:v>-0.41004538530443363</c:v>
                </c:pt>
                <c:pt idx="48">
                  <c:v>-0.32515485358252449</c:v>
                </c:pt>
                <c:pt idx="49">
                  <c:v>-8.4616359726083556E-2</c:v>
                </c:pt>
                <c:pt idx="50">
                  <c:v>-1.0963713763220154E-2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-9.3973282340829439E-2</c:v>
                </c:pt>
              </c:numCache>
            </c:numRef>
          </c:val>
        </c:ser>
        <c:gapWidth val="20"/>
        <c:overlap val="100"/>
        <c:axId val="99160832"/>
        <c:axId val="99162368"/>
      </c:barChart>
      <c:catAx>
        <c:axId val="99160832"/>
        <c:scaling>
          <c:orientation val="minMax"/>
        </c:scaling>
        <c:axPos val="b"/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9162368"/>
        <c:crosses val="autoZero"/>
        <c:auto val="1"/>
        <c:lblAlgn val="ctr"/>
        <c:lblOffset val="100"/>
        <c:tickLblSkip val="12"/>
        <c:tickMarkSkip val="1"/>
      </c:catAx>
      <c:valAx>
        <c:axId val="99162368"/>
        <c:scaling>
          <c:orientation val="minMax"/>
          <c:max val="6"/>
          <c:min val="-2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9160832"/>
        <c:crosses val="autoZero"/>
        <c:crossBetween val="midCat"/>
        <c:majorUnit val="1"/>
        <c:minorUnit val="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>
                <a:solidFill>
                  <a:schemeClr val="tx1">
                    <a:lumMod val="75000"/>
                    <a:lumOff val="25000"/>
                  </a:schemeClr>
                </a:solidFill>
              </a:rPr>
              <a:t>Índice estandarizado de sequía pluviométrica en la cuenca del Guadiana 1940 - 2014</a:t>
            </a:r>
          </a:p>
        </c:rich>
      </c:tx>
      <c:layout>
        <c:manualLayout>
          <c:xMode val="edge"/>
          <c:yMode val="edge"/>
          <c:x val="0.16959669079627782"/>
          <c:y val="2.03389830508474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092037228541885E-2"/>
          <c:y val="0.11864406779661055"/>
          <c:w val="0.95346432264736258"/>
          <c:h val="0.7949152542372881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cat>
            <c:numRef>
              <c:f>GUADIANA_ISSP!$A$5:$A$904</c:f>
              <c:numCache>
                <c:formatCode>General</c:formatCode>
                <c:ptCount val="900"/>
                <c:pt idx="0">
                  <c:v>1940</c:v>
                </c:pt>
                <c:pt idx="1">
                  <c:v>1940</c:v>
                </c:pt>
                <c:pt idx="2">
                  <c:v>1940</c:v>
                </c:pt>
                <c:pt idx="3">
                  <c:v>1940</c:v>
                </c:pt>
                <c:pt idx="4">
                  <c:v>1940</c:v>
                </c:pt>
                <c:pt idx="5">
                  <c:v>1940</c:v>
                </c:pt>
                <c:pt idx="6">
                  <c:v>1940</c:v>
                </c:pt>
                <c:pt idx="7">
                  <c:v>1940</c:v>
                </c:pt>
                <c:pt idx="8">
                  <c:v>1940</c:v>
                </c:pt>
                <c:pt idx="9">
                  <c:v>1940</c:v>
                </c:pt>
                <c:pt idx="10">
                  <c:v>1940</c:v>
                </c:pt>
                <c:pt idx="11">
                  <c:v>1940</c:v>
                </c:pt>
                <c:pt idx="12">
                  <c:v>1941</c:v>
                </c:pt>
                <c:pt idx="13">
                  <c:v>1941</c:v>
                </c:pt>
                <c:pt idx="14">
                  <c:v>1941</c:v>
                </c:pt>
                <c:pt idx="15">
                  <c:v>1941</c:v>
                </c:pt>
                <c:pt idx="16">
                  <c:v>1941</c:v>
                </c:pt>
                <c:pt idx="17">
                  <c:v>1941</c:v>
                </c:pt>
                <c:pt idx="18">
                  <c:v>1941</c:v>
                </c:pt>
                <c:pt idx="19">
                  <c:v>1941</c:v>
                </c:pt>
                <c:pt idx="20">
                  <c:v>1941</c:v>
                </c:pt>
                <c:pt idx="21">
                  <c:v>1941</c:v>
                </c:pt>
                <c:pt idx="22">
                  <c:v>1941</c:v>
                </c:pt>
                <c:pt idx="23">
                  <c:v>1941</c:v>
                </c:pt>
                <c:pt idx="24">
                  <c:v>1942</c:v>
                </c:pt>
                <c:pt idx="25">
                  <c:v>1942</c:v>
                </c:pt>
                <c:pt idx="26">
                  <c:v>1942</c:v>
                </c:pt>
                <c:pt idx="27">
                  <c:v>1942</c:v>
                </c:pt>
                <c:pt idx="28">
                  <c:v>1942</c:v>
                </c:pt>
                <c:pt idx="29">
                  <c:v>1942</c:v>
                </c:pt>
                <c:pt idx="30">
                  <c:v>1942</c:v>
                </c:pt>
                <c:pt idx="31">
                  <c:v>1942</c:v>
                </c:pt>
                <c:pt idx="32">
                  <c:v>1942</c:v>
                </c:pt>
                <c:pt idx="33">
                  <c:v>1942</c:v>
                </c:pt>
                <c:pt idx="34">
                  <c:v>1942</c:v>
                </c:pt>
                <c:pt idx="35">
                  <c:v>1942</c:v>
                </c:pt>
                <c:pt idx="36">
                  <c:v>1943</c:v>
                </c:pt>
                <c:pt idx="37">
                  <c:v>1943</c:v>
                </c:pt>
                <c:pt idx="38">
                  <c:v>1943</c:v>
                </c:pt>
                <c:pt idx="39">
                  <c:v>1943</c:v>
                </c:pt>
                <c:pt idx="40">
                  <c:v>1943</c:v>
                </c:pt>
                <c:pt idx="41">
                  <c:v>1943</c:v>
                </c:pt>
                <c:pt idx="42">
                  <c:v>1943</c:v>
                </c:pt>
                <c:pt idx="43">
                  <c:v>1943</c:v>
                </c:pt>
                <c:pt idx="44">
                  <c:v>1943</c:v>
                </c:pt>
                <c:pt idx="45">
                  <c:v>1943</c:v>
                </c:pt>
                <c:pt idx="46">
                  <c:v>1943</c:v>
                </c:pt>
                <c:pt idx="47">
                  <c:v>1943</c:v>
                </c:pt>
                <c:pt idx="48">
                  <c:v>1944</c:v>
                </c:pt>
                <c:pt idx="49">
                  <c:v>1944</c:v>
                </c:pt>
                <c:pt idx="50">
                  <c:v>1944</c:v>
                </c:pt>
                <c:pt idx="51">
                  <c:v>1944</c:v>
                </c:pt>
                <c:pt idx="52">
                  <c:v>1944</c:v>
                </c:pt>
                <c:pt idx="53">
                  <c:v>1944</c:v>
                </c:pt>
                <c:pt idx="54">
                  <c:v>1944</c:v>
                </c:pt>
                <c:pt idx="55">
                  <c:v>1944</c:v>
                </c:pt>
                <c:pt idx="56">
                  <c:v>1944</c:v>
                </c:pt>
                <c:pt idx="57">
                  <c:v>1944</c:v>
                </c:pt>
                <c:pt idx="58">
                  <c:v>1944</c:v>
                </c:pt>
                <c:pt idx="59">
                  <c:v>1944</c:v>
                </c:pt>
                <c:pt idx="60">
                  <c:v>1945</c:v>
                </c:pt>
                <c:pt idx="61">
                  <c:v>1945</c:v>
                </c:pt>
                <c:pt idx="62">
                  <c:v>1945</c:v>
                </c:pt>
                <c:pt idx="63">
                  <c:v>1945</c:v>
                </c:pt>
                <c:pt idx="64">
                  <c:v>1945</c:v>
                </c:pt>
                <c:pt idx="65">
                  <c:v>1945</c:v>
                </c:pt>
                <c:pt idx="66">
                  <c:v>1945</c:v>
                </c:pt>
                <c:pt idx="67">
                  <c:v>1945</c:v>
                </c:pt>
                <c:pt idx="68">
                  <c:v>1945</c:v>
                </c:pt>
                <c:pt idx="69">
                  <c:v>1945</c:v>
                </c:pt>
                <c:pt idx="70">
                  <c:v>1945</c:v>
                </c:pt>
                <c:pt idx="71">
                  <c:v>1945</c:v>
                </c:pt>
                <c:pt idx="72">
                  <c:v>1946</c:v>
                </c:pt>
                <c:pt idx="73">
                  <c:v>1946</c:v>
                </c:pt>
                <c:pt idx="74">
                  <c:v>1946</c:v>
                </c:pt>
                <c:pt idx="75">
                  <c:v>1946</c:v>
                </c:pt>
                <c:pt idx="76">
                  <c:v>1946</c:v>
                </c:pt>
                <c:pt idx="77">
                  <c:v>1946</c:v>
                </c:pt>
                <c:pt idx="78">
                  <c:v>1946</c:v>
                </c:pt>
                <c:pt idx="79">
                  <c:v>1946</c:v>
                </c:pt>
                <c:pt idx="80">
                  <c:v>1946</c:v>
                </c:pt>
                <c:pt idx="81">
                  <c:v>1946</c:v>
                </c:pt>
                <c:pt idx="82">
                  <c:v>1946</c:v>
                </c:pt>
                <c:pt idx="83">
                  <c:v>1946</c:v>
                </c:pt>
                <c:pt idx="84">
                  <c:v>1947</c:v>
                </c:pt>
                <c:pt idx="85">
                  <c:v>1947</c:v>
                </c:pt>
                <c:pt idx="86">
                  <c:v>1947</c:v>
                </c:pt>
                <c:pt idx="87">
                  <c:v>1947</c:v>
                </c:pt>
                <c:pt idx="88">
                  <c:v>1947</c:v>
                </c:pt>
                <c:pt idx="89">
                  <c:v>1947</c:v>
                </c:pt>
                <c:pt idx="90">
                  <c:v>1947</c:v>
                </c:pt>
                <c:pt idx="91">
                  <c:v>1947</c:v>
                </c:pt>
                <c:pt idx="92">
                  <c:v>1947</c:v>
                </c:pt>
                <c:pt idx="93">
                  <c:v>1947</c:v>
                </c:pt>
                <c:pt idx="94">
                  <c:v>1947</c:v>
                </c:pt>
                <c:pt idx="95">
                  <c:v>1947</c:v>
                </c:pt>
                <c:pt idx="96">
                  <c:v>1948</c:v>
                </c:pt>
                <c:pt idx="97">
                  <c:v>1948</c:v>
                </c:pt>
                <c:pt idx="98">
                  <c:v>1948</c:v>
                </c:pt>
                <c:pt idx="99">
                  <c:v>1948</c:v>
                </c:pt>
                <c:pt idx="100">
                  <c:v>1948</c:v>
                </c:pt>
                <c:pt idx="101">
                  <c:v>1948</c:v>
                </c:pt>
                <c:pt idx="102">
                  <c:v>1948</c:v>
                </c:pt>
                <c:pt idx="103">
                  <c:v>1948</c:v>
                </c:pt>
                <c:pt idx="104">
                  <c:v>1948</c:v>
                </c:pt>
                <c:pt idx="105">
                  <c:v>1948</c:v>
                </c:pt>
                <c:pt idx="106">
                  <c:v>1948</c:v>
                </c:pt>
                <c:pt idx="107">
                  <c:v>1948</c:v>
                </c:pt>
                <c:pt idx="108">
                  <c:v>1949</c:v>
                </c:pt>
                <c:pt idx="109">
                  <c:v>1949</c:v>
                </c:pt>
                <c:pt idx="110">
                  <c:v>1949</c:v>
                </c:pt>
                <c:pt idx="111">
                  <c:v>1949</c:v>
                </c:pt>
                <c:pt idx="112">
                  <c:v>1949</c:v>
                </c:pt>
                <c:pt idx="113">
                  <c:v>1949</c:v>
                </c:pt>
                <c:pt idx="114">
                  <c:v>1949</c:v>
                </c:pt>
                <c:pt idx="115">
                  <c:v>1949</c:v>
                </c:pt>
                <c:pt idx="116">
                  <c:v>1949</c:v>
                </c:pt>
                <c:pt idx="117">
                  <c:v>1949</c:v>
                </c:pt>
                <c:pt idx="118">
                  <c:v>1949</c:v>
                </c:pt>
                <c:pt idx="119">
                  <c:v>1949</c:v>
                </c:pt>
                <c:pt idx="120">
                  <c:v>1950</c:v>
                </c:pt>
                <c:pt idx="121">
                  <c:v>1950</c:v>
                </c:pt>
                <c:pt idx="122">
                  <c:v>1950</c:v>
                </c:pt>
                <c:pt idx="123">
                  <c:v>1950</c:v>
                </c:pt>
                <c:pt idx="124">
                  <c:v>1950</c:v>
                </c:pt>
                <c:pt idx="125">
                  <c:v>1950</c:v>
                </c:pt>
                <c:pt idx="126">
                  <c:v>1950</c:v>
                </c:pt>
                <c:pt idx="127">
                  <c:v>1950</c:v>
                </c:pt>
                <c:pt idx="128">
                  <c:v>1950</c:v>
                </c:pt>
                <c:pt idx="129">
                  <c:v>1950</c:v>
                </c:pt>
                <c:pt idx="130">
                  <c:v>1950</c:v>
                </c:pt>
                <c:pt idx="131">
                  <c:v>1950</c:v>
                </c:pt>
                <c:pt idx="132">
                  <c:v>1951</c:v>
                </c:pt>
                <c:pt idx="133">
                  <c:v>1951</c:v>
                </c:pt>
                <c:pt idx="134">
                  <c:v>1951</c:v>
                </c:pt>
                <c:pt idx="135">
                  <c:v>1951</c:v>
                </c:pt>
                <c:pt idx="136">
                  <c:v>1951</c:v>
                </c:pt>
                <c:pt idx="137">
                  <c:v>1951</c:v>
                </c:pt>
                <c:pt idx="138">
                  <c:v>1951</c:v>
                </c:pt>
                <c:pt idx="139">
                  <c:v>1951</c:v>
                </c:pt>
                <c:pt idx="140">
                  <c:v>1951</c:v>
                </c:pt>
                <c:pt idx="141">
                  <c:v>1951</c:v>
                </c:pt>
                <c:pt idx="142">
                  <c:v>1951</c:v>
                </c:pt>
                <c:pt idx="143">
                  <c:v>1951</c:v>
                </c:pt>
                <c:pt idx="144">
                  <c:v>1952</c:v>
                </c:pt>
                <c:pt idx="145">
                  <c:v>1952</c:v>
                </c:pt>
                <c:pt idx="146">
                  <c:v>1952</c:v>
                </c:pt>
                <c:pt idx="147">
                  <c:v>1952</c:v>
                </c:pt>
                <c:pt idx="148">
                  <c:v>1952</c:v>
                </c:pt>
                <c:pt idx="149">
                  <c:v>1952</c:v>
                </c:pt>
                <c:pt idx="150">
                  <c:v>1952</c:v>
                </c:pt>
                <c:pt idx="151">
                  <c:v>1952</c:v>
                </c:pt>
                <c:pt idx="152">
                  <c:v>1952</c:v>
                </c:pt>
                <c:pt idx="153">
                  <c:v>1952</c:v>
                </c:pt>
                <c:pt idx="154">
                  <c:v>1952</c:v>
                </c:pt>
                <c:pt idx="155">
                  <c:v>1952</c:v>
                </c:pt>
                <c:pt idx="156">
                  <c:v>1953</c:v>
                </c:pt>
                <c:pt idx="157">
                  <c:v>1953</c:v>
                </c:pt>
                <c:pt idx="158">
                  <c:v>1953</c:v>
                </c:pt>
                <c:pt idx="159">
                  <c:v>1953</c:v>
                </c:pt>
                <c:pt idx="160">
                  <c:v>1953</c:v>
                </c:pt>
                <c:pt idx="161">
                  <c:v>1953</c:v>
                </c:pt>
                <c:pt idx="162">
                  <c:v>1953</c:v>
                </c:pt>
                <c:pt idx="163">
                  <c:v>1953</c:v>
                </c:pt>
                <c:pt idx="164">
                  <c:v>1953</c:v>
                </c:pt>
                <c:pt idx="165">
                  <c:v>1953</c:v>
                </c:pt>
                <c:pt idx="166">
                  <c:v>1953</c:v>
                </c:pt>
                <c:pt idx="167">
                  <c:v>1953</c:v>
                </c:pt>
                <c:pt idx="168">
                  <c:v>1954</c:v>
                </c:pt>
                <c:pt idx="169">
                  <c:v>1954</c:v>
                </c:pt>
                <c:pt idx="170">
                  <c:v>1954</c:v>
                </c:pt>
                <c:pt idx="171">
                  <c:v>1954</c:v>
                </c:pt>
                <c:pt idx="172">
                  <c:v>1954</c:v>
                </c:pt>
                <c:pt idx="173">
                  <c:v>1954</c:v>
                </c:pt>
                <c:pt idx="174">
                  <c:v>1954</c:v>
                </c:pt>
                <c:pt idx="175">
                  <c:v>1954</c:v>
                </c:pt>
                <c:pt idx="176">
                  <c:v>1954</c:v>
                </c:pt>
                <c:pt idx="177">
                  <c:v>1954</c:v>
                </c:pt>
                <c:pt idx="178">
                  <c:v>1954</c:v>
                </c:pt>
                <c:pt idx="179">
                  <c:v>1954</c:v>
                </c:pt>
                <c:pt idx="180">
                  <c:v>1955</c:v>
                </c:pt>
                <c:pt idx="181">
                  <c:v>1955</c:v>
                </c:pt>
                <c:pt idx="182">
                  <c:v>1955</c:v>
                </c:pt>
                <c:pt idx="183">
                  <c:v>1955</c:v>
                </c:pt>
                <c:pt idx="184">
                  <c:v>1955</c:v>
                </c:pt>
                <c:pt idx="185">
                  <c:v>1955</c:v>
                </c:pt>
                <c:pt idx="186">
                  <c:v>1955</c:v>
                </c:pt>
                <c:pt idx="187">
                  <c:v>1955</c:v>
                </c:pt>
                <c:pt idx="188">
                  <c:v>1955</c:v>
                </c:pt>
                <c:pt idx="189">
                  <c:v>1955</c:v>
                </c:pt>
                <c:pt idx="190">
                  <c:v>1955</c:v>
                </c:pt>
                <c:pt idx="191">
                  <c:v>1955</c:v>
                </c:pt>
                <c:pt idx="192">
                  <c:v>1956</c:v>
                </c:pt>
                <c:pt idx="193">
                  <c:v>1956</c:v>
                </c:pt>
                <c:pt idx="194">
                  <c:v>1956</c:v>
                </c:pt>
                <c:pt idx="195">
                  <c:v>1956</c:v>
                </c:pt>
                <c:pt idx="196">
                  <c:v>1956</c:v>
                </c:pt>
                <c:pt idx="197">
                  <c:v>1956</c:v>
                </c:pt>
                <c:pt idx="198">
                  <c:v>1956</c:v>
                </c:pt>
                <c:pt idx="199">
                  <c:v>1956</c:v>
                </c:pt>
                <c:pt idx="200">
                  <c:v>1956</c:v>
                </c:pt>
                <c:pt idx="201">
                  <c:v>1956</c:v>
                </c:pt>
                <c:pt idx="202">
                  <c:v>1956</c:v>
                </c:pt>
                <c:pt idx="203">
                  <c:v>1956</c:v>
                </c:pt>
                <c:pt idx="204">
                  <c:v>1957</c:v>
                </c:pt>
                <c:pt idx="205">
                  <c:v>1957</c:v>
                </c:pt>
                <c:pt idx="206">
                  <c:v>1957</c:v>
                </c:pt>
                <c:pt idx="207">
                  <c:v>1957</c:v>
                </c:pt>
                <c:pt idx="208">
                  <c:v>1957</c:v>
                </c:pt>
                <c:pt idx="209">
                  <c:v>1957</c:v>
                </c:pt>
                <c:pt idx="210">
                  <c:v>1957</c:v>
                </c:pt>
                <c:pt idx="211">
                  <c:v>1957</c:v>
                </c:pt>
                <c:pt idx="212">
                  <c:v>1957</c:v>
                </c:pt>
                <c:pt idx="213">
                  <c:v>1957</c:v>
                </c:pt>
                <c:pt idx="214">
                  <c:v>1957</c:v>
                </c:pt>
                <c:pt idx="215">
                  <c:v>1957</c:v>
                </c:pt>
                <c:pt idx="216">
                  <c:v>1958</c:v>
                </c:pt>
                <c:pt idx="217">
                  <c:v>1958</c:v>
                </c:pt>
                <c:pt idx="218">
                  <c:v>1958</c:v>
                </c:pt>
                <c:pt idx="219">
                  <c:v>1958</c:v>
                </c:pt>
                <c:pt idx="220">
                  <c:v>1958</c:v>
                </c:pt>
                <c:pt idx="221">
                  <c:v>1958</c:v>
                </c:pt>
                <c:pt idx="222">
                  <c:v>1958</c:v>
                </c:pt>
                <c:pt idx="223">
                  <c:v>1958</c:v>
                </c:pt>
                <c:pt idx="224">
                  <c:v>1958</c:v>
                </c:pt>
                <c:pt idx="225">
                  <c:v>1958</c:v>
                </c:pt>
                <c:pt idx="226">
                  <c:v>1958</c:v>
                </c:pt>
                <c:pt idx="227">
                  <c:v>1958</c:v>
                </c:pt>
                <c:pt idx="228">
                  <c:v>1959</c:v>
                </c:pt>
                <c:pt idx="229">
                  <c:v>1959</c:v>
                </c:pt>
                <c:pt idx="230">
                  <c:v>1959</c:v>
                </c:pt>
                <c:pt idx="231">
                  <c:v>1959</c:v>
                </c:pt>
                <c:pt idx="232">
                  <c:v>1959</c:v>
                </c:pt>
                <c:pt idx="233">
                  <c:v>1959</c:v>
                </c:pt>
                <c:pt idx="234">
                  <c:v>1959</c:v>
                </c:pt>
                <c:pt idx="235">
                  <c:v>1959</c:v>
                </c:pt>
                <c:pt idx="236">
                  <c:v>1959</c:v>
                </c:pt>
                <c:pt idx="237">
                  <c:v>1959</c:v>
                </c:pt>
                <c:pt idx="238">
                  <c:v>1959</c:v>
                </c:pt>
                <c:pt idx="239">
                  <c:v>1959</c:v>
                </c:pt>
                <c:pt idx="240">
                  <c:v>1960</c:v>
                </c:pt>
                <c:pt idx="241">
                  <c:v>1960</c:v>
                </c:pt>
                <c:pt idx="242">
                  <c:v>1960</c:v>
                </c:pt>
                <c:pt idx="243">
                  <c:v>1960</c:v>
                </c:pt>
                <c:pt idx="244">
                  <c:v>1960</c:v>
                </c:pt>
                <c:pt idx="245">
                  <c:v>1960</c:v>
                </c:pt>
                <c:pt idx="246">
                  <c:v>1960</c:v>
                </c:pt>
                <c:pt idx="247">
                  <c:v>1960</c:v>
                </c:pt>
                <c:pt idx="248">
                  <c:v>1960</c:v>
                </c:pt>
                <c:pt idx="249">
                  <c:v>1960</c:v>
                </c:pt>
                <c:pt idx="250">
                  <c:v>1960</c:v>
                </c:pt>
                <c:pt idx="251">
                  <c:v>1960</c:v>
                </c:pt>
                <c:pt idx="252">
                  <c:v>1961</c:v>
                </c:pt>
                <c:pt idx="253">
                  <c:v>1961</c:v>
                </c:pt>
                <c:pt idx="254">
                  <c:v>1961</c:v>
                </c:pt>
                <c:pt idx="255">
                  <c:v>1961</c:v>
                </c:pt>
                <c:pt idx="256">
                  <c:v>1961</c:v>
                </c:pt>
                <c:pt idx="257">
                  <c:v>1961</c:v>
                </c:pt>
                <c:pt idx="258">
                  <c:v>1961</c:v>
                </c:pt>
                <c:pt idx="259">
                  <c:v>1961</c:v>
                </c:pt>
                <c:pt idx="260">
                  <c:v>1961</c:v>
                </c:pt>
                <c:pt idx="261">
                  <c:v>1961</c:v>
                </c:pt>
                <c:pt idx="262">
                  <c:v>1961</c:v>
                </c:pt>
                <c:pt idx="263">
                  <c:v>1961</c:v>
                </c:pt>
                <c:pt idx="264">
                  <c:v>1962</c:v>
                </c:pt>
                <c:pt idx="265">
                  <c:v>1962</c:v>
                </c:pt>
                <c:pt idx="266">
                  <c:v>1962</c:v>
                </c:pt>
                <c:pt idx="267">
                  <c:v>1962</c:v>
                </c:pt>
                <c:pt idx="268">
                  <c:v>1962</c:v>
                </c:pt>
                <c:pt idx="269">
                  <c:v>1962</c:v>
                </c:pt>
                <c:pt idx="270">
                  <c:v>1962</c:v>
                </c:pt>
                <c:pt idx="271">
                  <c:v>1962</c:v>
                </c:pt>
                <c:pt idx="272">
                  <c:v>1962</c:v>
                </c:pt>
                <c:pt idx="273">
                  <c:v>1962</c:v>
                </c:pt>
                <c:pt idx="274">
                  <c:v>1962</c:v>
                </c:pt>
                <c:pt idx="275">
                  <c:v>1962</c:v>
                </c:pt>
                <c:pt idx="276">
                  <c:v>1963</c:v>
                </c:pt>
                <c:pt idx="277">
                  <c:v>1963</c:v>
                </c:pt>
                <c:pt idx="278">
                  <c:v>1963</c:v>
                </c:pt>
                <c:pt idx="279">
                  <c:v>1963</c:v>
                </c:pt>
                <c:pt idx="280">
                  <c:v>1963</c:v>
                </c:pt>
                <c:pt idx="281">
                  <c:v>1963</c:v>
                </c:pt>
                <c:pt idx="282">
                  <c:v>1963</c:v>
                </c:pt>
                <c:pt idx="283">
                  <c:v>1963</c:v>
                </c:pt>
                <c:pt idx="284">
                  <c:v>1963</c:v>
                </c:pt>
                <c:pt idx="285">
                  <c:v>1963</c:v>
                </c:pt>
                <c:pt idx="286">
                  <c:v>1963</c:v>
                </c:pt>
                <c:pt idx="287">
                  <c:v>1963</c:v>
                </c:pt>
                <c:pt idx="288">
                  <c:v>1964</c:v>
                </c:pt>
                <c:pt idx="289">
                  <c:v>1964</c:v>
                </c:pt>
                <c:pt idx="290">
                  <c:v>1964</c:v>
                </c:pt>
                <c:pt idx="291">
                  <c:v>1964</c:v>
                </c:pt>
                <c:pt idx="292">
                  <c:v>1964</c:v>
                </c:pt>
                <c:pt idx="293">
                  <c:v>1964</c:v>
                </c:pt>
                <c:pt idx="294">
                  <c:v>1964</c:v>
                </c:pt>
                <c:pt idx="295">
                  <c:v>1964</c:v>
                </c:pt>
                <c:pt idx="296">
                  <c:v>1964</c:v>
                </c:pt>
                <c:pt idx="297">
                  <c:v>1964</c:v>
                </c:pt>
                <c:pt idx="298">
                  <c:v>1964</c:v>
                </c:pt>
                <c:pt idx="299">
                  <c:v>1964</c:v>
                </c:pt>
                <c:pt idx="300">
                  <c:v>1965</c:v>
                </c:pt>
                <c:pt idx="301">
                  <c:v>1965</c:v>
                </c:pt>
                <c:pt idx="302">
                  <c:v>1965</c:v>
                </c:pt>
                <c:pt idx="303">
                  <c:v>1965</c:v>
                </c:pt>
                <c:pt idx="304">
                  <c:v>1965</c:v>
                </c:pt>
                <c:pt idx="305">
                  <c:v>1965</c:v>
                </c:pt>
                <c:pt idx="306">
                  <c:v>1965</c:v>
                </c:pt>
                <c:pt idx="307">
                  <c:v>1965</c:v>
                </c:pt>
                <c:pt idx="308">
                  <c:v>1965</c:v>
                </c:pt>
                <c:pt idx="309">
                  <c:v>1965</c:v>
                </c:pt>
                <c:pt idx="310">
                  <c:v>1965</c:v>
                </c:pt>
                <c:pt idx="311">
                  <c:v>1965</c:v>
                </c:pt>
                <c:pt idx="312">
                  <c:v>1966</c:v>
                </c:pt>
                <c:pt idx="313">
                  <c:v>1966</c:v>
                </c:pt>
                <c:pt idx="314">
                  <c:v>1966</c:v>
                </c:pt>
                <c:pt idx="315">
                  <c:v>1966</c:v>
                </c:pt>
                <c:pt idx="316">
                  <c:v>1966</c:v>
                </c:pt>
                <c:pt idx="317">
                  <c:v>1966</c:v>
                </c:pt>
                <c:pt idx="318">
                  <c:v>1966</c:v>
                </c:pt>
                <c:pt idx="319">
                  <c:v>1966</c:v>
                </c:pt>
                <c:pt idx="320">
                  <c:v>1966</c:v>
                </c:pt>
                <c:pt idx="321">
                  <c:v>1966</c:v>
                </c:pt>
                <c:pt idx="322">
                  <c:v>1966</c:v>
                </c:pt>
                <c:pt idx="323">
                  <c:v>1966</c:v>
                </c:pt>
                <c:pt idx="324">
                  <c:v>1967</c:v>
                </c:pt>
                <c:pt idx="325">
                  <c:v>1967</c:v>
                </c:pt>
                <c:pt idx="326">
                  <c:v>1967</c:v>
                </c:pt>
                <c:pt idx="327">
                  <c:v>1967</c:v>
                </c:pt>
                <c:pt idx="328">
                  <c:v>1967</c:v>
                </c:pt>
                <c:pt idx="329">
                  <c:v>1967</c:v>
                </c:pt>
                <c:pt idx="330">
                  <c:v>1967</c:v>
                </c:pt>
                <c:pt idx="331">
                  <c:v>1967</c:v>
                </c:pt>
                <c:pt idx="332">
                  <c:v>1967</c:v>
                </c:pt>
                <c:pt idx="333">
                  <c:v>1967</c:v>
                </c:pt>
                <c:pt idx="334">
                  <c:v>1967</c:v>
                </c:pt>
                <c:pt idx="335">
                  <c:v>1967</c:v>
                </c:pt>
                <c:pt idx="336">
                  <c:v>1968</c:v>
                </c:pt>
                <c:pt idx="337">
                  <c:v>1968</c:v>
                </c:pt>
                <c:pt idx="338">
                  <c:v>1968</c:v>
                </c:pt>
                <c:pt idx="339">
                  <c:v>1968</c:v>
                </c:pt>
                <c:pt idx="340">
                  <c:v>1968</c:v>
                </c:pt>
                <c:pt idx="341">
                  <c:v>1968</c:v>
                </c:pt>
                <c:pt idx="342">
                  <c:v>1968</c:v>
                </c:pt>
                <c:pt idx="343">
                  <c:v>1968</c:v>
                </c:pt>
                <c:pt idx="344">
                  <c:v>1968</c:v>
                </c:pt>
                <c:pt idx="345">
                  <c:v>1968</c:v>
                </c:pt>
                <c:pt idx="346">
                  <c:v>1968</c:v>
                </c:pt>
                <c:pt idx="347">
                  <c:v>1968</c:v>
                </c:pt>
                <c:pt idx="348">
                  <c:v>1969</c:v>
                </c:pt>
                <c:pt idx="349">
                  <c:v>1969</c:v>
                </c:pt>
                <c:pt idx="350">
                  <c:v>1969</c:v>
                </c:pt>
                <c:pt idx="351">
                  <c:v>1969</c:v>
                </c:pt>
                <c:pt idx="352">
                  <c:v>1969</c:v>
                </c:pt>
                <c:pt idx="353">
                  <c:v>1969</c:v>
                </c:pt>
                <c:pt idx="354">
                  <c:v>1969</c:v>
                </c:pt>
                <c:pt idx="355">
                  <c:v>1969</c:v>
                </c:pt>
                <c:pt idx="356">
                  <c:v>1969</c:v>
                </c:pt>
                <c:pt idx="357">
                  <c:v>1969</c:v>
                </c:pt>
                <c:pt idx="358">
                  <c:v>1969</c:v>
                </c:pt>
                <c:pt idx="359">
                  <c:v>1969</c:v>
                </c:pt>
                <c:pt idx="360">
                  <c:v>1970</c:v>
                </c:pt>
                <c:pt idx="361">
                  <c:v>1970</c:v>
                </c:pt>
                <c:pt idx="362">
                  <c:v>1970</c:v>
                </c:pt>
                <c:pt idx="363">
                  <c:v>1970</c:v>
                </c:pt>
                <c:pt idx="364">
                  <c:v>1970</c:v>
                </c:pt>
                <c:pt idx="365">
                  <c:v>1970</c:v>
                </c:pt>
                <c:pt idx="366">
                  <c:v>1970</c:v>
                </c:pt>
                <c:pt idx="367">
                  <c:v>1970</c:v>
                </c:pt>
                <c:pt idx="368">
                  <c:v>1970</c:v>
                </c:pt>
                <c:pt idx="369">
                  <c:v>1970</c:v>
                </c:pt>
                <c:pt idx="370">
                  <c:v>1970</c:v>
                </c:pt>
                <c:pt idx="371">
                  <c:v>1970</c:v>
                </c:pt>
                <c:pt idx="372">
                  <c:v>1971</c:v>
                </c:pt>
                <c:pt idx="373">
                  <c:v>1971</c:v>
                </c:pt>
                <c:pt idx="374">
                  <c:v>1971</c:v>
                </c:pt>
                <c:pt idx="375">
                  <c:v>1971</c:v>
                </c:pt>
                <c:pt idx="376">
                  <c:v>1971</c:v>
                </c:pt>
                <c:pt idx="377">
                  <c:v>1971</c:v>
                </c:pt>
                <c:pt idx="378">
                  <c:v>1971</c:v>
                </c:pt>
                <c:pt idx="379">
                  <c:v>1971</c:v>
                </c:pt>
                <c:pt idx="380">
                  <c:v>1971</c:v>
                </c:pt>
                <c:pt idx="381">
                  <c:v>1971</c:v>
                </c:pt>
                <c:pt idx="382">
                  <c:v>1971</c:v>
                </c:pt>
                <c:pt idx="383">
                  <c:v>1971</c:v>
                </c:pt>
                <c:pt idx="384">
                  <c:v>1972</c:v>
                </c:pt>
                <c:pt idx="385">
                  <c:v>1972</c:v>
                </c:pt>
                <c:pt idx="386">
                  <c:v>1972</c:v>
                </c:pt>
                <c:pt idx="387">
                  <c:v>1972</c:v>
                </c:pt>
                <c:pt idx="388">
                  <c:v>1972</c:v>
                </c:pt>
                <c:pt idx="389">
                  <c:v>1972</c:v>
                </c:pt>
                <c:pt idx="390">
                  <c:v>1972</c:v>
                </c:pt>
                <c:pt idx="391">
                  <c:v>1972</c:v>
                </c:pt>
                <c:pt idx="392">
                  <c:v>1972</c:v>
                </c:pt>
                <c:pt idx="393">
                  <c:v>1972</c:v>
                </c:pt>
                <c:pt idx="394">
                  <c:v>1972</c:v>
                </c:pt>
                <c:pt idx="395">
                  <c:v>1972</c:v>
                </c:pt>
                <c:pt idx="396">
                  <c:v>1973</c:v>
                </c:pt>
                <c:pt idx="397">
                  <c:v>1973</c:v>
                </c:pt>
                <c:pt idx="398">
                  <c:v>1973</c:v>
                </c:pt>
                <c:pt idx="399">
                  <c:v>1973</c:v>
                </c:pt>
                <c:pt idx="400">
                  <c:v>1973</c:v>
                </c:pt>
                <c:pt idx="401">
                  <c:v>1973</c:v>
                </c:pt>
                <c:pt idx="402">
                  <c:v>1973</c:v>
                </c:pt>
                <c:pt idx="403">
                  <c:v>1973</c:v>
                </c:pt>
                <c:pt idx="404">
                  <c:v>1973</c:v>
                </c:pt>
                <c:pt idx="405">
                  <c:v>1973</c:v>
                </c:pt>
                <c:pt idx="406">
                  <c:v>1973</c:v>
                </c:pt>
                <c:pt idx="407">
                  <c:v>1973</c:v>
                </c:pt>
                <c:pt idx="408">
                  <c:v>1974</c:v>
                </c:pt>
                <c:pt idx="409">
                  <c:v>1974</c:v>
                </c:pt>
                <c:pt idx="410">
                  <c:v>1974</c:v>
                </c:pt>
                <c:pt idx="411">
                  <c:v>1974</c:v>
                </c:pt>
                <c:pt idx="412">
                  <c:v>1974</c:v>
                </c:pt>
                <c:pt idx="413">
                  <c:v>1974</c:v>
                </c:pt>
                <c:pt idx="414">
                  <c:v>1974</c:v>
                </c:pt>
                <c:pt idx="415">
                  <c:v>1974</c:v>
                </c:pt>
                <c:pt idx="416">
                  <c:v>1974</c:v>
                </c:pt>
                <c:pt idx="417">
                  <c:v>1974</c:v>
                </c:pt>
                <c:pt idx="418">
                  <c:v>1974</c:v>
                </c:pt>
                <c:pt idx="419">
                  <c:v>1974</c:v>
                </c:pt>
                <c:pt idx="420">
                  <c:v>1975</c:v>
                </c:pt>
                <c:pt idx="421">
                  <c:v>1975</c:v>
                </c:pt>
                <c:pt idx="422">
                  <c:v>1975</c:v>
                </c:pt>
                <c:pt idx="423">
                  <c:v>1975</c:v>
                </c:pt>
                <c:pt idx="424">
                  <c:v>1975</c:v>
                </c:pt>
                <c:pt idx="425">
                  <c:v>1975</c:v>
                </c:pt>
                <c:pt idx="426">
                  <c:v>1975</c:v>
                </c:pt>
                <c:pt idx="427">
                  <c:v>1975</c:v>
                </c:pt>
                <c:pt idx="428">
                  <c:v>1975</c:v>
                </c:pt>
                <c:pt idx="429">
                  <c:v>1975</c:v>
                </c:pt>
                <c:pt idx="430">
                  <c:v>1975</c:v>
                </c:pt>
                <c:pt idx="431">
                  <c:v>1975</c:v>
                </c:pt>
                <c:pt idx="432">
                  <c:v>1976</c:v>
                </c:pt>
                <c:pt idx="433">
                  <c:v>1976</c:v>
                </c:pt>
                <c:pt idx="434">
                  <c:v>1976</c:v>
                </c:pt>
                <c:pt idx="435">
                  <c:v>1976</c:v>
                </c:pt>
                <c:pt idx="436">
                  <c:v>1976</c:v>
                </c:pt>
                <c:pt idx="437">
                  <c:v>1976</c:v>
                </c:pt>
                <c:pt idx="438">
                  <c:v>1976</c:v>
                </c:pt>
                <c:pt idx="439">
                  <c:v>1976</c:v>
                </c:pt>
                <c:pt idx="440">
                  <c:v>1976</c:v>
                </c:pt>
                <c:pt idx="441">
                  <c:v>1976</c:v>
                </c:pt>
                <c:pt idx="442">
                  <c:v>1976</c:v>
                </c:pt>
                <c:pt idx="443">
                  <c:v>1976</c:v>
                </c:pt>
                <c:pt idx="444">
                  <c:v>1977</c:v>
                </c:pt>
                <c:pt idx="445">
                  <c:v>1977</c:v>
                </c:pt>
                <c:pt idx="446">
                  <c:v>1977</c:v>
                </c:pt>
                <c:pt idx="447">
                  <c:v>1977</c:v>
                </c:pt>
                <c:pt idx="448">
                  <c:v>1977</c:v>
                </c:pt>
                <c:pt idx="449">
                  <c:v>1977</c:v>
                </c:pt>
                <c:pt idx="450">
                  <c:v>1977</c:v>
                </c:pt>
                <c:pt idx="451">
                  <c:v>1977</c:v>
                </c:pt>
                <c:pt idx="452">
                  <c:v>1977</c:v>
                </c:pt>
                <c:pt idx="453">
                  <c:v>1977</c:v>
                </c:pt>
                <c:pt idx="454">
                  <c:v>1977</c:v>
                </c:pt>
                <c:pt idx="455">
                  <c:v>1977</c:v>
                </c:pt>
                <c:pt idx="456">
                  <c:v>1978</c:v>
                </c:pt>
                <c:pt idx="457">
                  <c:v>1978</c:v>
                </c:pt>
                <c:pt idx="458">
                  <c:v>1978</c:v>
                </c:pt>
                <c:pt idx="459">
                  <c:v>1978</c:v>
                </c:pt>
                <c:pt idx="460">
                  <c:v>1978</c:v>
                </c:pt>
                <c:pt idx="461">
                  <c:v>1978</c:v>
                </c:pt>
                <c:pt idx="462">
                  <c:v>1978</c:v>
                </c:pt>
                <c:pt idx="463">
                  <c:v>1978</c:v>
                </c:pt>
                <c:pt idx="464">
                  <c:v>1978</c:v>
                </c:pt>
                <c:pt idx="465">
                  <c:v>1978</c:v>
                </c:pt>
                <c:pt idx="466">
                  <c:v>1978</c:v>
                </c:pt>
                <c:pt idx="467">
                  <c:v>1978</c:v>
                </c:pt>
                <c:pt idx="468">
                  <c:v>1979</c:v>
                </c:pt>
                <c:pt idx="469">
                  <c:v>1979</c:v>
                </c:pt>
                <c:pt idx="470">
                  <c:v>1979</c:v>
                </c:pt>
                <c:pt idx="471">
                  <c:v>1979</c:v>
                </c:pt>
                <c:pt idx="472">
                  <c:v>1979</c:v>
                </c:pt>
                <c:pt idx="473">
                  <c:v>1979</c:v>
                </c:pt>
                <c:pt idx="474">
                  <c:v>1979</c:v>
                </c:pt>
                <c:pt idx="475">
                  <c:v>1979</c:v>
                </c:pt>
                <c:pt idx="476">
                  <c:v>1979</c:v>
                </c:pt>
                <c:pt idx="477">
                  <c:v>1979</c:v>
                </c:pt>
                <c:pt idx="478">
                  <c:v>1979</c:v>
                </c:pt>
                <c:pt idx="479">
                  <c:v>1979</c:v>
                </c:pt>
                <c:pt idx="480">
                  <c:v>1980</c:v>
                </c:pt>
                <c:pt idx="481">
                  <c:v>1980</c:v>
                </c:pt>
                <c:pt idx="482">
                  <c:v>1980</c:v>
                </c:pt>
                <c:pt idx="483">
                  <c:v>1980</c:v>
                </c:pt>
                <c:pt idx="484">
                  <c:v>1980</c:v>
                </c:pt>
                <c:pt idx="485">
                  <c:v>1980</c:v>
                </c:pt>
                <c:pt idx="486">
                  <c:v>1980</c:v>
                </c:pt>
                <c:pt idx="487">
                  <c:v>1980</c:v>
                </c:pt>
                <c:pt idx="488">
                  <c:v>1980</c:v>
                </c:pt>
                <c:pt idx="489">
                  <c:v>1980</c:v>
                </c:pt>
                <c:pt idx="490">
                  <c:v>1980</c:v>
                </c:pt>
                <c:pt idx="491">
                  <c:v>1980</c:v>
                </c:pt>
                <c:pt idx="492">
                  <c:v>1981</c:v>
                </c:pt>
                <c:pt idx="493">
                  <c:v>1981</c:v>
                </c:pt>
                <c:pt idx="494">
                  <c:v>1981</c:v>
                </c:pt>
                <c:pt idx="495">
                  <c:v>1981</c:v>
                </c:pt>
                <c:pt idx="496">
                  <c:v>1981</c:v>
                </c:pt>
                <c:pt idx="497">
                  <c:v>1981</c:v>
                </c:pt>
                <c:pt idx="498">
                  <c:v>1981</c:v>
                </c:pt>
                <c:pt idx="499">
                  <c:v>1981</c:v>
                </c:pt>
                <c:pt idx="500">
                  <c:v>1981</c:v>
                </c:pt>
                <c:pt idx="501">
                  <c:v>1981</c:v>
                </c:pt>
                <c:pt idx="502">
                  <c:v>1981</c:v>
                </c:pt>
                <c:pt idx="503">
                  <c:v>1981</c:v>
                </c:pt>
                <c:pt idx="504">
                  <c:v>1982</c:v>
                </c:pt>
                <c:pt idx="505">
                  <c:v>1982</c:v>
                </c:pt>
                <c:pt idx="506">
                  <c:v>1982</c:v>
                </c:pt>
                <c:pt idx="507">
                  <c:v>1982</c:v>
                </c:pt>
                <c:pt idx="508">
                  <c:v>1982</c:v>
                </c:pt>
                <c:pt idx="509">
                  <c:v>1982</c:v>
                </c:pt>
                <c:pt idx="510">
                  <c:v>1982</c:v>
                </c:pt>
                <c:pt idx="511">
                  <c:v>1982</c:v>
                </c:pt>
                <c:pt idx="512">
                  <c:v>1982</c:v>
                </c:pt>
                <c:pt idx="513">
                  <c:v>1982</c:v>
                </c:pt>
                <c:pt idx="514">
                  <c:v>1982</c:v>
                </c:pt>
                <c:pt idx="515">
                  <c:v>1982</c:v>
                </c:pt>
                <c:pt idx="516">
                  <c:v>1983</c:v>
                </c:pt>
                <c:pt idx="517">
                  <c:v>1983</c:v>
                </c:pt>
                <c:pt idx="518">
                  <c:v>1983</c:v>
                </c:pt>
                <c:pt idx="519">
                  <c:v>1983</c:v>
                </c:pt>
                <c:pt idx="520">
                  <c:v>1983</c:v>
                </c:pt>
                <c:pt idx="521">
                  <c:v>1983</c:v>
                </c:pt>
                <c:pt idx="522">
                  <c:v>1983</c:v>
                </c:pt>
                <c:pt idx="523">
                  <c:v>1983</c:v>
                </c:pt>
                <c:pt idx="524">
                  <c:v>1983</c:v>
                </c:pt>
                <c:pt idx="525">
                  <c:v>1983</c:v>
                </c:pt>
                <c:pt idx="526">
                  <c:v>1983</c:v>
                </c:pt>
                <c:pt idx="527">
                  <c:v>1983</c:v>
                </c:pt>
                <c:pt idx="528">
                  <c:v>1984</c:v>
                </c:pt>
                <c:pt idx="529">
                  <c:v>1984</c:v>
                </c:pt>
                <c:pt idx="530">
                  <c:v>1984</c:v>
                </c:pt>
                <c:pt idx="531">
                  <c:v>1984</c:v>
                </c:pt>
                <c:pt idx="532">
                  <c:v>1984</c:v>
                </c:pt>
                <c:pt idx="533">
                  <c:v>1984</c:v>
                </c:pt>
                <c:pt idx="534">
                  <c:v>1984</c:v>
                </c:pt>
                <c:pt idx="535">
                  <c:v>1984</c:v>
                </c:pt>
                <c:pt idx="536">
                  <c:v>1984</c:v>
                </c:pt>
                <c:pt idx="537">
                  <c:v>1984</c:v>
                </c:pt>
                <c:pt idx="538">
                  <c:v>1984</c:v>
                </c:pt>
                <c:pt idx="539">
                  <c:v>1984</c:v>
                </c:pt>
                <c:pt idx="540">
                  <c:v>1985</c:v>
                </c:pt>
                <c:pt idx="541">
                  <c:v>1985</c:v>
                </c:pt>
                <c:pt idx="542">
                  <c:v>1985</c:v>
                </c:pt>
                <c:pt idx="543">
                  <c:v>1985</c:v>
                </c:pt>
                <c:pt idx="544">
                  <c:v>1985</c:v>
                </c:pt>
                <c:pt idx="545">
                  <c:v>1985</c:v>
                </c:pt>
                <c:pt idx="546">
                  <c:v>1985</c:v>
                </c:pt>
                <c:pt idx="547">
                  <c:v>1985</c:v>
                </c:pt>
                <c:pt idx="548">
                  <c:v>1985</c:v>
                </c:pt>
                <c:pt idx="549">
                  <c:v>1985</c:v>
                </c:pt>
                <c:pt idx="550">
                  <c:v>1985</c:v>
                </c:pt>
                <c:pt idx="551">
                  <c:v>1985</c:v>
                </c:pt>
                <c:pt idx="552">
                  <c:v>1986</c:v>
                </c:pt>
                <c:pt idx="553">
                  <c:v>1986</c:v>
                </c:pt>
                <c:pt idx="554">
                  <c:v>1986</c:v>
                </c:pt>
                <c:pt idx="555">
                  <c:v>1986</c:v>
                </c:pt>
                <c:pt idx="556">
                  <c:v>1986</c:v>
                </c:pt>
                <c:pt idx="557">
                  <c:v>1986</c:v>
                </c:pt>
                <c:pt idx="558">
                  <c:v>1986</c:v>
                </c:pt>
                <c:pt idx="559">
                  <c:v>1986</c:v>
                </c:pt>
                <c:pt idx="560">
                  <c:v>1986</c:v>
                </c:pt>
                <c:pt idx="561">
                  <c:v>1986</c:v>
                </c:pt>
                <c:pt idx="562">
                  <c:v>1986</c:v>
                </c:pt>
                <c:pt idx="563">
                  <c:v>1986</c:v>
                </c:pt>
                <c:pt idx="564">
                  <c:v>1987</c:v>
                </c:pt>
                <c:pt idx="565">
                  <c:v>1987</c:v>
                </c:pt>
                <c:pt idx="566">
                  <c:v>1987</c:v>
                </c:pt>
                <c:pt idx="567">
                  <c:v>1987</c:v>
                </c:pt>
                <c:pt idx="568">
                  <c:v>1987</c:v>
                </c:pt>
                <c:pt idx="569">
                  <c:v>1987</c:v>
                </c:pt>
                <c:pt idx="570">
                  <c:v>1987</c:v>
                </c:pt>
                <c:pt idx="571">
                  <c:v>1987</c:v>
                </c:pt>
                <c:pt idx="572">
                  <c:v>1987</c:v>
                </c:pt>
                <c:pt idx="573">
                  <c:v>1987</c:v>
                </c:pt>
                <c:pt idx="574">
                  <c:v>1987</c:v>
                </c:pt>
                <c:pt idx="575">
                  <c:v>1987</c:v>
                </c:pt>
                <c:pt idx="576">
                  <c:v>1988</c:v>
                </c:pt>
                <c:pt idx="577">
                  <c:v>1988</c:v>
                </c:pt>
                <c:pt idx="578">
                  <c:v>1988</c:v>
                </c:pt>
                <c:pt idx="579">
                  <c:v>1988</c:v>
                </c:pt>
                <c:pt idx="580">
                  <c:v>1988</c:v>
                </c:pt>
                <c:pt idx="581">
                  <c:v>1988</c:v>
                </c:pt>
                <c:pt idx="582">
                  <c:v>1988</c:v>
                </c:pt>
                <c:pt idx="583">
                  <c:v>1988</c:v>
                </c:pt>
                <c:pt idx="584">
                  <c:v>1988</c:v>
                </c:pt>
                <c:pt idx="585">
                  <c:v>1988</c:v>
                </c:pt>
                <c:pt idx="586">
                  <c:v>1988</c:v>
                </c:pt>
                <c:pt idx="587">
                  <c:v>1988</c:v>
                </c:pt>
                <c:pt idx="588">
                  <c:v>1989</c:v>
                </c:pt>
                <c:pt idx="589">
                  <c:v>1989</c:v>
                </c:pt>
                <c:pt idx="590">
                  <c:v>1989</c:v>
                </c:pt>
                <c:pt idx="591">
                  <c:v>1989</c:v>
                </c:pt>
                <c:pt idx="592">
                  <c:v>1989</c:v>
                </c:pt>
                <c:pt idx="593">
                  <c:v>1989</c:v>
                </c:pt>
                <c:pt idx="594">
                  <c:v>1989</c:v>
                </c:pt>
                <c:pt idx="595">
                  <c:v>1989</c:v>
                </c:pt>
                <c:pt idx="596">
                  <c:v>1989</c:v>
                </c:pt>
                <c:pt idx="597">
                  <c:v>1989</c:v>
                </c:pt>
                <c:pt idx="598">
                  <c:v>1989</c:v>
                </c:pt>
                <c:pt idx="599">
                  <c:v>1989</c:v>
                </c:pt>
                <c:pt idx="600">
                  <c:v>1990</c:v>
                </c:pt>
                <c:pt idx="601">
                  <c:v>1990</c:v>
                </c:pt>
                <c:pt idx="602">
                  <c:v>1990</c:v>
                </c:pt>
                <c:pt idx="603">
                  <c:v>1990</c:v>
                </c:pt>
                <c:pt idx="604">
                  <c:v>1990</c:v>
                </c:pt>
                <c:pt idx="605">
                  <c:v>1990</c:v>
                </c:pt>
                <c:pt idx="606">
                  <c:v>1990</c:v>
                </c:pt>
                <c:pt idx="607">
                  <c:v>1990</c:v>
                </c:pt>
                <c:pt idx="608">
                  <c:v>1990</c:v>
                </c:pt>
                <c:pt idx="609">
                  <c:v>1990</c:v>
                </c:pt>
                <c:pt idx="610">
                  <c:v>1990</c:v>
                </c:pt>
                <c:pt idx="611">
                  <c:v>1990</c:v>
                </c:pt>
                <c:pt idx="612">
                  <c:v>1991</c:v>
                </c:pt>
                <c:pt idx="613">
                  <c:v>1991</c:v>
                </c:pt>
                <c:pt idx="614">
                  <c:v>1991</c:v>
                </c:pt>
                <c:pt idx="615">
                  <c:v>1991</c:v>
                </c:pt>
                <c:pt idx="616">
                  <c:v>1991</c:v>
                </c:pt>
                <c:pt idx="617">
                  <c:v>1991</c:v>
                </c:pt>
                <c:pt idx="618">
                  <c:v>1991</c:v>
                </c:pt>
                <c:pt idx="619">
                  <c:v>1991</c:v>
                </c:pt>
                <c:pt idx="620">
                  <c:v>1991</c:v>
                </c:pt>
                <c:pt idx="621">
                  <c:v>1991</c:v>
                </c:pt>
                <c:pt idx="622">
                  <c:v>1991</c:v>
                </c:pt>
                <c:pt idx="623">
                  <c:v>1991</c:v>
                </c:pt>
                <c:pt idx="624">
                  <c:v>1992</c:v>
                </c:pt>
                <c:pt idx="625">
                  <c:v>1992</c:v>
                </c:pt>
                <c:pt idx="626">
                  <c:v>1992</c:v>
                </c:pt>
                <c:pt idx="627">
                  <c:v>1992</c:v>
                </c:pt>
                <c:pt idx="628">
                  <c:v>1992</c:v>
                </c:pt>
                <c:pt idx="629">
                  <c:v>1992</c:v>
                </c:pt>
                <c:pt idx="630">
                  <c:v>1992</c:v>
                </c:pt>
                <c:pt idx="631">
                  <c:v>1992</c:v>
                </c:pt>
                <c:pt idx="632">
                  <c:v>1992</c:v>
                </c:pt>
                <c:pt idx="633">
                  <c:v>1992</c:v>
                </c:pt>
                <c:pt idx="634">
                  <c:v>1992</c:v>
                </c:pt>
                <c:pt idx="635">
                  <c:v>1992</c:v>
                </c:pt>
                <c:pt idx="636">
                  <c:v>1993</c:v>
                </c:pt>
                <c:pt idx="637">
                  <c:v>1993</c:v>
                </c:pt>
                <c:pt idx="638">
                  <c:v>1993</c:v>
                </c:pt>
                <c:pt idx="639">
                  <c:v>1993</c:v>
                </c:pt>
                <c:pt idx="640">
                  <c:v>1993</c:v>
                </c:pt>
                <c:pt idx="641">
                  <c:v>1993</c:v>
                </c:pt>
                <c:pt idx="642">
                  <c:v>1993</c:v>
                </c:pt>
                <c:pt idx="643">
                  <c:v>1993</c:v>
                </c:pt>
                <c:pt idx="644">
                  <c:v>1993</c:v>
                </c:pt>
                <c:pt idx="645">
                  <c:v>1993</c:v>
                </c:pt>
                <c:pt idx="646">
                  <c:v>1993</c:v>
                </c:pt>
                <c:pt idx="647">
                  <c:v>1993</c:v>
                </c:pt>
                <c:pt idx="648">
                  <c:v>1994</c:v>
                </c:pt>
                <c:pt idx="649">
                  <c:v>1994</c:v>
                </c:pt>
                <c:pt idx="650">
                  <c:v>1994</c:v>
                </c:pt>
                <c:pt idx="651">
                  <c:v>1994</c:v>
                </c:pt>
                <c:pt idx="652">
                  <c:v>1994</c:v>
                </c:pt>
                <c:pt idx="653">
                  <c:v>1994</c:v>
                </c:pt>
                <c:pt idx="654">
                  <c:v>1994</c:v>
                </c:pt>
                <c:pt idx="655">
                  <c:v>1994</c:v>
                </c:pt>
                <c:pt idx="656">
                  <c:v>1994</c:v>
                </c:pt>
                <c:pt idx="657">
                  <c:v>1994</c:v>
                </c:pt>
                <c:pt idx="658">
                  <c:v>1994</c:v>
                </c:pt>
                <c:pt idx="659">
                  <c:v>1994</c:v>
                </c:pt>
                <c:pt idx="660">
                  <c:v>1995</c:v>
                </c:pt>
                <c:pt idx="661">
                  <c:v>1995</c:v>
                </c:pt>
                <c:pt idx="662">
                  <c:v>1995</c:v>
                </c:pt>
                <c:pt idx="663">
                  <c:v>1995</c:v>
                </c:pt>
                <c:pt idx="664">
                  <c:v>1995</c:v>
                </c:pt>
                <c:pt idx="665">
                  <c:v>1995</c:v>
                </c:pt>
                <c:pt idx="666">
                  <c:v>1995</c:v>
                </c:pt>
                <c:pt idx="667">
                  <c:v>1995</c:v>
                </c:pt>
                <c:pt idx="668">
                  <c:v>1995</c:v>
                </c:pt>
                <c:pt idx="669">
                  <c:v>1995</c:v>
                </c:pt>
                <c:pt idx="670">
                  <c:v>1995</c:v>
                </c:pt>
                <c:pt idx="671">
                  <c:v>1995</c:v>
                </c:pt>
                <c:pt idx="672">
                  <c:v>1996</c:v>
                </c:pt>
                <c:pt idx="673">
                  <c:v>1996</c:v>
                </c:pt>
                <c:pt idx="674">
                  <c:v>1996</c:v>
                </c:pt>
                <c:pt idx="675">
                  <c:v>1996</c:v>
                </c:pt>
                <c:pt idx="676">
                  <c:v>1996</c:v>
                </c:pt>
                <c:pt idx="677">
                  <c:v>1996</c:v>
                </c:pt>
                <c:pt idx="678">
                  <c:v>1996</c:v>
                </c:pt>
                <c:pt idx="679">
                  <c:v>1996</c:v>
                </c:pt>
                <c:pt idx="680">
                  <c:v>1996</c:v>
                </c:pt>
                <c:pt idx="681">
                  <c:v>1996</c:v>
                </c:pt>
                <c:pt idx="682">
                  <c:v>1996</c:v>
                </c:pt>
                <c:pt idx="683">
                  <c:v>1996</c:v>
                </c:pt>
                <c:pt idx="684">
                  <c:v>1997</c:v>
                </c:pt>
                <c:pt idx="685">
                  <c:v>1997</c:v>
                </c:pt>
                <c:pt idx="686">
                  <c:v>1997</c:v>
                </c:pt>
                <c:pt idx="687">
                  <c:v>1997</c:v>
                </c:pt>
                <c:pt idx="688">
                  <c:v>1997</c:v>
                </c:pt>
                <c:pt idx="689">
                  <c:v>1997</c:v>
                </c:pt>
                <c:pt idx="690">
                  <c:v>1997</c:v>
                </c:pt>
                <c:pt idx="691">
                  <c:v>1997</c:v>
                </c:pt>
                <c:pt idx="692">
                  <c:v>1997</c:v>
                </c:pt>
                <c:pt idx="693">
                  <c:v>1997</c:v>
                </c:pt>
                <c:pt idx="694">
                  <c:v>1997</c:v>
                </c:pt>
                <c:pt idx="695">
                  <c:v>1997</c:v>
                </c:pt>
                <c:pt idx="696">
                  <c:v>1998</c:v>
                </c:pt>
                <c:pt idx="697">
                  <c:v>1998</c:v>
                </c:pt>
                <c:pt idx="698">
                  <c:v>1998</c:v>
                </c:pt>
                <c:pt idx="699">
                  <c:v>1998</c:v>
                </c:pt>
                <c:pt idx="700">
                  <c:v>1998</c:v>
                </c:pt>
                <c:pt idx="701">
                  <c:v>1998</c:v>
                </c:pt>
                <c:pt idx="702">
                  <c:v>1998</c:v>
                </c:pt>
                <c:pt idx="703">
                  <c:v>1998</c:v>
                </c:pt>
                <c:pt idx="704">
                  <c:v>1998</c:v>
                </c:pt>
                <c:pt idx="705">
                  <c:v>1998</c:v>
                </c:pt>
                <c:pt idx="706">
                  <c:v>1998</c:v>
                </c:pt>
                <c:pt idx="707">
                  <c:v>1998</c:v>
                </c:pt>
                <c:pt idx="708">
                  <c:v>1999</c:v>
                </c:pt>
                <c:pt idx="709">
                  <c:v>1999</c:v>
                </c:pt>
                <c:pt idx="710">
                  <c:v>1999</c:v>
                </c:pt>
                <c:pt idx="711">
                  <c:v>1999</c:v>
                </c:pt>
                <c:pt idx="712">
                  <c:v>1999</c:v>
                </c:pt>
                <c:pt idx="713">
                  <c:v>1999</c:v>
                </c:pt>
                <c:pt idx="714">
                  <c:v>1999</c:v>
                </c:pt>
                <c:pt idx="715">
                  <c:v>1999</c:v>
                </c:pt>
                <c:pt idx="716">
                  <c:v>1999</c:v>
                </c:pt>
                <c:pt idx="717">
                  <c:v>1999</c:v>
                </c:pt>
                <c:pt idx="718">
                  <c:v>1999</c:v>
                </c:pt>
                <c:pt idx="719">
                  <c:v>1999</c:v>
                </c:pt>
                <c:pt idx="720">
                  <c:v>2000</c:v>
                </c:pt>
                <c:pt idx="721">
                  <c:v>2000</c:v>
                </c:pt>
                <c:pt idx="722">
                  <c:v>2000</c:v>
                </c:pt>
                <c:pt idx="723">
                  <c:v>2000</c:v>
                </c:pt>
                <c:pt idx="724">
                  <c:v>2000</c:v>
                </c:pt>
                <c:pt idx="725">
                  <c:v>2000</c:v>
                </c:pt>
                <c:pt idx="726">
                  <c:v>2000</c:v>
                </c:pt>
                <c:pt idx="727">
                  <c:v>2000</c:v>
                </c:pt>
                <c:pt idx="728">
                  <c:v>2000</c:v>
                </c:pt>
                <c:pt idx="729">
                  <c:v>2000</c:v>
                </c:pt>
                <c:pt idx="730">
                  <c:v>2000</c:v>
                </c:pt>
                <c:pt idx="731">
                  <c:v>2000</c:v>
                </c:pt>
                <c:pt idx="732">
                  <c:v>2001</c:v>
                </c:pt>
                <c:pt idx="733">
                  <c:v>2001</c:v>
                </c:pt>
                <c:pt idx="734">
                  <c:v>2001</c:v>
                </c:pt>
                <c:pt idx="735">
                  <c:v>2001</c:v>
                </c:pt>
                <c:pt idx="736">
                  <c:v>2001</c:v>
                </c:pt>
                <c:pt idx="737">
                  <c:v>2001</c:v>
                </c:pt>
                <c:pt idx="738">
                  <c:v>2001</c:v>
                </c:pt>
                <c:pt idx="739">
                  <c:v>2001</c:v>
                </c:pt>
                <c:pt idx="740">
                  <c:v>2001</c:v>
                </c:pt>
                <c:pt idx="741">
                  <c:v>2001</c:v>
                </c:pt>
                <c:pt idx="742">
                  <c:v>2001</c:v>
                </c:pt>
                <c:pt idx="743">
                  <c:v>2001</c:v>
                </c:pt>
                <c:pt idx="744">
                  <c:v>2002</c:v>
                </c:pt>
                <c:pt idx="745">
                  <c:v>2002</c:v>
                </c:pt>
                <c:pt idx="746">
                  <c:v>2002</c:v>
                </c:pt>
                <c:pt idx="747">
                  <c:v>2002</c:v>
                </c:pt>
                <c:pt idx="748">
                  <c:v>2002</c:v>
                </c:pt>
                <c:pt idx="749">
                  <c:v>2002</c:v>
                </c:pt>
                <c:pt idx="750">
                  <c:v>2002</c:v>
                </c:pt>
                <c:pt idx="751">
                  <c:v>2002</c:v>
                </c:pt>
                <c:pt idx="752">
                  <c:v>2002</c:v>
                </c:pt>
                <c:pt idx="753">
                  <c:v>2002</c:v>
                </c:pt>
                <c:pt idx="754">
                  <c:v>2002</c:v>
                </c:pt>
                <c:pt idx="755">
                  <c:v>2002</c:v>
                </c:pt>
                <c:pt idx="756">
                  <c:v>2003</c:v>
                </c:pt>
                <c:pt idx="757">
                  <c:v>2003</c:v>
                </c:pt>
                <c:pt idx="758">
                  <c:v>2003</c:v>
                </c:pt>
                <c:pt idx="759">
                  <c:v>2003</c:v>
                </c:pt>
                <c:pt idx="760">
                  <c:v>2003</c:v>
                </c:pt>
                <c:pt idx="761">
                  <c:v>2003</c:v>
                </c:pt>
                <c:pt idx="762">
                  <c:v>2003</c:v>
                </c:pt>
                <c:pt idx="763">
                  <c:v>2003</c:v>
                </c:pt>
                <c:pt idx="764">
                  <c:v>2003</c:v>
                </c:pt>
                <c:pt idx="765">
                  <c:v>2003</c:v>
                </c:pt>
                <c:pt idx="766">
                  <c:v>2003</c:v>
                </c:pt>
                <c:pt idx="767">
                  <c:v>2003</c:v>
                </c:pt>
                <c:pt idx="768">
                  <c:v>2004</c:v>
                </c:pt>
                <c:pt idx="769">
                  <c:v>2004</c:v>
                </c:pt>
                <c:pt idx="770">
                  <c:v>2004</c:v>
                </c:pt>
                <c:pt idx="771">
                  <c:v>2004</c:v>
                </c:pt>
                <c:pt idx="772">
                  <c:v>2004</c:v>
                </c:pt>
                <c:pt idx="773">
                  <c:v>2004</c:v>
                </c:pt>
                <c:pt idx="774">
                  <c:v>2004</c:v>
                </c:pt>
                <c:pt idx="775">
                  <c:v>2004</c:v>
                </c:pt>
                <c:pt idx="776">
                  <c:v>2004</c:v>
                </c:pt>
                <c:pt idx="777">
                  <c:v>2004</c:v>
                </c:pt>
                <c:pt idx="778">
                  <c:v>2004</c:v>
                </c:pt>
                <c:pt idx="779">
                  <c:v>2004</c:v>
                </c:pt>
                <c:pt idx="780">
                  <c:v>2005</c:v>
                </c:pt>
                <c:pt idx="781">
                  <c:v>2005</c:v>
                </c:pt>
                <c:pt idx="782">
                  <c:v>2005</c:v>
                </c:pt>
                <c:pt idx="783">
                  <c:v>2005</c:v>
                </c:pt>
                <c:pt idx="784">
                  <c:v>2005</c:v>
                </c:pt>
                <c:pt idx="785">
                  <c:v>2005</c:v>
                </c:pt>
                <c:pt idx="786">
                  <c:v>2005</c:v>
                </c:pt>
                <c:pt idx="787">
                  <c:v>2005</c:v>
                </c:pt>
                <c:pt idx="788">
                  <c:v>2005</c:v>
                </c:pt>
                <c:pt idx="789">
                  <c:v>2005</c:v>
                </c:pt>
                <c:pt idx="790">
                  <c:v>2005</c:v>
                </c:pt>
                <c:pt idx="791">
                  <c:v>2005</c:v>
                </c:pt>
                <c:pt idx="792">
                  <c:v>2006</c:v>
                </c:pt>
                <c:pt idx="793">
                  <c:v>2006</c:v>
                </c:pt>
                <c:pt idx="794">
                  <c:v>2006</c:v>
                </c:pt>
                <c:pt idx="795">
                  <c:v>2006</c:v>
                </c:pt>
                <c:pt idx="796">
                  <c:v>2006</c:v>
                </c:pt>
                <c:pt idx="797">
                  <c:v>2006</c:v>
                </c:pt>
                <c:pt idx="798">
                  <c:v>2006</c:v>
                </c:pt>
                <c:pt idx="799">
                  <c:v>2006</c:v>
                </c:pt>
                <c:pt idx="800">
                  <c:v>2006</c:v>
                </c:pt>
                <c:pt idx="801">
                  <c:v>2006</c:v>
                </c:pt>
                <c:pt idx="802">
                  <c:v>2006</c:v>
                </c:pt>
                <c:pt idx="803">
                  <c:v>2006</c:v>
                </c:pt>
                <c:pt idx="804">
                  <c:v>2007</c:v>
                </c:pt>
                <c:pt idx="805">
                  <c:v>2007</c:v>
                </c:pt>
                <c:pt idx="806">
                  <c:v>2007</c:v>
                </c:pt>
                <c:pt idx="807">
                  <c:v>2007</c:v>
                </c:pt>
                <c:pt idx="808">
                  <c:v>2007</c:v>
                </c:pt>
                <c:pt idx="809">
                  <c:v>2007</c:v>
                </c:pt>
                <c:pt idx="810">
                  <c:v>2007</c:v>
                </c:pt>
                <c:pt idx="811">
                  <c:v>2007</c:v>
                </c:pt>
                <c:pt idx="812">
                  <c:v>2007</c:v>
                </c:pt>
                <c:pt idx="813">
                  <c:v>2007</c:v>
                </c:pt>
                <c:pt idx="814">
                  <c:v>2007</c:v>
                </c:pt>
                <c:pt idx="815">
                  <c:v>2007</c:v>
                </c:pt>
                <c:pt idx="816">
                  <c:v>2008</c:v>
                </c:pt>
                <c:pt idx="817">
                  <c:v>2008</c:v>
                </c:pt>
                <c:pt idx="818">
                  <c:v>2008</c:v>
                </c:pt>
                <c:pt idx="819">
                  <c:v>2008</c:v>
                </c:pt>
                <c:pt idx="820">
                  <c:v>2008</c:v>
                </c:pt>
                <c:pt idx="821">
                  <c:v>2008</c:v>
                </c:pt>
                <c:pt idx="822">
                  <c:v>2008</c:v>
                </c:pt>
                <c:pt idx="823">
                  <c:v>2008</c:v>
                </c:pt>
                <c:pt idx="824">
                  <c:v>2008</c:v>
                </c:pt>
                <c:pt idx="825">
                  <c:v>2008</c:v>
                </c:pt>
                <c:pt idx="826">
                  <c:v>2008</c:v>
                </c:pt>
                <c:pt idx="827">
                  <c:v>2008</c:v>
                </c:pt>
                <c:pt idx="828">
                  <c:v>2009</c:v>
                </c:pt>
                <c:pt idx="829">
                  <c:v>2009</c:v>
                </c:pt>
                <c:pt idx="830">
                  <c:v>2009</c:v>
                </c:pt>
                <c:pt idx="831">
                  <c:v>2009</c:v>
                </c:pt>
                <c:pt idx="832">
                  <c:v>2009</c:v>
                </c:pt>
                <c:pt idx="833">
                  <c:v>2009</c:v>
                </c:pt>
                <c:pt idx="834">
                  <c:v>2009</c:v>
                </c:pt>
                <c:pt idx="835">
                  <c:v>2009</c:v>
                </c:pt>
                <c:pt idx="836">
                  <c:v>2009</c:v>
                </c:pt>
                <c:pt idx="837">
                  <c:v>2009</c:v>
                </c:pt>
                <c:pt idx="838">
                  <c:v>2009</c:v>
                </c:pt>
                <c:pt idx="839">
                  <c:v>2009</c:v>
                </c:pt>
                <c:pt idx="840">
                  <c:v>2010</c:v>
                </c:pt>
                <c:pt idx="841">
                  <c:v>2010</c:v>
                </c:pt>
                <c:pt idx="842">
                  <c:v>2010</c:v>
                </c:pt>
                <c:pt idx="843">
                  <c:v>2010</c:v>
                </c:pt>
                <c:pt idx="844">
                  <c:v>2010</c:v>
                </c:pt>
                <c:pt idx="845">
                  <c:v>2010</c:v>
                </c:pt>
                <c:pt idx="846">
                  <c:v>2010</c:v>
                </c:pt>
                <c:pt idx="847">
                  <c:v>2010</c:v>
                </c:pt>
                <c:pt idx="848">
                  <c:v>2010</c:v>
                </c:pt>
                <c:pt idx="849">
                  <c:v>2010</c:v>
                </c:pt>
                <c:pt idx="850">
                  <c:v>2010</c:v>
                </c:pt>
                <c:pt idx="851">
                  <c:v>2010</c:v>
                </c:pt>
                <c:pt idx="852">
                  <c:v>2011</c:v>
                </c:pt>
                <c:pt idx="853">
                  <c:v>2011</c:v>
                </c:pt>
                <c:pt idx="854">
                  <c:v>2011</c:v>
                </c:pt>
                <c:pt idx="855">
                  <c:v>2011</c:v>
                </c:pt>
                <c:pt idx="856">
                  <c:v>2011</c:v>
                </c:pt>
                <c:pt idx="857">
                  <c:v>2011</c:v>
                </c:pt>
                <c:pt idx="858">
                  <c:v>2011</c:v>
                </c:pt>
                <c:pt idx="859">
                  <c:v>2011</c:v>
                </c:pt>
                <c:pt idx="860">
                  <c:v>2011</c:v>
                </c:pt>
                <c:pt idx="861">
                  <c:v>2011</c:v>
                </c:pt>
                <c:pt idx="862">
                  <c:v>2011</c:v>
                </c:pt>
                <c:pt idx="863">
                  <c:v>2011</c:v>
                </c:pt>
                <c:pt idx="864">
                  <c:v>2012</c:v>
                </c:pt>
                <c:pt idx="865">
                  <c:v>2012</c:v>
                </c:pt>
                <c:pt idx="866">
                  <c:v>2012</c:v>
                </c:pt>
                <c:pt idx="867">
                  <c:v>2012</c:v>
                </c:pt>
                <c:pt idx="868">
                  <c:v>2012</c:v>
                </c:pt>
                <c:pt idx="869">
                  <c:v>2012</c:v>
                </c:pt>
                <c:pt idx="870">
                  <c:v>2012</c:v>
                </c:pt>
                <c:pt idx="871">
                  <c:v>2012</c:v>
                </c:pt>
                <c:pt idx="872">
                  <c:v>2012</c:v>
                </c:pt>
                <c:pt idx="873">
                  <c:v>2012</c:v>
                </c:pt>
                <c:pt idx="874">
                  <c:v>2012</c:v>
                </c:pt>
                <c:pt idx="875">
                  <c:v>2012</c:v>
                </c:pt>
                <c:pt idx="876">
                  <c:v>2013</c:v>
                </c:pt>
                <c:pt idx="877">
                  <c:v>2013</c:v>
                </c:pt>
                <c:pt idx="878">
                  <c:v>2013</c:v>
                </c:pt>
                <c:pt idx="879">
                  <c:v>2013</c:v>
                </c:pt>
                <c:pt idx="880">
                  <c:v>2013</c:v>
                </c:pt>
                <c:pt idx="881">
                  <c:v>2013</c:v>
                </c:pt>
                <c:pt idx="882">
                  <c:v>2013</c:v>
                </c:pt>
                <c:pt idx="883">
                  <c:v>2013</c:v>
                </c:pt>
                <c:pt idx="884">
                  <c:v>2013</c:v>
                </c:pt>
                <c:pt idx="885">
                  <c:v>2013</c:v>
                </c:pt>
                <c:pt idx="886">
                  <c:v>2013</c:v>
                </c:pt>
                <c:pt idx="887">
                  <c:v>2013</c:v>
                </c:pt>
                <c:pt idx="888">
                  <c:v>2014</c:v>
                </c:pt>
                <c:pt idx="889">
                  <c:v>2014</c:v>
                </c:pt>
                <c:pt idx="890">
                  <c:v>2014</c:v>
                </c:pt>
                <c:pt idx="891">
                  <c:v>2014</c:v>
                </c:pt>
                <c:pt idx="892">
                  <c:v>2014</c:v>
                </c:pt>
                <c:pt idx="893">
                  <c:v>2014</c:v>
                </c:pt>
                <c:pt idx="894">
                  <c:v>2014</c:v>
                </c:pt>
                <c:pt idx="895">
                  <c:v>2014</c:v>
                </c:pt>
                <c:pt idx="896">
                  <c:v>2014</c:v>
                </c:pt>
                <c:pt idx="897">
                  <c:v>2014</c:v>
                </c:pt>
                <c:pt idx="898">
                  <c:v>2014</c:v>
                </c:pt>
                <c:pt idx="899">
                  <c:v>2014</c:v>
                </c:pt>
              </c:numCache>
            </c:numRef>
          </c:cat>
          <c:val>
            <c:numRef>
              <c:f>GUADIANA_ISSP!$G$5:$G$904</c:f>
              <c:numCache>
                <c:formatCode>0.0000000</c:formatCode>
                <c:ptCount val="900"/>
                <c:pt idx="0">
                  <c:v>1.0185964187828827</c:v>
                </c:pt>
                <c:pt idx="1">
                  <c:v>1.1792620500530191</c:v>
                </c:pt>
                <c:pt idx="2">
                  <c:v>1.4428704241897803</c:v>
                </c:pt>
                <c:pt idx="3">
                  <c:v>0.15513730614313151</c:v>
                </c:pt>
                <c:pt idx="4">
                  <c:v>9.5849893361026423E-2</c:v>
                </c:pt>
                <c:pt idx="5">
                  <c:v>0.47611650956981894</c:v>
                </c:pt>
                <c:pt idx="6">
                  <c:v>0.49040147261712835</c:v>
                </c:pt>
                <c:pt idx="7">
                  <c:v>0.61210361954568027</c:v>
                </c:pt>
                <c:pt idx="8">
                  <c:v>0.19634088998010271</c:v>
                </c:pt>
                <c:pt idx="9">
                  <c:v>0.610928745639294</c:v>
                </c:pt>
                <c:pt idx="10">
                  <c:v>0.17730880461875254</c:v>
                </c:pt>
                <c:pt idx="11">
                  <c:v>-0.16880560986824322</c:v>
                </c:pt>
                <c:pt idx="12">
                  <c:v>1.1977101943752715</c:v>
                </c:pt>
                <c:pt idx="13">
                  <c:v>1.8507395442420536</c:v>
                </c:pt>
                <c:pt idx="14">
                  <c:v>2.1500786281355868</c:v>
                </c:pt>
                <c:pt idx="15">
                  <c:v>2.4949242314480391</c:v>
                </c:pt>
                <c:pt idx="16">
                  <c:v>2.546823338252997</c:v>
                </c:pt>
                <c:pt idx="17">
                  <c:v>2.6882055073741391</c:v>
                </c:pt>
                <c:pt idx="18">
                  <c:v>3.0007445870934433</c:v>
                </c:pt>
                <c:pt idx="19">
                  <c:v>0.30950675499945346</c:v>
                </c:pt>
                <c:pt idx="20">
                  <c:v>0.59395571255160173</c:v>
                </c:pt>
                <c:pt idx="21">
                  <c:v>4.1903160575862191E-3</c:v>
                </c:pt>
                <c:pt idx="22">
                  <c:v>0.5381434851505088</c:v>
                </c:pt>
                <c:pt idx="23">
                  <c:v>3.6863951759128918E-2</c:v>
                </c:pt>
                <c:pt idx="24">
                  <c:v>-0.10345957231719158</c:v>
                </c:pt>
                <c:pt idx="25">
                  <c:v>-0.14840633419687116</c:v>
                </c:pt>
                <c:pt idx="26">
                  <c:v>0.76896512048264865</c:v>
                </c:pt>
                <c:pt idx="27">
                  <c:v>1.1216004429671769</c:v>
                </c:pt>
                <c:pt idx="28">
                  <c:v>9.776442043314959E-2</c:v>
                </c:pt>
                <c:pt idx="29">
                  <c:v>7.353583644506465E-3</c:v>
                </c:pt>
                <c:pt idx="30">
                  <c:v>-1.0225013920137355E-2</c:v>
                </c:pt>
                <c:pt idx="31">
                  <c:v>-1.3378739717997835E-2</c:v>
                </c:pt>
                <c:pt idx="32">
                  <c:v>0.45399207208621423</c:v>
                </c:pt>
                <c:pt idx="33">
                  <c:v>1.2160417086530835</c:v>
                </c:pt>
                <c:pt idx="34">
                  <c:v>1.2369879920593478</c:v>
                </c:pt>
                <c:pt idx="35">
                  <c:v>0.20163255232496877</c:v>
                </c:pt>
                <c:pt idx="36">
                  <c:v>0.13268078784775081</c:v>
                </c:pt>
                <c:pt idx="37">
                  <c:v>-0.13303665069843013</c:v>
                </c:pt>
                <c:pt idx="38">
                  <c:v>1.0459032094223126</c:v>
                </c:pt>
                <c:pt idx="39">
                  <c:v>1.5308321469485462</c:v>
                </c:pt>
                <c:pt idx="40">
                  <c:v>7.6854741303881716E-2</c:v>
                </c:pt>
                <c:pt idx="41">
                  <c:v>-5.1957634256166708E-2</c:v>
                </c:pt>
                <c:pt idx="42">
                  <c:v>2.4840853357078967E-2</c:v>
                </c:pt>
                <c:pt idx="43">
                  <c:v>3.959306054176953E-3</c:v>
                </c:pt>
                <c:pt idx="44">
                  <c:v>0.11880049536473855</c:v>
                </c:pt>
                <c:pt idx="45">
                  <c:v>0.28316069090745949</c:v>
                </c:pt>
                <c:pt idx="46">
                  <c:v>-9.727989843806939E-2</c:v>
                </c:pt>
                <c:pt idx="47">
                  <c:v>0.10503728721403401</c:v>
                </c:pt>
                <c:pt idx="48">
                  <c:v>-0.29258720053172815</c:v>
                </c:pt>
                <c:pt idx="49">
                  <c:v>-0.40224703386922689</c:v>
                </c:pt>
                <c:pt idx="50">
                  <c:v>-0.42398257129297878</c:v>
                </c:pt>
                <c:pt idx="51">
                  <c:v>-0.31598555921275051</c:v>
                </c:pt>
                <c:pt idx="52">
                  <c:v>-0.4653746054638806</c:v>
                </c:pt>
                <c:pt idx="53">
                  <c:v>-3.1452699722318088E-2</c:v>
                </c:pt>
                <c:pt idx="54">
                  <c:v>-3.6134510135380792E-2</c:v>
                </c:pt>
                <c:pt idx="55">
                  <c:v>0.15421011569396861</c:v>
                </c:pt>
                <c:pt idx="56">
                  <c:v>0.15633892173592553</c:v>
                </c:pt>
                <c:pt idx="57">
                  <c:v>0.13632378533101167</c:v>
                </c:pt>
                <c:pt idx="58">
                  <c:v>-9.0541709097421666E-2</c:v>
                </c:pt>
                <c:pt idx="59">
                  <c:v>-0.25358127168018829</c:v>
                </c:pt>
                <c:pt idx="60">
                  <c:v>-0.35300013313887563</c:v>
                </c:pt>
                <c:pt idx="61">
                  <c:v>-0.69592158533334292</c:v>
                </c:pt>
                <c:pt idx="62">
                  <c:v>-0.63577294383179084</c:v>
                </c:pt>
                <c:pt idx="63">
                  <c:v>-1.0899314212898958</c:v>
                </c:pt>
                <c:pt idx="64">
                  <c:v>-1.3675843218410209</c:v>
                </c:pt>
                <c:pt idx="65">
                  <c:v>-1.2505131506217475</c:v>
                </c:pt>
                <c:pt idx="66">
                  <c:v>-1.2644225044329911</c:v>
                </c:pt>
                <c:pt idx="67">
                  <c:v>-1.3027957690737626</c:v>
                </c:pt>
                <c:pt idx="68">
                  <c:v>-1.4474046504533924</c:v>
                </c:pt>
                <c:pt idx="69">
                  <c:v>-1.5334785796007626</c:v>
                </c:pt>
                <c:pt idx="70">
                  <c:v>-1.3709115823468616</c:v>
                </c:pt>
                <c:pt idx="71">
                  <c:v>-0.89921159504078718</c:v>
                </c:pt>
                <c:pt idx="72">
                  <c:v>-1.1284061908246306</c:v>
                </c:pt>
                <c:pt idx="73">
                  <c:v>-1.3336837987893317</c:v>
                </c:pt>
                <c:pt idx="74">
                  <c:v>-1.0616580860794076</c:v>
                </c:pt>
                <c:pt idx="75">
                  <c:v>-0.84778752126876233</c:v>
                </c:pt>
                <c:pt idx="76">
                  <c:v>-0.4309363696959525</c:v>
                </c:pt>
                <c:pt idx="77">
                  <c:v>-0.51912257126802963</c:v>
                </c:pt>
                <c:pt idx="78">
                  <c:v>-0.52253532373614209</c:v>
                </c:pt>
                <c:pt idx="79">
                  <c:v>-0.56107847581828285</c:v>
                </c:pt>
                <c:pt idx="80">
                  <c:v>-0.47057954199444141</c:v>
                </c:pt>
                <c:pt idx="81">
                  <c:v>-0.53110039552612709</c:v>
                </c:pt>
                <c:pt idx="82">
                  <c:v>-0.37589867234474622</c:v>
                </c:pt>
                <c:pt idx="83">
                  <c:v>-0.80483260785531097</c:v>
                </c:pt>
                <c:pt idx="84">
                  <c:v>-0.64725654207728855</c:v>
                </c:pt>
                <c:pt idx="85">
                  <c:v>0.83466637827619505</c:v>
                </c:pt>
                <c:pt idx="86">
                  <c:v>2.1099371794995565</c:v>
                </c:pt>
                <c:pt idx="87">
                  <c:v>0.13767007418758456</c:v>
                </c:pt>
                <c:pt idx="88">
                  <c:v>0.18878609623522288</c:v>
                </c:pt>
                <c:pt idx="89">
                  <c:v>0.1440120736402461</c:v>
                </c:pt>
                <c:pt idx="90">
                  <c:v>0.13538489796457048</c:v>
                </c:pt>
                <c:pt idx="91">
                  <c:v>0.10120064076694103</c:v>
                </c:pt>
                <c:pt idx="92">
                  <c:v>0.14523517470978511</c:v>
                </c:pt>
                <c:pt idx="93">
                  <c:v>0.12952042392594965</c:v>
                </c:pt>
                <c:pt idx="94">
                  <c:v>-0.10673715218218392</c:v>
                </c:pt>
                <c:pt idx="95">
                  <c:v>-0.2210198178055397</c:v>
                </c:pt>
                <c:pt idx="96">
                  <c:v>0.22620219029011937</c:v>
                </c:pt>
                <c:pt idx="97">
                  <c:v>0.53786992370330111</c:v>
                </c:pt>
                <c:pt idx="98">
                  <c:v>0.3010711554161935</c:v>
                </c:pt>
                <c:pt idx="99">
                  <c:v>0.31276683884260958</c:v>
                </c:pt>
                <c:pt idx="100">
                  <c:v>0.6873651388090819</c:v>
                </c:pt>
                <c:pt idx="101">
                  <c:v>0.2062604845325646</c:v>
                </c:pt>
                <c:pt idx="102">
                  <c:v>0.18868080752835631</c:v>
                </c:pt>
                <c:pt idx="103">
                  <c:v>0.16139063276297885</c:v>
                </c:pt>
                <c:pt idx="104">
                  <c:v>1.4755922632115816E-2</c:v>
                </c:pt>
                <c:pt idx="105">
                  <c:v>-3.4569672357317063E-3</c:v>
                </c:pt>
                <c:pt idx="106">
                  <c:v>-0.47153930037931502</c:v>
                </c:pt>
                <c:pt idx="107">
                  <c:v>-0.28403738737855871</c:v>
                </c:pt>
                <c:pt idx="108">
                  <c:v>-0.61166030820852213</c:v>
                </c:pt>
                <c:pt idx="109">
                  <c:v>-0.95147187748072237</c:v>
                </c:pt>
                <c:pt idx="110">
                  <c:v>-0.92503618637700835</c:v>
                </c:pt>
                <c:pt idx="111">
                  <c:v>-1.1632950704836278</c:v>
                </c:pt>
                <c:pt idx="112">
                  <c:v>-1.3397013634303048</c:v>
                </c:pt>
                <c:pt idx="113">
                  <c:v>-1.3048417532092487</c:v>
                </c:pt>
                <c:pt idx="114">
                  <c:v>-1.2963746492707311</c:v>
                </c:pt>
                <c:pt idx="115">
                  <c:v>-1.32797670915814</c:v>
                </c:pt>
                <c:pt idx="116">
                  <c:v>-0.83444494396969382</c:v>
                </c:pt>
                <c:pt idx="117">
                  <c:v>-1.1738037718023682</c:v>
                </c:pt>
                <c:pt idx="118">
                  <c:v>-1.1244649079671132</c:v>
                </c:pt>
                <c:pt idx="119">
                  <c:v>-0.96113086603232945</c:v>
                </c:pt>
                <c:pt idx="120">
                  <c:v>-1.1461338173810514</c:v>
                </c:pt>
                <c:pt idx="121">
                  <c:v>-1.258893909594955</c:v>
                </c:pt>
                <c:pt idx="122">
                  <c:v>-1.245052557482123</c:v>
                </c:pt>
                <c:pt idx="123">
                  <c:v>-1.5830831847290368</c:v>
                </c:pt>
                <c:pt idx="124">
                  <c:v>-1.3678706001898551</c:v>
                </c:pt>
                <c:pt idx="125">
                  <c:v>-1.4572777394775724</c:v>
                </c:pt>
                <c:pt idx="126">
                  <c:v>-1.4440543827199652</c:v>
                </c:pt>
                <c:pt idx="127">
                  <c:v>-1.469313061240435</c:v>
                </c:pt>
                <c:pt idx="128">
                  <c:v>-1.3998496594532879</c:v>
                </c:pt>
                <c:pt idx="129">
                  <c:v>-1.5452266301751889</c:v>
                </c:pt>
                <c:pt idx="130">
                  <c:v>-1.7182797245785748</c:v>
                </c:pt>
                <c:pt idx="131">
                  <c:v>-1.8221536144465507</c:v>
                </c:pt>
                <c:pt idx="132">
                  <c:v>-1.7813122895666418</c:v>
                </c:pt>
                <c:pt idx="133">
                  <c:v>-1.4986565303033137</c:v>
                </c:pt>
                <c:pt idx="134">
                  <c:v>-1.0586969752773754</c:v>
                </c:pt>
                <c:pt idx="135">
                  <c:v>-1.0363515036650177</c:v>
                </c:pt>
                <c:pt idx="136">
                  <c:v>-1.0704954797065906</c:v>
                </c:pt>
                <c:pt idx="137">
                  <c:v>-1.1407690287389944</c:v>
                </c:pt>
                <c:pt idx="138">
                  <c:v>-1.1537687457026728</c:v>
                </c:pt>
                <c:pt idx="139">
                  <c:v>-1.1762802937987518</c:v>
                </c:pt>
                <c:pt idx="140">
                  <c:v>-1.0554401159008673</c:v>
                </c:pt>
                <c:pt idx="141">
                  <c:v>-1.1423851445839535</c:v>
                </c:pt>
                <c:pt idx="142">
                  <c:v>-0.4860914335202986</c:v>
                </c:pt>
                <c:pt idx="143">
                  <c:v>-0.79751650936687413</c:v>
                </c:pt>
                <c:pt idx="144">
                  <c:v>-0.67990079811677595</c:v>
                </c:pt>
                <c:pt idx="145">
                  <c:v>-0.88297474634948248</c:v>
                </c:pt>
                <c:pt idx="146">
                  <c:v>0.14480178829582557</c:v>
                </c:pt>
                <c:pt idx="147">
                  <c:v>-8.8487962387508667E-2</c:v>
                </c:pt>
                <c:pt idx="148">
                  <c:v>0.34224731483529769</c:v>
                </c:pt>
                <c:pt idx="149">
                  <c:v>0.39215251675397123</c:v>
                </c:pt>
                <c:pt idx="150">
                  <c:v>0.46811033984832973</c:v>
                </c:pt>
                <c:pt idx="151">
                  <c:v>0.75963083243220109</c:v>
                </c:pt>
                <c:pt idx="152">
                  <c:v>0.24947500041388365</c:v>
                </c:pt>
                <c:pt idx="153">
                  <c:v>0.28617346144900252</c:v>
                </c:pt>
                <c:pt idx="154">
                  <c:v>0.29034347003853139</c:v>
                </c:pt>
                <c:pt idx="155">
                  <c:v>0.56762127957144437</c:v>
                </c:pt>
                <c:pt idx="156">
                  <c:v>0.11845529646846049</c:v>
                </c:pt>
                <c:pt idx="157">
                  <c:v>-1.7269249794652348E-2</c:v>
                </c:pt>
                <c:pt idx="158">
                  <c:v>1.8619393022419148E-2</c:v>
                </c:pt>
                <c:pt idx="159">
                  <c:v>0.35993700208682156</c:v>
                </c:pt>
                <c:pt idx="160">
                  <c:v>3.136919736953369E-2</c:v>
                </c:pt>
                <c:pt idx="161">
                  <c:v>1.7433249934126257E-2</c:v>
                </c:pt>
                <c:pt idx="162">
                  <c:v>3.7598916287138302E-2</c:v>
                </c:pt>
                <c:pt idx="163">
                  <c:v>1.1485589591400643E-2</c:v>
                </c:pt>
                <c:pt idx="164">
                  <c:v>-1.8721575894992133E-2</c:v>
                </c:pt>
                <c:pt idx="165">
                  <c:v>0.41337381755284347</c:v>
                </c:pt>
                <c:pt idx="166">
                  <c:v>1.475126689710907E-2</c:v>
                </c:pt>
                <c:pt idx="167">
                  <c:v>-3.0680241720227159E-3</c:v>
                </c:pt>
                <c:pt idx="168">
                  <c:v>-0.27992221117340271</c:v>
                </c:pt>
                <c:pt idx="169">
                  <c:v>-0.47050217371395925</c:v>
                </c:pt>
                <c:pt idx="170">
                  <c:v>-8.538898671721841E-2</c:v>
                </c:pt>
                <c:pt idx="171">
                  <c:v>-0.24330353923645617</c:v>
                </c:pt>
                <c:pt idx="172">
                  <c:v>-0.58090182473079954</c:v>
                </c:pt>
                <c:pt idx="173">
                  <c:v>-0.59277888440615367</c:v>
                </c:pt>
                <c:pt idx="174">
                  <c:v>-0.58453354480647335</c:v>
                </c:pt>
                <c:pt idx="175">
                  <c:v>-0.61826392542070596</c:v>
                </c:pt>
                <c:pt idx="176">
                  <c:v>-0.76231580486397132</c:v>
                </c:pt>
                <c:pt idx="177">
                  <c:v>-1.0938969230176969</c:v>
                </c:pt>
                <c:pt idx="178">
                  <c:v>-1.1310346353767744</c:v>
                </c:pt>
                <c:pt idx="179">
                  <c:v>-1.3622437002474617</c:v>
                </c:pt>
                <c:pt idx="180">
                  <c:v>-0.72527992642606609</c:v>
                </c:pt>
                <c:pt idx="181">
                  <c:v>-0.28257381677335286</c:v>
                </c:pt>
                <c:pt idx="182">
                  <c:v>-0.16385339666917881</c:v>
                </c:pt>
                <c:pt idx="183">
                  <c:v>-0.52143728837643211</c:v>
                </c:pt>
                <c:pt idx="184">
                  <c:v>-0.61370638858446669</c:v>
                </c:pt>
                <c:pt idx="185">
                  <c:v>-0.62383549121223247</c:v>
                </c:pt>
                <c:pt idx="186">
                  <c:v>-0.64060520275871735</c:v>
                </c:pt>
                <c:pt idx="187">
                  <c:v>-0.65352314000960932</c:v>
                </c:pt>
                <c:pt idx="188">
                  <c:v>-0.71195096920831225</c:v>
                </c:pt>
                <c:pt idx="189">
                  <c:v>-0.33438360996500716</c:v>
                </c:pt>
                <c:pt idx="190">
                  <c:v>6.3113749892893881E-2</c:v>
                </c:pt>
                <c:pt idx="191">
                  <c:v>0.46482964985364505</c:v>
                </c:pt>
                <c:pt idx="192">
                  <c:v>0.63285150694805525</c:v>
                </c:pt>
                <c:pt idx="193">
                  <c:v>0.18807251847579562</c:v>
                </c:pt>
                <c:pt idx="194">
                  <c:v>1.0978927987097338</c:v>
                </c:pt>
                <c:pt idx="195">
                  <c:v>1.2750899908099433</c:v>
                </c:pt>
                <c:pt idx="196">
                  <c:v>1.5520614768454644E-2</c:v>
                </c:pt>
                <c:pt idx="197">
                  <c:v>-0.1120132268630256</c:v>
                </c:pt>
                <c:pt idx="198">
                  <c:v>-0.11819334492887987</c:v>
                </c:pt>
                <c:pt idx="199">
                  <c:v>-4.7877844927334094E-2</c:v>
                </c:pt>
                <c:pt idx="200">
                  <c:v>0.13539935871040409</c:v>
                </c:pt>
                <c:pt idx="201">
                  <c:v>0.15368216686015521</c:v>
                </c:pt>
                <c:pt idx="202">
                  <c:v>-0.14257598850549952</c:v>
                </c:pt>
                <c:pt idx="203">
                  <c:v>-0.36025380940779761</c:v>
                </c:pt>
                <c:pt idx="204">
                  <c:v>-0.60164215355561679</c:v>
                </c:pt>
                <c:pt idx="205">
                  <c:v>-0.56141281928436948</c:v>
                </c:pt>
                <c:pt idx="206">
                  <c:v>-0.41419535261236079</c:v>
                </c:pt>
                <c:pt idx="207">
                  <c:v>-0.2443650797207165</c:v>
                </c:pt>
                <c:pt idx="208">
                  <c:v>3.3477011475559225E-2</c:v>
                </c:pt>
                <c:pt idx="209">
                  <c:v>9.0409412009548926E-2</c:v>
                </c:pt>
                <c:pt idx="210">
                  <c:v>7.2959811799561999E-2</c:v>
                </c:pt>
                <c:pt idx="211">
                  <c:v>6.7497055306037959E-2</c:v>
                </c:pt>
                <c:pt idx="212">
                  <c:v>0.15549044693366587</c:v>
                </c:pt>
                <c:pt idx="213">
                  <c:v>0.22925629076194756</c:v>
                </c:pt>
                <c:pt idx="214">
                  <c:v>0.19518840226244627</c:v>
                </c:pt>
                <c:pt idx="215">
                  <c:v>0.11434394931744885</c:v>
                </c:pt>
                <c:pt idx="216">
                  <c:v>0.23063450348346953</c:v>
                </c:pt>
                <c:pt idx="217">
                  <c:v>8.6462183630365258E-2</c:v>
                </c:pt>
                <c:pt idx="218">
                  <c:v>0.48364162094761087</c:v>
                </c:pt>
                <c:pt idx="219">
                  <c:v>3.573250944432526E-2</c:v>
                </c:pt>
                <c:pt idx="220">
                  <c:v>-0.13275327601471529</c:v>
                </c:pt>
                <c:pt idx="221">
                  <c:v>-5.9707590490039958E-2</c:v>
                </c:pt>
                <c:pt idx="222">
                  <c:v>-7.6069825692703277E-2</c:v>
                </c:pt>
                <c:pt idx="223">
                  <c:v>-7.5893302595097439E-2</c:v>
                </c:pt>
                <c:pt idx="224">
                  <c:v>-0.1969587818743159</c:v>
                </c:pt>
                <c:pt idx="225">
                  <c:v>-0.29614115502656491</c:v>
                </c:pt>
                <c:pt idx="226">
                  <c:v>-0.66646827053675362</c:v>
                </c:pt>
                <c:pt idx="227">
                  <c:v>1.3730052390520944</c:v>
                </c:pt>
                <c:pt idx="228">
                  <c:v>1.5182074140692365</c:v>
                </c:pt>
                <c:pt idx="229">
                  <c:v>0.3113738198966845</c:v>
                </c:pt>
                <c:pt idx="230">
                  <c:v>0.66056217108336868</c:v>
                </c:pt>
                <c:pt idx="231">
                  <c:v>0.13413632196337785</c:v>
                </c:pt>
                <c:pt idx="232">
                  <c:v>0.33252656787657003</c:v>
                </c:pt>
                <c:pt idx="233">
                  <c:v>0.20026671102650356</c:v>
                </c:pt>
                <c:pt idx="234">
                  <c:v>0.18352824966175746</c:v>
                </c:pt>
                <c:pt idx="235">
                  <c:v>0.15217114230573742</c:v>
                </c:pt>
                <c:pt idx="236">
                  <c:v>0.22824716842491402</c:v>
                </c:pt>
                <c:pt idx="237">
                  <c:v>0.50273441594185375</c:v>
                </c:pt>
                <c:pt idx="238">
                  <c:v>0.60058011605771167</c:v>
                </c:pt>
                <c:pt idx="239">
                  <c:v>0.75678825121449222</c:v>
                </c:pt>
                <c:pt idx="240">
                  <c:v>0.82401180027665921</c:v>
                </c:pt>
                <c:pt idx="241">
                  <c:v>1.4273991699919344</c:v>
                </c:pt>
                <c:pt idx="242">
                  <c:v>2.0031729311954263</c:v>
                </c:pt>
                <c:pt idx="243">
                  <c:v>0.13182408325242698</c:v>
                </c:pt>
                <c:pt idx="244">
                  <c:v>7.4631751223360646E-2</c:v>
                </c:pt>
                <c:pt idx="245">
                  <c:v>0.26807836332196189</c:v>
                </c:pt>
                <c:pt idx="246">
                  <c:v>0.25081527958848487</c:v>
                </c:pt>
                <c:pt idx="247">
                  <c:v>0.23550399841963385</c:v>
                </c:pt>
                <c:pt idx="248">
                  <c:v>0.23748227451349257</c:v>
                </c:pt>
                <c:pt idx="249">
                  <c:v>1.3771646644814473</c:v>
                </c:pt>
                <c:pt idx="250">
                  <c:v>1.6673966865150398</c:v>
                </c:pt>
                <c:pt idx="251">
                  <c:v>1.8319678707555052</c:v>
                </c:pt>
                <c:pt idx="252">
                  <c:v>0.23521882724735804</c:v>
                </c:pt>
                <c:pt idx="253">
                  <c:v>-0.12384828621515616</c:v>
                </c:pt>
                <c:pt idx="254">
                  <c:v>4.0179180562506245E-2</c:v>
                </c:pt>
                <c:pt idx="255">
                  <c:v>2.4624007975015343E-2</c:v>
                </c:pt>
                <c:pt idx="256">
                  <c:v>0.31173479564763218</c:v>
                </c:pt>
                <c:pt idx="257">
                  <c:v>0.3633978254301628</c:v>
                </c:pt>
                <c:pt idx="258">
                  <c:v>0.48533966868044032</c:v>
                </c:pt>
                <c:pt idx="259">
                  <c:v>0.31074019574903405</c:v>
                </c:pt>
                <c:pt idx="260">
                  <c:v>0.66026991266501167</c:v>
                </c:pt>
                <c:pt idx="261">
                  <c:v>0.72461653006885418</c:v>
                </c:pt>
                <c:pt idx="262">
                  <c:v>1.63774065476474</c:v>
                </c:pt>
                <c:pt idx="263">
                  <c:v>2.4818418628494703</c:v>
                </c:pt>
                <c:pt idx="264">
                  <c:v>2.7631000790427502</c:v>
                </c:pt>
                <c:pt idx="265">
                  <c:v>0.19139898355835891</c:v>
                </c:pt>
                <c:pt idx="266">
                  <c:v>1.1325015256839597</c:v>
                </c:pt>
                <c:pt idx="267">
                  <c:v>1.4094350904995008</c:v>
                </c:pt>
                <c:pt idx="268">
                  <c:v>0.12265203851871721</c:v>
                </c:pt>
                <c:pt idx="269">
                  <c:v>0.37370308922560441</c:v>
                </c:pt>
                <c:pt idx="270">
                  <c:v>0.30723819465049179</c:v>
                </c:pt>
                <c:pt idx="271">
                  <c:v>0.27072069035461943</c:v>
                </c:pt>
                <c:pt idx="272">
                  <c:v>0.32614614627158245</c:v>
                </c:pt>
                <c:pt idx="273">
                  <c:v>0.8930826479264794</c:v>
                </c:pt>
                <c:pt idx="274">
                  <c:v>0.98245425227562921</c:v>
                </c:pt>
                <c:pt idx="275">
                  <c:v>1.660429622557569</c:v>
                </c:pt>
                <c:pt idx="276">
                  <c:v>2.44582579602005</c:v>
                </c:pt>
                <c:pt idx="277">
                  <c:v>3.3295937018487103</c:v>
                </c:pt>
                <c:pt idx="278">
                  <c:v>3.3970928111983798</c:v>
                </c:pt>
                <c:pt idx="279">
                  <c:v>3.9513395559717965</c:v>
                </c:pt>
                <c:pt idx="280">
                  <c:v>0.30901222710438997</c:v>
                </c:pt>
                <c:pt idx="281">
                  <c:v>0.43788478174095674</c:v>
                </c:pt>
                <c:pt idx="282">
                  <c:v>0.52231834573806812</c:v>
                </c:pt>
                <c:pt idx="283">
                  <c:v>0.3012861746972475</c:v>
                </c:pt>
                <c:pt idx="284">
                  <c:v>0.50088312789929235</c:v>
                </c:pt>
                <c:pt idx="285">
                  <c:v>9.6056357934647424E-2</c:v>
                </c:pt>
                <c:pt idx="286">
                  <c:v>0.57378700269690686</c:v>
                </c:pt>
                <c:pt idx="287">
                  <c:v>1.5871891611508711</c:v>
                </c:pt>
                <c:pt idx="288">
                  <c:v>7.1803351078357114E-2</c:v>
                </c:pt>
                <c:pt idx="289">
                  <c:v>0.87891614290007503</c:v>
                </c:pt>
                <c:pt idx="290">
                  <c:v>1.3727168878318443</c:v>
                </c:pt>
                <c:pt idx="291">
                  <c:v>5.6531964458592314E-2</c:v>
                </c:pt>
                <c:pt idx="292">
                  <c:v>-0.15862550802308903</c:v>
                </c:pt>
                <c:pt idx="293">
                  <c:v>-4.6078460926985629E-2</c:v>
                </c:pt>
                <c:pt idx="294">
                  <c:v>-2.0253115295888281E-2</c:v>
                </c:pt>
                <c:pt idx="295">
                  <c:v>-1.9038758124427305E-2</c:v>
                </c:pt>
                <c:pt idx="296">
                  <c:v>7.9650485498396137E-2</c:v>
                </c:pt>
                <c:pt idx="297">
                  <c:v>-0.22300601522945407</c:v>
                </c:pt>
                <c:pt idx="298">
                  <c:v>-0.21944881981660908</c:v>
                </c:pt>
                <c:pt idx="299">
                  <c:v>-0.2966155711334808</c:v>
                </c:pt>
                <c:pt idx="300">
                  <c:v>-8.9791624945539956E-3</c:v>
                </c:pt>
                <c:pt idx="301">
                  <c:v>0.16492241082393186</c:v>
                </c:pt>
                <c:pt idx="302">
                  <c:v>0.48439960504172697</c:v>
                </c:pt>
                <c:pt idx="303">
                  <c:v>-0.11790707480572608</c:v>
                </c:pt>
                <c:pt idx="304">
                  <c:v>-0.43108849789371817</c:v>
                </c:pt>
                <c:pt idx="305">
                  <c:v>-0.44466991851147358</c:v>
                </c:pt>
                <c:pt idx="306">
                  <c:v>-0.45341521495516507</c:v>
                </c:pt>
                <c:pt idx="307">
                  <c:v>-0.48036764329054726</c:v>
                </c:pt>
                <c:pt idx="308">
                  <c:v>6.7796622241273696E-2</c:v>
                </c:pt>
                <c:pt idx="309">
                  <c:v>0.79796352226013267</c:v>
                </c:pt>
                <c:pt idx="310">
                  <c:v>1.0469092101137012</c:v>
                </c:pt>
                <c:pt idx="311">
                  <c:v>1.07506077811213</c:v>
                </c:pt>
                <c:pt idx="312">
                  <c:v>1.634226068375455</c:v>
                </c:pt>
                <c:pt idx="313">
                  <c:v>2.1896330453444595</c:v>
                </c:pt>
                <c:pt idx="314">
                  <c:v>0.16690340139226448</c:v>
                </c:pt>
                <c:pt idx="315">
                  <c:v>0.42061587093560915</c:v>
                </c:pt>
                <c:pt idx="316">
                  <c:v>9.1243923719628486E-2</c:v>
                </c:pt>
                <c:pt idx="317">
                  <c:v>0.19260569084721163</c:v>
                </c:pt>
                <c:pt idx="318">
                  <c:v>0.17657876727319721</c:v>
                </c:pt>
                <c:pt idx="319">
                  <c:v>0.19275711739445422</c:v>
                </c:pt>
                <c:pt idx="320">
                  <c:v>0.29764029822590815</c:v>
                </c:pt>
                <c:pt idx="321">
                  <c:v>0.61907726075705805</c:v>
                </c:pt>
                <c:pt idx="322">
                  <c:v>0.74159177586452663</c:v>
                </c:pt>
                <c:pt idx="323">
                  <c:v>-8.2618330847386887E-2</c:v>
                </c:pt>
                <c:pt idx="324">
                  <c:v>-3.3412311747748634E-2</c:v>
                </c:pt>
                <c:pt idx="325">
                  <c:v>0.10788842313917646</c:v>
                </c:pt>
                <c:pt idx="326">
                  <c:v>8.4069320914699264E-2</c:v>
                </c:pt>
                <c:pt idx="327">
                  <c:v>-0.14979458224826636</c:v>
                </c:pt>
                <c:pt idx="328">
                  <c:v>-9.0315511116943289E-2</c:v>
                </c:pt>
                <c:pt idx="329">
                  <c:v>0.19679609912369589</c:v>
                </c:pt>
                <c:pt idx="330">
                  <c:v>0.18002186263051981</c:v>
                </c:pt>
                <c:pt idx="331">
                  <c:v>0.14153571821388708</c:v>
                </c:pt>
                <c:pt idx="332">
                  <c:v>3.067578568879611E-3</c:v>
                </c:pt>
                <c:pt idx="333">
                  <c:v>5.1502440147523032E-2</c:v>
                </c:pt>
                <c:pt idx="334">
                  <c:v>0.41428742946037672</c:v>
                </c:pt>
                <c:pt idx="335">
                  <c:v>-4.549797373418658E-5</c:v>
                </c:pt>
                <c:pt idx="336">
                  <c:v>-0.38883753819383227</c:v>
                </c:pt>
                <c:pt idx="337">
                  <c:v>0.52032304248614558</c:v>
                </c:pt>
                <c:pt idx="338">
                  <c:v>0.84234937500534113</c:v>
                </c:pt>
                <c:pt idx="339">
                  <c:v>0.24868385448994465</c:v>
                </c:pt>
                <c:pt idx="340">
                  <c:v>1.0954292905736138E-2</c:v>
                </c:pt>
                <c:pt idx="341">
                  <c:v>9.6756363321705133E-2</c:v>
                </c:pt>
                <c:pt idx="342">
                  <c:v>8.5558399354279571E-2</c:v>
                </c:pt>
                <c:pt idx="343">
                  <c:v>0.11689560878983789</c:v>
                </c:pt>
                <c:pt idx="344">
                  <c:v>2.6363854501902768E-2</c:v>
                </c:pt>
                <c:pt idx="345">
                  <c:v>-1.4192450558246257E-2</c:v>
                </c:pt>
                <c:pt idx="346">
                  <c:v>0.25999373706249712</c:v>
                </c:pt>
                <c:pt idx="347">
                  <c:v>0.28509193256179777</c:v>
                </c:pt>
                <c:pt idx="348">
                  <c:v>0.65308912414855402</c:v>
                </c:pt>
                <c:pt idx="349">
                  <c:v>1.5699407158379204</c:v>
                </c:pt>
                <c:pt idx="350">
                  <c:v>2.4078932279552525</c:v>
                </c:pt>
                <c:pt idx="351">
                  <c:v>0.14243685587736066</c:v>
                </c:pt>
                <c:pt idx="352">
                  <c:v>8.6892950165172886E-2</c:v>
                </c:pt>
                <c:pt idx="353">
                  <c:v>0.10165886873517631</c:v>
                </c:pt>
                <c:pt idx="354">
                  <c:v>0.17606121569918684</c:v>
                </c:pt>
                <c:pt idx="355">
                  <c:v>0.36572557777401599</c:v>
                </c:pt>
                <c:pt idx="356">
                  <c:v>0.76692901785681533</c:v>
                </c:pt>
                <c:pt idx="357">
                  <c:v>0.89877309947428241</c:v>
                </c:pt>
                <c:pt idx="358">
                  <c:v>1.3627668582625538</c:v>
                </c:pt>
                <c:pt idx="359">
                  <c:v>0.11195042854736491</c:v>
                </c:pt>
                <c:pt idx="360">
                  <c:v>1.4143799581661249</c:v>
                </c:pt>
                <c:pt idx="361">
                  <c:v>6.5385675367635371E-2</c:v>
                </c:pt>
                <c:pt idx="362">
                  <c:v>0.10220052977792303</c:v>
                </c:pt>
                <c:pt idx="363">
                  <c:v>-0.22516797076271355</c:v>
                </c:pt>
                <c:pt idx="364">
                  <c:v>-0.36197912938340954</c:v>
                </c:pt>
                <c:pt idx="365">
                  <c:v>8.1307713293114287E-2</c:v>
                </c:pt>
                <c:pt idx="366">
                  <c:v>6.8176229157928467E-2</c:v>
                </c:pt>
                <c:pt idx="367">
                  <c:v>2.970133089129795E-2</c:v>
                </c:pt>
                <c:pt idx="368">
                  <c:v>-0.11132880379330004</c:v>
                </c:pt>
                <c:pt idx="369">
                  <c:v>-0.4601714296401716</c:v>
                </c:pt>
                <c:pt idx="370">
                  <c:v>-0.63185001287813636</c:v>
                </c:pt>
                <c:pt idx="371">
                  <c:v>-0.79396089616361964</c:v>
                </c:pt>
                <c:pt idx="372">
                  <c:v>-0.4199688288296522</c:v>
                </c:pt>
                <c:pt idx="373">
                  <c:v>-0.75163253281282605</c:v>
                </c:pt>
                <c:pt idx="374">
                  <c:v>-0.59873687908222817</c:v>
                </c:pt>
                <c:pt idx="375">
                  <c:v>-0.18161222364197224</c:v>
                </c:pt>
                <c:pt idx="376">
                  <c:v>0.10081074887101837</c:v>
                </c:pt>
                <c:pt idx="377">
                  <c:v>0.16715990812538015</c:v>
                </c:pt>
                <c:pt idx="378">
                  <c:v>0.21104925881227163</c:v>
                </c:pt>
                <c:pt idx="379">
                  <c:v>0.2218390480756246</c:v>
                </c:pt>
                <c:pt idx="380">
                  <c:v>9.392404487392722E-2</c:v>
                </c:pt>
                <c:pt idx="381">
                  <c:v>-0.20593235204888988</c:v>
                </c:pt>
                <c:pt idx="382">
                  <c:v>-0.60846859909837514</c:v>
                </c:pt>
                <c:pt idx="383">
                  <c:v>-0.77395118870765323</c:v>
                </c:pt>
                <c:pt idx="384">
                  <c:v>-0.3284318964183508</c:v>
                </c:pt>
                <c:pt idx="385">
                  <c:v>0.14396151573060204</c:v>
                </c:pt>
                <c:pt idx="386">
                  <c:v>0.50951321258677962</c:v>
                </c:pt>
                <c:pt idx="387">
                  <c:v>1.9758238449424367E-2</c:v>
                </c:pt>
                <c:pt idx="388">
                  <c:v>-0.1205874949635007</c:v>
                </c:pt>
                <c:pt idx="389">
                  <c:v>-0.21575409103041979</c:v>
                </c:pt>
                <c:pt idx="390">
                  <c:v>-0.15717359320676053</c:v>
                </c:pt>
                <c:pt idx="391">
                  <c:v>-0.17746206896551606</c:v>
                </c:pt>
                <c:pt idx="392">
                  <c:v>0.10809324257675271</c:v>
                </c:pt>
                <c:pt idx="393">
                  <c:v>0.89205609126021113</c:v>
                </c:pt>
                <c:pt idx="394">
                  <c:v>0.21120025227745021</c:v>
                </c:pt>
                <c:pt idx="395">
                  <c:v>0.40604029460598778</c:v>
                </c:pt>
                <c:pt idx="396">
                  <c:v>0.41207712132234092</c:v>
                </c:pt>
                <c:pt idx="397">
                  <c:v>0.12745748090554576</c:v>
                </c:pt>
                <c:pt idx="398">
                  <c:v>0.24974126568273272</c:v>
                </c:pt>
                <c:pt idx="399">
                  <c:v>-0.14157860832698577</c:v>
                </c:pt>
                <c:pt idx="400">
                  <c:v>0.12410675006632188</c:v>
                </c:pt>
                <c:pt idx="401">
                  <c:v>0.2304557471136828</c:v>
                </c:pt>
                <c:pt idx="402">
                  <c:v>0.22466643111526818</c:v>
                </c:pt>
                <c:pt idx="403">
                  <c:v>0.21705019153911537</c:v>
                </c:pt>
                <c:pt idx="404">
                  <c:v>7.370997327178512E-2</c:v>
                </c:pt>
                <c:pt idx="405">
                  <c:v>-1.510557509422612E-2</c:v>
                </c:pt>
                <c:pt idx="406">
                  <c:v>-0.20930936105744152</c:v>
                </c:pt>
                <c:pt idx="407">
                  <c:v>1.7286907680882987E-3</c:v>
                </c:pt>
                <c:pt idx="408">
                  <c:v>-0.1786432026145526</c:v>
                </c:pt>
                <c:pt idx="409">
                  <c:v>-0.23079566037040794</c:v>
                </c:pt>
                <c:pt idx="410">
                  <c:v>4.083110684865502E-2</c:v>
                </c:pt>
                <c:pt idx="411">
                  <c:v>0.22347123155304879</c:v>
                </c:pt>
                <c:pt idx="412">
                  <c:v>-7.6155751148322501E-2</c:v>
                </c:pt>
                <c:pt idx="413">
                  <c:v>0.35044365405788436</c:v>
                </c:pt>
                <c:pt idx="414">
                  <c:v>0.32321452206544865</c:v>
                </c:pt>
                <c:pt idx="415">
                  <c:v>0.34096586901593068</c:v>
                </c:pt>
                <c:pt idx="416">
                  <c:v>0.18038386823663141</c:v>
                </c:pt>
                <c:pt idx="417">
                  <c:v>-0.14811410045555512</c:v>
                </c:pt>
                <c:pt idx="418">
                  <c:v>-0.39774745517584548</c:v>
                </c:pt>
                <c:pt idx="419">
                  <c:v>-0.70913880573350274</c:v>
                </c:pt>
                <c:pt idx="420">
                  <c:v>-0.53060699701695824</c:v>
                </c:pt>
                <c:pt idx="421">
                  <c:v>-0.22098252257140438</c:v>
                </c:pt>
                <c:pt idx="422">
                  <c:v>0.58813898036100065</c:v>
                </c:pt>
                <c:pt idx="423">
                  <c:v>8.4212200980189209E-2</c:v>
                </c:pt>
                <c:pt idx="424">
                  <c:v>7.7866088687415763E-2</c:v>
                </c:pt>
                <c:pt idx="425">
                  <c:v>0.21306994939235291</c:v>
                </c:pt>
                <c:pt idx="426">
                  <c:v>0.19559508894096628</c:v>
                </c:pt>
                <c:pt idx="427">
                  <c:v>0.18970237614213667</c:v>
                </c:pt>
                <c:pt idx="428">
                  <c:v>9.4852962304652885E-2</c:v>
                </c:pt>
                <c:pt idx="429">
                  <c:v>-0.24612624227533636</c:v>
                </c:pt>
                <c:pt idx="430">
                  <c:v>-0.54261553925528383</c:v>
                </c:pt>
                <c:pt idx="431">
                  <c:v>-0.48242741448865684</c:v>
                </c:pt>
                <c:pt idx="432">
                  <c:v>-0.70761281373134954</c:v>
                </c:pt>
                <c:pt idx="433">
                  <c:v>-0.62093059553141827</c:v>
                </c:pt>
                <c:pt idx="434">
                  <c:v>-0.53753453658095318</c:v>
                </c:pt>
                <c:pt idx="435">
                  <c:v>-7.3679791788466384E-2</c:v>
                </c:pt>
                <c:pt idx="436">
                  <c:v>-9.1032686788900502E-2</c:v>
                </c:pt>
                <c:pt idx="437">
                  <c:v>0.10206186619611589</c:v>
                </c:pt>
                <c:pt idx="438">
                  <c:v>0.3059676774698698</c:v>
                </c:pt>
                <c:pt idx="439">
                  <c:v>0.38300109051031134</c:v>
                </c:pt>
                <c:pt idx="440">
                  <c:v>1.0602772779732159</c:v>
                </c:pt>
                <c:pt idx="441">
                  <c:v>1.379860994749911</c:v>
                </c:pt>
                <c:pt idx="442">
                  <c:v>1.3915344688397224</c:v>
                </c:pt>
                <c:pt idx="443">
                  <c:v>2.2579601730522398</c:v>
                </c:pt>
                <c:pt idx="444">
                  <c:v>2.9129793149651939</c:v>
                </c:pt>
                <c:pt idx="445">
                  <c:v>3.4426316871530274</c:v>
                </c:pt>
                <c:pt idx="446">
                  <c:v>0.19605142829302211</c:v>
                </c:pt>
                <c:pt idx="447">
                  <c:v>-0.23762099256734817</c:v>
                </c:pt>
                <c:pt idx="448">
                  <c:v>-0.34639245244066086</c:v>
                </c:pt>
                <c:pt idx="449">
                  <c:v>-0.23912135664019574</c:v>
                </c:pt>
                <c:pt idx="450">
                  <c:v>-0.20753885742035938</c:v>
                </c:pt>
                <c:pt idx="451">
                  <c:v>-0.13081390738831578</c:v>
                </c:pt>
                <c:pt idx="452">
                  <c:v>-0.20511195272708665</c:v>
                </c:pt>
                <c:pt idx="453">
                  <c:v>-3.1176250237731251E-3</c:v>
                </c:pt>
                <c:pt idx="454">
                  <c:v>0.13322179083607963</c:v>
                </c:pt>
                <c:pt idx="455">
                  <c:v>0.82374132345953543</c:v>
                </c:pt>
                <c:pt idx="456">
                  <c:v>0.31034972270880334</c:v>
                </c:pt>
                <c:pt idx="457">
                  <c:v>1.034621688995172</c:v>
                </c:pt>
                <c:pt idx="458">
                  <c:v>1.1024103422887244</c:v>
                </c:pt>
                <c:pt idx="459">
                  <c:v>1.388152788056088</c:v>
                </c:pt>
                <c:pt idx="460">
                  <c:v>1.4549625854029906</c:v>
                </c:pt>
                <c:pt idx="461">
                  <c:v>1.8359012396860794</c:v>
                </c:pt>
                <c:pt idx="462">
                  <c:v>0.30765285694855699</c:v>
                </c:pt>
                <c:pt idx="463">
                  <c:v>0.30989748056806704</c:v>
                </c:pt>
                <c:pt idx="464">
                  <c:v>0.26189899132530386</c:v>
                </c:pt>
                <c:pt idx="465">
                  <c:v>6.1816311706035104E-2</c:v>
                </c:pt>
                <c:pt idx="466">
                  <c:v>-2.9229218568687567E-2</c:v>
                </c:pt>
                <c:pt idx="467">
                  <c:v>0.6237071811115642</c:v>
                </c:pt>
                <c:pt idx="468">
                  <c:v>1.5579717152669994</c:v>
                </c:pt>
                <c:pt idx="469">
                  <c:v>2.2860110430959355</c:v>
                </c:pt>
                <c:pt idx="470">
                  <c:v>2.509601482943205</c:v>
                </c:pt>
                <c:pt idx="471">
                  <c:v>2.525569584677938</c:v>
                </c:pt>
                <c:pt idx="472">
                  <c:v>7.5274588132861878E-2</c:v>
                </c:pt>
                <c:pt idx="473">
                  <c:v>4.5950038134498356E-2</c:v>
                </c:pt>
                <c:pt idx="474">
                  <c:v>0.15997466416922898</c:v>
                </c:pt>
                <c:pt idx="475">
                  <c:v>0.12143151208708822</c:v>
                </c:pt>
                <c:pt idx="476">
                  <c:v>0.28159537686356373</c:v>
                </c:pt>
                <c:pt idx="477">
                  <c:v>1.345955213020855</c:v>
                </c:pt>
                <c:pt idx="478">
                  <c:v>1.9062345902478559E-2</c:v>
                </c:pt>
                <c:pt idx="479">
                  <c:v>-0.32727827479067573</c:v>
                </c:pt>
                <c:pt idx="480">
                  <c:v>-0.58401327053230878</c:v>
                </c:pt>
                <c:pt idx="481">
                  <c:v>-0.57618735836724777</c:v>
                </c:pt>
                <c:pt idx="482">
                  <c:v>-0.50173343638823309</c:v>
                </c:pt>
                <c:pt idx="483">
                  <c:v>-0.83248927204509027</c:v>
                </c:pt>
                <c:pt idx="484">
                  <c:v>-0.74719554866696103</c:v>
                </c:pt>
                <c:pt idx="485">
                  <c:v>-0.86772372651395135</c:v>
                </c:pt>
                <c:pt idx="486">
                  <c:v>-0.88312363116153514</c:v>
                </c:pt>
                <c:pt idx="487">
                  <c:v>-0.88086617548087576</c:v>
                </c:pt>
                <c:pt idx="488">
                  <c:v>-0.94509064153339273</c:v>
                </c:pt>
                <c:pt idx="489">
                  <c:v>-1.005164840628918</c:v>
                </c:pt>
                <c:pt idx="490">
                  <c:v>-0.8969292838221955</c:v>
                </c:pt>
                <c:pt idx="491">
                  <c:v>-1.3414370642143594</c:v>
                </c:pt>
                <c:pt idx="492">
                  <c:v>-1.7387870610110485</c:v>
                </c:pt>
                <c:pt idx="493">
                  <c:v>-1.9437052067499634</c:v>
                </c:pt>
                <c:pt idx="494">
                  <c:v>-1.9429525570094726</c:v>
                </c:pt>
                <c:pt idx="495">
                  <c:v>-1.8374824738940403</c:v>
                </c:pt>
                <c:pt idx="496">
                  <c:v>-2.0207103234504347</c:v>
                </c:pt>
                <c:pt idx="497">
                  <c:v>-2.0660576759570204</c:v>
                </c:pt>
                <c:pt idx="498">
                  <c:v>-1.941013106126271</c:v>
                </c:pt>
                <c:pt idx="499">
                  <c:v>-1.9432577297457809</c:v>
                </c:pt>
                <c:pt idx="500">
                  <c:v>-1.964976815809085</c:v>
                </c:pt>
                <c:pt idx="501">
                  <c:v>-2.2772381143072269</c:v>
                </c:pt>
                <c:pt idx="502">
                  <c:v>-2.7503040169428883</c:v>
                </c:pt>
                <c:pt idx="503">
                  <c:v>-1.7008651534278216</c:v>
                </c:pt>
                <c:pt idx="504">
                  <c:v>-1.6000503940351307</c:v>
                </c:pt>
                <c:pt idx="505">
                  <c:v>-1.5797979467557561</c:v>
                </c:pt>
                <c:pt idx="506">
                  <c:v>-1.5749513759678078</c:v>
                </c:pt>
                <c:pt idx="507">
                  <c:v>-1.7463650923025615</c:v>
                </c:pt>
                <c:pt idx="508">
                  <c:v>-1.9921377240097431</c:v>
                </c:pt>
                <c:pt idx="509">
                  <c:v>-2.0959199798000241</c:v>
                </c:pt>
                <c:pt idx="510">
                  <c:v>-2.0099424556248784</c:v>
                </c:pt>
                <c:pt idx="511">
                  <c:v>-1.9471781300689137</c:v>
                </c:pt>
                <c:pt idx="512">
                  <c:v>-1.917352636144912</c:v>
                </c:pt>
                <c:pt idx="513">
                  <c:v>-2.1498971401999571</c:v>
                </c:pt>
                <c:pt idx="514">
                  <c:v>-1.5826793202814013</c:v>
                </c:pt>
                <c:pt idx="515">
                  <c:v>-1.8280842640825727</c:v>
                </c:pt>
                <c:pt idx="516">
                  <c:v>-2.2293612211823737</c:v>
                </c:pt>
                <c:pt idx="517">
                  <c:v>-2.3115258958033138</c:v>
                </c:pt>
                <c:pt idx="518">
                  <c:v>-2.4784569454432264</c:v>
                </c:pt>
                <c:pt idx="519">
                  <c:v>-2.3309774908560854</c:v>
                </c:pt>
                <c:pt idx="520">
                  <c:v>-2.5522655628086728</c:v>
                </c:pt>
                <c:pt idx="521">
                  <c:v>-2.6332470555862013</c:v>
                </c:pt>
                <c:pt idx="522">
                  <c:v>-2.6508265599103495</c:v>
                </c:pt>
                <c:pt idx="523">
                  <c:v>-2.5193021282263852</c:v>
                </c:pt>
                <c:pt idx="524">
                  <c:v>-2.6515518181356947</c:v>
                </c:pt>
                <c:pt idx="525">
                  <c:v>-2.8181403504510825</c:v>
                </c:pt>
                <c:pt idx="526">
                  <c:v>-2.0564263216373502</c:v>
                </c:pt>
                <c:pt idx="527">
                  <c:v>-1.990780458042136</c:v>
                </c:pt>
                <c:pt idx="528">
                  <c:v>-2.1523163662799654</c:v>
                </c:pt>
                <c:pt idx="529">
                  <c:v>-2.2946041827937638</c:v>
                </c:pt>
                <c:pt idx="530">
                  <c:v>-1.8325175479654137</c:v>
                </c:pt>
                <c:pt idx="531">
                  <c:v>-1.7872067997358247</c:v>
                </c:pt>
                <c:pt idx="532">
                  <c:v>-1.5800150759830116</c:v>
                </c:pt>
                <c:pt idx="533">
                  <c:v>-1.5192766532094026</c:v>
                </c:pt>
                <c:pt idx="534">
                  <c:v>-1.5367056670094932</c:v>
                </c:pt>
                <c:pt idx="535">
                  <c:v>-1.4756827179569381</c:v>
                </c:pt>
                <c:pt idx="536">
                  <c:v>-1.5608553593221708</c:v>
                </c:pt>
                <c:pt idx="537">
                  <c:v>-1.6108621483916101</c:v>
                </c:pt>
                <c:pt idx="538">
                  <c:v>-1.06636365725159</c:v>
                </c:pt>
                <c:pt idx="539">
                  <c:v>-1.377775572009807</c:v>
                </c:pt>
                <c:pt idx="540">
                  <c:v>-0.7715593908655175</c:v>
                </c:pt>
                <c:pt idx="541">
                  <c:v>-0.52360448619492295</c:v>
                </c:pt>
                <c:pt idx="542">
                  <c:v>-0.69651058769270691</c:v>
                </c:pt>
                <c:pt idx="543">
                  <c:v>-0.38385207109655095</c:v>
                </c:pt>
                <c:pt idx="544">
                  <c:v>-0.37750595880377746</c:v>
                </c:pt>
                <c:pt idx="545">
                  <c:v>-0.42545920680530891</c:v>
                </c:pt>
                <c:pt idx="546">
                  <c:v>-0.4386362612089354</c:v>
                </c:pt>
                <c:pt idx="547">
                  <c:v>-0.47717941329107616</c:v>
                </c:pt>
                <c:pt idx="548">
                  <c:v>-0.57078946388921825</c:v>
                </c:pt>
                <c:pt idx="549">
                  <c:v>-0.94080765575291647</c:v>
                </c:pt>
                <c:pt idx="550">
                  <c:v>-0.87738478223822314</c:v>
                </c:pt>
                <c:pt idx="551">
                  <c:v>-0.38177274252114102</c:v>
                </c:pt>
                <c:pt idx="552">
                  <c:v>-0.38780956923749421</c:v>
                </c:pt>
                <c:pt idx="553">
                  <c:v>0.16986769547331906</c:v>
                </c:pt>
                <c:pt idx="554">
                  <c:v>0.1691150457328281</c:v>
                </c:pt>
                <c:pt idx="555">
                  <c:v>0.15314694399809514</c:v>
                </c:pt>
                <c:pt idx="556">
                  <c:v>-9.0610023140306611E-3</c:v>
                </c:pt>
                <c:pt idx="557">
                  <c:v>-1.0796620841283019E-2</c:v>
                </c:pt>
                <c:pt idx="558">
                  <c:v>-2.5078145554258819E-2</c:v>
                </c:pt>
                <c:pt idx="559">
                  <c:v>-6.3601350526370101E-2</c:v>
                </c:pt>
                <c:pt idx="560">
                  <c:v>3.6355470418963275E-2</c:v>
                </c:pt>
                <c:pt idx="561">
                  <c:v>0.26727869290186862</c:v>
                </c:pt>
                <c:pt idx="562">
                  <c:v>0.31108743192256544</c:v>
                </c:pt>
                <c:pt idx="563">
                  <c:v>0.11783083303713733</c:v>
                </c:pt>
                <c:pt idx="564">
                  <c:v>0.76215659065896346</c:v>
                </c:pt>
                <c:pt idx="565">
                  <c:v>0.99689694004979035</c:v>
                </c:pt>
                <c:pt idx="566">
                  <c:v>0.17689135134738732</c:v>
                </c:pt>
                <c:pt idx="567">
                  <c:v>0.26983619118581892</c:v>
                </c:pt>
                <c:pt idx="568">
                  <c:v>-4.8022353677508275E-2</c:v>
                </c:pt>
                <c:pt idx="569">
                  <c:v>-7.1510783556982871E-2</c:v>
                </c:pt>
                <c:pt idx="570">
                  <c:v>0.59440598628706054</c:v>
                </c:pt>
                <c:pt idx="571">
                  <c:v>0.81632406308799998</c:v>
                </c:pt>
                <c:pt idx="572">
                  <c:v>0.9371206448806978</c:v>
                </c:pt>
                <c:pt idx="573">
                  <c:v>1.6574660827121663</c:v>
                </c:pt>
                <c:pt idx="574">
                  <c:v>0.32438232188684218</c:v>
                </c:pt>
                <c:pt idx="575">
                  <c:v>1.2846301347336746</c:v>
                </c:pt>
                <c:pt idx="576">
                  <c:v>1.8017292963317453</c:v>
                </c:pt>
                <c:pt idx="577">
                  <c:v>0.16778552333948035</c:v>
                </c:pt>
                <c:pt idx="578">
                  <c:v>-3.4732862450900778E-2</c:v>
                </c:pt>
                <c:pt idx="579">
                  <c:v>-0.20979960337310835</c:v>
                </c:pt>
                <c:pt idx="580">
                  <c:v>-1.2839803250860189E-2</c:v>
                </c:pt>
                <c:pt idx="581">
                  <c:v>0.57828554495458018</c:v>
                </c:pt>
                <c:pt idx="582">
                  <c:v>0.62471169542253624</c:v>
                </c:pt>
                <c:pt idx="583">
                  <c:v>0.28636720583072522</c:v>
                </c:pt>
                <c:pt idx="584">
                  <c:v>0.14903651324708486</c:v>
                </c:pt>
                <c:pt idx="585">
                  <c:v>0.19931063692380241</c:v>
                </c:pt>
                <c:pt idx="586">
                  <c:v>0.58394303291145366</c:v>
                </c:pt>
                <c:pt idx="587">
                  <c:v>-0.12700399440195057</c:v>
                </c:pt>
                <c:pt idx="588">
                  <c:v>-0.20116508216499279</c:v>
                </c:pt>
                <c:pt idx="589">
                  <c:v>-0.21749141227347865</c:v>
                </c:pt>
                <c:pt idx="590">
                  <c:v>-0.30904241059796278</c:v>
                </c:pt>
                <c:pt idx="591">
                  <c:v>-0.10229363972520904</c:v>
                </c:pt>
                <c:pt idx="592">
                  <c:v>-7.5502599235820519E-2</c:v>
                </c:pt>
                <c:pt idx="593">
                  <c:v>-0.14311234398450184</c:v>
                </c:pt>
                <c:pt idx="594">
                  <c:v>-0.1593439142568078</c:v>
                </c:pt>
                <c:pt idx="595">
                  <c:v>-0.12579843870832927</c:v>
                </c:pt>
                <c:pt idx="596">
                  <c:v>7.1557839200712972E-2</c:v>
                </c:pt>
                <c:pt idx="597">
                  <c:v>9.7026601594102341E-2</c:v>
                </c:pt>
                <c:pt idx="598">
                  <c:v>1.2377552980865427</c:v>
                </c:pt>
                <c:pt idx="599">
                  <c:v>2.5632891183183193</c:v>
                </c:pt>
                <c:pt idx="600">
                  <c:v>2.6576952502485343</c:v>
                </c:pt>
                <c:pt idx="601">
                  <c:v>-4.1492571816150445E-2</c:v>
                </c:pt>
                <c:pt idx="602">
                  <c:v>-9.4677352440110829E-2</c:v>
                </c:pt>
                <c:pt idx="603">
                  <c:v>0.26223532376086861</c:v>
                </c:pt>
                <c:pt idx="604">
                  <c:v>-4.0802848529372625E-2</c:v>
                </c:pt>
                <c:pt idx="605">
                  <c:v>-0.171302968335202</c:v>
                </c:pt>
                <c:pt idx="606">
                  <c:v>-0.16969961874595071</c:v>
                </c:pt>
                <c:pt idx="607">
                  <c:v>-0.13572130790408815</c:v>
                </c:pt>
                <c:pt idx="608">
                  <c:v>-0.19331916596819498</c:v>
                </c:pt>
                <c:pt idx="609">
                  <c:v>0.10930237561870354</c:v>
                </c:pt>
                <c:pt idx="610">
                  <c:v>0.10973792538656145</c:v>
                </c:pt>
                <c:pt idx="611">
                  <c:v>-0.19513950900175386</c:v>
                </c:pt>
                <c:pt idx="612">
                  <c:v>-0.46354263214105296</c:v>
                </c:pt>
                <c:pt idx="613">
                  <c:v>-0.20036528364802611</c:v>
                </c:pt>
                <c:pt idx="614">
                  <c:v>0.39900959925400847</c:v>
                </c:pt>
                <c:pt idx="615">
                  <c:v>7.4989568313102231E-2</c:v>
                </c:pt>
                <c:pt idx="616">
                  <c:v>-0.27105681979844148</c:v>
                </c:pt>
                <c:pt idx="617">
                  <c:v>-0.23081925984697035</c:v>
                </c:pt>
                <c:pt idx="618">
                  <c:v>-0.23520626188080693</c:v>
                </c:pt>
                <c:pt idx="619">
                  <c:v>-0.27357810347889977</c:v>
                </c:pt>
                <c:pt idx="620">
                  <c:v>-0.18324286069151471</c:v>
                </c:pt>
                <c:pt idx="621">
                  <c:v>-7.6080755154016785E-2</c:v>
                </c:pt>
                <c:pt idx="622">
                  <c:v>-0.35814714442929929</c:v>
                </c:pt>
                <c:pt idx="623">
                  <c:v>-0.55641729541122198</c:v>
                </c:pt>
                <c:pt idx="624">
                  <c:v>-0.88816506584628474</c:v>
                </c:pt>
                <c:pt idx="625">
                  <c:v>-0.89599097801134597</c:v>
                </c:pt>
                <c:pt idx="626">
                  <c:v>-0.98409048091386275</c:v>
                </c:pt>
                <c:pt idx="627">
                  <c:v>-0.92763146827676102</c:v>
                </c:pt>
                <c:pt idx="628">
                  <c:v>-0.8874605363351038</c:v>
                </c:pt>
                <c:pt idx="629">
                  <c:v>-0.12565150091478475</c:v>
                </c:pt>
                <c:pt idx="630">
                  <c:v>-7.5471643533433663E-2</c:v>
                </c:pt>
                <c:pt idx="631">
                  <c:v>-6.7247608445533583E-2</c:v>
                </c:pt>
                <c:pt idx="632">
                  <c:v>1.1908735857101723E-3</c:v>
                </c:pt>
                <c:pt idx="633">
                  <c:v>0.36776790148180249</c:v>
                </c:pt>
                <c:pt idx="634">
                  <c:v>-0.10408513529822261</c:v>
                </c:pt>
                <c:pt idx="635">
                  <c:v>-0.21903737129180745</c:v>
                </c:pt>
                <c:pt idx="636">
                  <c:v>-0.53475789735132684</c:v>
                </c:pt>
                <c:pt idx="637">
                  <c:v>-0.82313042211349463</c:v>
                </c:pt>
                <c:pt idx="638">
                  <c:v>-0.8972972678526937</c:v>
                </c:pt>
                <c:pt idx="639">
                  <c:v>-0.72037152319987452</c:v>
                </c:pt>
                <c:pt idx="640">
                  <c:v>-0.45019412083627053</c:v>
                </c:pt>
                <c:pt idx="641">
                  <c:v>-0.42982733660178302</c:v>
                </c:pt>
                <c:pt idx="642">
                  <c:v>-0.44506141153605205</c:v>
                </c:pt>
                <c:pt idx="643">
                  <c:v>-0.46726227569007256</c:v>
                </c:pt>
                <c:pt idx="644">
                  <c:v>-0.42710368226875134</c:v>
                </c:pt>
                <c:pt idx="645">
                  <c:v>0.25258221821575794</c:v>
                </c:pt>
                <c:pt idx="646">
                  <c:v>0.26279727920186391</c:v>
                </c:pt>
                <c:pt idx="647">
                  <c:v>-0.15614056293015618</c:v>
                </c:pt>
                <c:pt idx="648">
                  <c:v>-7.258657091939133E-2</c:v>
                </c:pt>
                <c:pt idx="649">
                  <c:v>0.16983080582444335</c:v>
                </c:pt>
                <c:pt idx="650">
                  <c:v>-3.2683960666639263E-2</c:v>
                </c:pt>
                <c:pt idx="651">
                  <c:v>-0.17706726921748769</c:v>
                </c:pt>
                <c:pt idx="652">
                  <c:v>-2.5081375719658142E-2</c:v>
                </c:pt>
                <c:pt idx="653">
                  <c:v>-0.15512503690106841</c:v>
                </c:pt>
                <c:pt idx="654">
                  <c:v>-0.17169781661474381</c:v>
                </c:pt>
                <c:pt idx="655">
                  <c:v>-0.20970943922446958</c:v>
                </c:pt>
                <c:pt idx="656">
                  <c:v>-0.18799035316116552</c:v>
                </c:pt>
                <c:pt idx="657">
                  <c:v>-0.27659203384135417</c:v>
                </c:pt>
                <c:pt idx="658">
                  <c:v>-0.40099516512824052</c:v>
                </c:pt>
                <c:pt idx="659">
                  <c:v>-0.63361986956546879</c:v>
                </c:pt>
                <c:pt idx="660">
                  <c:v>-0.78148551983912451</c:v>
                </c:pt>
                <c:pt idx="661">
                  <c:v>-0.76849470306144851</c:v>
                </c:pt>
                <c:pt idx="662">
                  <c:v>-0.81255473661298694</c:v>
                </c:pt>
                <c:pt idx="663">
                  <c:v>-1.1772308098093254</c:v>
                </c:pt>
                <c:pt idx="664">
                  <c:v>-1.4302765879705193</c:v>
                </c:pt>
                <c:pt idx="665">
                  <c:v>-1.3962272072515218</c:v>
                </c:pt>
                <c:pt idx="666">
                  <c:v>-1.371739686252047</c:v>
                </c:pt>
                <c:pt idx="667">
                  <c:v>-1.3591230556677583</c:v>
                </c:pt>
                <c:pt idx="668">
                  <c:v>-1.4308490130573039</c:v>
                </c:pt>
                <c:pt idx="669">
                  <c:v>-1.7461744596956674</c:v>
                </c:pt>
                <c:pt idx="670">
                  <c:v>-0.62350935697500964</c:v>
                </c:pt>
                <c:pt idx="671">
                  <c:v>0.35119097602529392</c:v>
                </c:pt>
                <c:pt idx="672">
                  <c:v>2.1903379145762334</c:v>
                </c:pt>
                <c:pt idx="673">
                  <c:v>0.27871869197564575</c:v>
                </c:pt>
                <c:pt idx="674">
                  <c:v>0.37018332065777843</c:v>
                </c:pt>
                <c:pt idx="675">
                  <c:v>0.14948297355719184</c:v>
                </c:pt>
                <c:pt idx="676">
                  <c:v>0.61599420177800157</c:v>
                </c:pt>
                <c:pt idx="677">
                  <c:v>0.61772982030525403</c:v>
                </c:pt>
                <c:pt idx="678">
                  <c:v>0.64084751877703539</c:v>
                </c:pt>
                <c:pt idx="679">
                  <c:v>0.29684924278445163</c:v>
                </c:pt>
                <c:pt idx="680">
                  <c:v>0.78949345707673413</c:v>
                </c:pt>
                <c:pt idx="681">
                  <c:v>0.81146959564703647</c:v>
                </c:pt>
                <c:pt idx="682">
                  <c:v>0.22947442346296615</c:v>
                </c:pt>
                <c:pt idx="683">
                  <c:v>2.2726248121119177</c:v>
                </c:pt>
                <c:pt idx="684">
                  <c:v>3.1240814234529002</c:v>
                </c:pt>
                <c:pt idx="685">
                  <c:v>-3.9815863965525923E-2</c:v>
                </c:pt>
                <c:pt idx="686">
                  <c:v>-0.27748217089138033</c:v>
                </c:pt>
                <c:pt idx="687">
                  <c:v>-0.36214539588034422</c:v>
                </c:pt>
                <c:pt idx="688">
                  <c:v>-0.31591296018166209</c:v>
                </c:pt>
                <c:pt idx="689">
                  <c:v>-0.14575160366100398</c:v>
                </c:pt>
                <c:pt idx="690">
                  <c:v>1.095936732786615E-2</c:v>
                </c:pt>
                <c:pt idx="691">
                  <c:v>0.20980029826052821</c:v>
                </c:pt>
                <c:pt idx="692">
                  <c:v>0.42035468008889004</c:v>
                </c:pt>
                <c:pt idx="693">
                  <c:v>0.51393536500863257</c:v>
                </c:pt>
                <c:pt idx="694">
                  <c:v>1.9145297511359398</c:v>
                </c:pt>
                <c:pt idx="695">
                  <c:v>2.5760290839293178</c:v>
                </c:pt>
                <c:pt idx="696">
                  <c:v>2.6749799041832625</c:v>
                </c:pt>
                <c:pt idx="697">
                  <c:v>2.8218815047346717</c:v>
                </c:pt>
                <c:pt idx="698">
                  <c:v>0.2330891986373787</c:v>
                </c:pt>
                <c:pt idx="699">
                  <c:v>6.1639289309639654E-2</c:v>
                </c:pt>
                <c:pt idx="700">
                  <c:v>0.70774179385983804</c:v>
                </c:pt>
                <c:pt idx="701">
                  <c:v>0.32079222375310146</c:v>
                </c:pt>
                <c:pt idx="702">
                  <c:v>0.30645538956629986</c:v>
                </c:pt>
                <c:pt idx="703">
                  <c:v>0.27999107309540644</c:v>
                </c:pt>
                <c:pt idx="704">
                  <c:v>0.38304815291714461</c:v>
                </c:pt>
                <c:pt idx="705">
                  <c:v>1.8519780034907177E-2</c:v>
                </c:pt>
                <c:pt idx="706">
                  <c:v>-0.3809440931941323</c:v>
                </c:pt>
                <c:pt idx="707">
                  <c:v>-0.54900954639372912</c:v>
                </c:pt>
                <c:pt idx="708">
                  <c:v>-0.65681448884072846</c:v>
                </c:pt>
                <c:pt idx="709">
                  <c:v>-0.86787228229879576</c:v>
                </c:pt>
                <c:pt idx="710">
                  <c:v>-0.69562078043323328</c:v>
                </c:pt>
                <c:pt idx="711">
                  <c:v>-0.97961609172103081</c:v>
                </c:pt>
                <c:pt idx="712">
                  <c:v>-1.2135026155046122</c:v>
                </c:pt>
                <c:pt idx="713">
                  <c:v>-1.2862868066549682</c:v>
                </c:pt>
                <c:pt idx="714">
                  <c:v>-1.2528058204394454</c:v>
                </c:pt>
                <c:pt idx="715">
                  <c:v>-1.2828769331749341</c:v>
                </c:pt>
                <c:pt idx="716">
                  <c:v>-0.86640909830056012</c:v>
                </c:pt>
                <c:pt idx="717">
                  <c:v>0.11544716521056424</c:v>
                </c:pt>
                <c:pt idx="718">
                  <c:v>-0.22097780925663568</c:v>
                </c:pt>
                <c:pt idx="719">
                  <c:v>-0.28116593402326273</c:v>
                </c:pt>
                <c:pt idx="720">
                  <c:v>-0.52465922974038948</c:v>
                </c:pt>
                <c:pt idx="721">
                  <c:v>-0.86983394251860202</c:v>
                </c:pt>
                <c:pt idx="722">
                  <c:v>-0.87812707332038309</c:v>
                </c:pt>
                <c:pt idx="723">
                  <c:v>0.13744049545253456</c:v>
                </c:pt>
                <c:pt idx="724">
                  <c:v>0.30228806254852425</c:v>
                </c:pt>
                <c:pt idx="725">
                  <c:v>0.18209187315537229</c:v>
                </c:pt>
                <c:pt idx="726">
                  <c:v>0.16463534692263682</c:v>
                </c:pt>
                <c:pt idx="727">
                  <c:v>0.1262835019531684</c:v>
                </c:pt>
                <c:pt idx="728">
                  <c:v>6.104234182497198E-2</c:v>
                </c:pt>
                <c:pt idx="729">
                  <c:v>3.9066203254669647E-2</c:v>
                </c:pt>
                <c:pt idx="730">
                  <c:v>0.30942415929918909</c:v>
                </c:pt>
                <c:pt idx="731">
                  <c:v>1.0730699891135151</c:v>
                </c:pt>
                <c:pt idx="732">
                  <c:v>1.934241128798976</c:v>
                </c:pt>
                <c:pt idx="733">
                  <c:v>1.9370625371157892</c:v>
                </c:pt>
                <c:pt idx="734">
                  <c:v>2.9432055327721218</c:v>
                </c:pt>
                <c:pt idx="735">
                  <c:v>-8.0483355545262009E-2</c:v>
                </c:pt>
                <c:pt idx="736">
                  <c:v>5.0865128838712186E-2</c:v>
                </c:pt>
                <c:pt idx="737">
                  <c:v>-1.041528400485249E-2</c:v>
                </c:pt>
                <c:pt idx="738">
                  <c:v>-2.7426625730483767E-2</c:v>
                </c:pt>
                <c:pt idx="739">
                  <c:v>-6.5540541254338516E-2</c:v>
                </c:pt>
                <c:pt idx="740">
                  <c:v>0.35001095284308797</c:v>
                </c:pt>
                <c:pt idx="741">
                  <c:v>0.85920317932589174</c:v>
                </c:pt>
                <c:pt idx="742">
                  <c:v>0.9882694487317325</c:v>
                </c:pt>
                <c:pt idx="743">
                  <c:v>0.99214292154918815</c:v>
                </c:pt>
                <c:pt idx="744">
                  <c:v>1.0527192984223854</c:v>
                </c:pt>
                <c:pt idx="745">
                  <c:v>1.5195618142806584E-2</c:v>
                </c:pt>
                <c:pt idx="746">
                  <c:v>0.46665631925786438</c:v>
                </c:pt>
                <c:pt idx="747">
                  <c:v>0.79631649430889206</c:v>
                </c:pt>
                <c:pt idx="748">
                  <c:v>0.13948671566504281</c:v>
                </c:pt>
                <c:pt idx="749">
                  <c:v>8.4591487095315304E-2</c:v>
                </c:pt>
                <c:pt idx="750">
                  <c:v>6.7100418763615402E-2</c:v>
                </c:pt>
                <c:pt idx="751">
                  <c:v>3.7638993446325472E-2</c:v>
                </c:pt>
                <c:pt idx="752">
                  <c:v>0.43897568954875282</c:v>
                </c:pt>
                <c:pt idx="753">
                  <c:v>0.49103807610615596</c:v>
                </c:pt>
                <c:pt idx="754">
                  <c:v>0.71411482222344036</c:v>
                </c:pt>
                <c:pt idx="755">
                  <c:v>1.1799087711287222</c:v>
                </c:pt>
                <c:pt idx="756">
                  <c:v>1.2924623987690047</c:v>
                </c:pt>
                <c:pt idx="757">
                  <c:v>1.6500968784096353</c:v>
                </c:pt>
                <c:pt idx="758">
                  <c:v>1.8396404052419748</c:v>
                </c:pt>
                <c:pt idx="759">
                  <c:v>0.29902995286862166</c:v>
                </c:pt>
                <c:pt idx="760">
                  <c:v>-5.1970268900990699E-2</c:v>
                </c:pt>
                <c:pt idx="761">
                  <c:v>-0.1636108460364154</c:v>
                </c:pt>
                <c:pt idx="762">
                  <c:v>-0.18087880924340125</c:v>
                </c:pt>
                <c:pt idx="763">
                  <c:v>-0.12234824129870134</c:v>
                </c:pt>
                <c:pt idx="764">
                  <c:v>-5.0131704340599666E-2</c:v>
                </c:pt>
                <c:pt idx="765">
                  <c:v>1.1297742619224453</c:v>
                </c:pt>
                <c:pt idx="766">
                  <c:v>1.547490343770803</c:v>
                </c:pt>
                <c:pt idx="767">
                  <c:v>1.6217081887273903</c:v>
                </c:pt>
                <c:pt idx="768">
                  <c:v>0.23008600278761643</c:v>
                </c:pt>
                <c:pt idx="769">
                  <c:v>0.59573064983032453</c:v>
                </c:pt>
                <c:pt idx="770">
                  <c:v>0.92875800708102407</c:v>
                </c:pt>
                <c:pt idx="771">
                  <c:v>0.13269271508407551</c:v>
                </c:pt>
                <c:pt idx="772">
                  <c:v>0.34671175342276295</c:v>
                </c:pt>
                <c:pt idx="773">
                  <c:v>0.2820690115308585</c:v>
                </c:pt>
                <c:pt idx="774">
                  <c:v>0.26805538077141616</c:v>
                </c:pt>
                <c:pt idx="775">
                  <c:v>0.3404157848766346</c:v>
                </c:pt>
                <c:pt idx="776">
                  <c:v>0.22287282154243693</c:v>
                </c:pt>
                <c:pt idx="777">
                  <c:v>0.93342147422718724</c:v>
                </c:pt>
                <c:pt idx="778">
                  <c:v>-0.10468231968248101</c:v>
                </c:pt>
                <c:pt idx="779">
                  <c:v>-0.35568401630802454</c:v>
                </c:pt>
                <c:pt idx="780">
                  <c:v>-0.75660246947378529</c:v>
                </c:pt>
                <c:pt idx="781">
                  <c:v>-0.96618786617176644</c:v>
                </c:pt>
                <c:pt idx="782">
                  <c:v>-0.91912463677046585</c:v>
                </c:pt>
                <c:pt idx="783">
                  <c:v>-1.2024882158170647</c:v>
                </c:pt>
                <c:pt idx="784">
                  <c:v>-1.3265577957708701</c:v>
                </c:pt>
                <c:pt idx="785">
                  <c:v>-1.4059096990392328</c:v>
                </c:pt>
                <c:pt idx="786">
                  <c:v>-1.4128431248999958</c:v>
                </c:pt>
                <c:pt idx="787">
                  <c:v>-1.4511569672268296</c:v>
                </c:pt>
                <c:pt idx="788">
                  <c:v>-1.5006484174302388</c:v>
                </c:pt>
                <c:pt idx="789">
                  <c:v>-1.3451670211212439</c:v>
                </c:pt>
                <c:pt idx="790">
                  <c:v>-1.6515814238594035</c:v>
                </c:pt>
                <c:pt idx="791">
                  <c:v>-1.8043364184581718</c:v>
                </c:pt>
                <c:pt idx="792">
                  <c:v>-1.8330317039194033</c:v>
                </c:pt>
                <c:pt idx="793">
                  <c:v>-1.8632117246610569</c:v>
                </c:pt>
                <c:pt idx="794">
                  <c:v>-1.4839692056401455</c:v>
                </c:pt>
                <c:pt idx="795">
                  <c:v>-1.6815191983184616</c:v>
                </c:pt>
                <c:pt idx="796">
                  <c:v>-1.7700110661676605</c:v>
                </c:pt>
                <c:pt idx="797">
                  <c:v>-1.6152950694035035</c:v>
                </c:pt>
                <c:pt idx="798">
                  <c:v>-1.611121688285083</c:v>
                </c:pt>
                <c:pt idx="799">
                  <c:v>-1.4437875803141969</c:v>
                </c:pt>
                <c:pt idx="800">
                  <c:v>-1.2369191257941847</c:v>
                </c:pt>
                <c:pt idx="801">
                  <c:v>-2.1955310416686462E-2</c:v>
                </c:pt>
                <c:pt idx="802">
                  <c:v>0.23071414287426198</c:v>
                </c:pt>
                <c:pt idx="803">
                  <c:v>2.7339134745359213E-2</c:v>
                </c:pt>
                <c:pt idx="804">
                  <c:v>-0.10935192894406721</c:v>
                </c:pt>
                <c:pt idx="805">
                  <c:v>6.8621263958708063E-3</c:v>
                </c:pt>
                <c:pt idx="806">
                  <c:v>-3.7030103279099051E-2</c:v>
                </c:pt>
                <c:pt idx="807">
                  <c:v>0.2124510763570483</c:v>
                </c:pt>
                <c:pt idx="808">
                  <c:v>0.41610987045367709</c:v>
                </c:pt>
                <c:pt idx="809">
                  <c:v>0.43221739746820598</c:v>
                </c:pt>
                <c:pt idx="810">
                  <c:v>0.31379900542279043</c:v>
                </c:pt>
                <c:pt idx="811">
                  <c:v>0.43437999213681855</c:v>
                </c:pt>
                <c:pt idx="812">
                  <c:v>0.61379688404545951</c:v>
                </c:pt>
                <c:pt idx="813">
                  <c:v>0.66327558444452139</c:v>
                </c:pt>
                <c:pt idx="814">
                  <c:v>0.28167047732400841</c:v>
                </c:pt>
                <c:pt idx="815">
                  <c:v>-6.4443114594965004E-2</c:v>
                </c:pt>
                <c:pt idx="816">
                  <c:v>-5.6126129320534353E-2</c:v>
                </c:pt>
                <c:pt idx="817">
                  <c:v>-5.2336558441362924E-2</c:v>
                </c:pt>
                <c:pt idx="818">
                  <c:v>-0.19321860620488923</c:v>
                </c:pt>
                <c:pt idx="819">
                  <c:v>0.49815022790168906</c:v>
                </c:pt>
                <c:pt idx="820">
                  <c:v>0.75537300648060224</c:v>
                </c:pt>
                <c:pt idx="821">
                  <c:v>0.25297124353626915</c:v>
                </c:pt>
                <c:pt idx="822">
                  <c:v>0.2841120237280797</c:v>
                </c:pt>
                <c:pt idx="823">
                  <c:v>0.24560580873395738</c:v>
                </c:pt>
                <c:pt idx="824">
                  <c:v>0.5320593645566809</c:v>
                </c:pt>
                <c:pt idx="825">
                  <c:v>0.99846982819474728</c:v>
                </c:pt>
                <c:pt idx="826">
                  <c:v>6.5365522451086677E-2</c:v>
                </c:pt>
                <c:pt idx="827">
                  <c:v>5.5511157542800713E-2</c:v>
                </c:pt>
                <c:pt idx="828">
                  <c:v>0.23992103734737619</c:v>
                </c:pt>
                <c:pt idx="829">
                  <c:v>0.28596839524101958</c:v>
                </c:pt>
                <c:pt idx="830">
                  <c:v>0.30580955850919705</c:v>
                </c:pt>
                <c:pt idx="831">
                  <c:v>0.1449354062453839</c:v>
                </c:pt>
                <c:pt idx="832">
                  <c:v>-0.14949212398643186</c:v>
                </c:pt>
                <c:pt idx="833">
                  <c:v>-0.20904045534524054</c:v>
                </c:pt>
                <c:pt idx="834">
                  <c:v>-0.22250576226095473</c:v>
                </c:pt>
                <c:pt idx="835">
                  <c:v>-0.20333137263173023</c:v>
                </c:pt>
                <c:pt idx="836">
                  <c:v>4.7807692853553178E-2</c:v>
                </c:pt>
                <c:pt idx="837">
                  <c:v>-4.457045437358996E-3</c:v>
                </c:pt>
                <c:pt idx="838">
                  <c:v>-0.38653783541954245</c:v>
                </c:pt>
                <c:pt idx="839">
                  <c:v>1.36035645428381</c:v>
                </c:pt>
                <c:pt idx="840">
                  <c:v>2.0534193672325096</c:v>
                </c:pt>
                <c:pt idx="841">
                  <c:v>3.1164659735420481</c:v>
                </c:pt>
                <c:pt idx="842">
                  <c:v>3.6219850225208492</c:v>
                </c:pt>
                <c:pt idx="843">
                  <c:v>3.8511117564428452</c:v>
                </c:pt>
                <c:pt idx="844">
                  <c:v>0.11710217207162159</c:v>
                </c:pt>
                <c:pt idx="845">
                  <c:v>0.4094420246626001</c:v>
                </c:pt>
                <c:pt idx="846">
                  <c:v>0.30921334498586539</c:v>
                </c:pt>
                <c:pt idx="847">
                  <c:v>0.36479911941039306</c:v>
                </c:pt>
                <c:pt idx="848">
                  <c:v>0.52863081499872555</c:v>
                </c:pt>
                <c:pt idx="849">
                  <c:v>0.88876302243935701</c:v>
                </c:pt>
                <c:pt idx="850">
                  <c:v>1.069215938772204</c:v>
                </c:pt>
                <c:pt idx="851">
                  <c:v>2.7867610014365214</c:v>
                </c:pt>
                <c:pt idx="852">
                  <c:v>2.866469487942592</c:v>
                </c:pt>
                <c:pt idx="853">
                  <c:v>2.9079770929206403</c:v>
                </c:pt>
                <c:pt idx="854">
                  <c:v>3.186069244795724</c:v>
                </c:pt>
                <c:pt idx="855">
                  <c:v>3.4815903792133134</c:v>
                </c:pt>
                <c:pt idx="856">
                  <c:v>3.5197912607413353</c:v>
                </c:pt>
                <c:pt idx="857">
                  <c:v>0.28508290076491194</c:v>
                </c:pt>
                <c:pt idx="858">
                  <c:v>0.26777003603728761</c:v>
                </c:pt>
                <c:pt idx="859">
                  <c:v>0.2607476905733036</c:v>
                </c:pt>
                <c:pt idx="860">
                  <c:v>0.25777739744443712</c:v>
                </c:pt>
                <c:pt idx="861">
                  <c:v>0.39538932603493415</c:v>
                </c:pt>
                <c:pt idx="862">
                  <c:v>0.60119872422611342</c:v>
                </c:pt>
                <c:pt idx="863">
                  <c:v>-3.3987944849820304E-2</c:v>
                </c:pt>
                <c:pt idx="864">
                  <c:v>-0.26726823600089705</c:v>
                </c:pt>
                <c:pt idx="865">
                  <c:v>-0.59183326020760874</c:v>
                </c:pt>
                <c:pt idx="866">
                  <c:v>-0.72879659391244778</c:v>
                </c:pt>
                <c:pt idx="867">
                  <c:v>-0.71387233099813319</c:v>
                </c:pt>
                <c:pt idx="868">
                  <c:v>-0.7341149074612392</c:v>
                </c:pt>
                <c:pt idx="869">
                  <c:v>-0.86334439903976379</c:v>
                </c:pt>
                <c:pt idx="870">
                  <c:v>-0.88071053491765428</c:v>
                </c:pt>
                <c:pt idx="871">
                  <c:v>-0.91838084361987182</c:v>
                </c:pt>
                <c:pt idx="872">
                  <c:v>-0.19656259774430573</c:v>
                </c:pt>
                <c:pt idx="873">
                  <c:v>-4.1474388950015442E-2</c:v>
                </c:pt>
                <c:pt idx="874">
                  <c:v>0.86621256111784284</c:v>
                </c:pt>
                <c:pt idx="875">
                  <c:v>0.29083018353738221</c:v>
                </c:pt>
                <c:pt idx="876">
                  <c:v>0.4242679906982384</c:v>
                </c:pt>
                <c:pt idx="877">
                  <c:v>0.49109588454163378</c:v>
                </c:pt>
                <c:pt idx="878">
                  <c:v>1.9000915691656668</c:v>
                </c:pt>
                <c:pt idx="879">
                  <c:v>5.9067941671634483E-2</c:v>
                </c:pt>
                <c:pt idx="880">
                  <c:v>-4.9794823252163972E-2</c:v>
                </c:pt>
                <c:pt idx="881">
                  <c:v>-0.11088719704580932</c:v>
                </c:pt>
                <c:pt idx="882">
                  <c:v>-0.11040607700951079</c:v>
                </c:pt>
                <c:pt idx="883">
                  <c:v>-8.7060033654712696E-2</c:v>
                </c:pt>
                <c:pt idx="884">
                  <c:v>-2.8208424812932076E-3</c:v>
                </c:pt>
                <c:pt idx="885">
                  <c:v>0.4139353024849301</c:v>
                </c:pt>
                <c:pt idx="886">
                  <c:v>-0.10084339472196591</c:v>
                </c:pt>
                <c:pt idx="887">
                  <c:v>6.444975006969487E-3</c:v>
                </c:pt>
                <c:pt idx="888">
                  <c:v>0.15660805776717276</c:v>
                </c:pt>
                <c:pt idx="889">
                  <c:v>0.51667898389013589</c:v>
                </c:pt>
                <c:pt idx="890">
                  <c:v>0.59093466697575336</c:v>
                </c:pt>
                <c:pt idx="891">
                  <c:v>0.19943917469325387</c:v>
                </c:pt>
                <c:pt idx="892">
                  <c:v>-3.8195791568379302E-2</c:v>
                </c:pt>
                <c:pt idx="893">
                  <c:v>-7.8555914155187215E-2</c:v>
                </c:pt>
                <c:pt idx="894">
                  <c:v>-6.7422209201671121E-2</c:v>
                </c:pt>
                <c:pt idx="895">
                  <c:v>-0.1059594782279616</c:v>
                </c:pt>
                <c:pt idx="896">
                  <c:v>0.50654441287951135</c:v>
                </c:pt>
                <c:pt idx="897">
                  <c:v>0.76587584458383273</c:v>
                </c:pt>
                <c:pt idx="898">
                  <c:v>1.377775559478857</c:v>
                </c:pt>
                <c:pt idx="899">
                  <c:v>4.7378838789397665E-2</c:v>
                </c:pt>
              </c:numCache>
            </c:numRef>
          </c:val>
        </c:ser>
        <c:axId val="99289728"/>
        <c:axId val="99316096"/>
      </c:barChart>
      <c:catAx>
        <c:axId val="99289728"/>
        <c:scaling>
          <c:orientation val="minMax"/>
        </c:scaling>
        <c:axPos val="b"/>
        <c:numFmt formatCode="0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9316096"/>
        <c:crosses val="autoZero"/>
        <c:auto val="1"/>
        <c:lblAlgn val="ctr"/>
        <c:lblOffset val="100"/>
        <c:tickLblSkip val="12"/>
        <c:tickMarkSkip val="10"/>
      </c:catAx>
      <c:valAx>
        <c:axId val="99316096"/>
        <c:scaling>
          <c:orientation val="minMax"/>
          <c:max val="6"/>
          <c:min val="-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9289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rPr>
              <a:t>Índice estandarizado de sequía pluviométrica en la cuenca del Guadiana 2010 - 2014. </a:t>
            </a:r>
          </a:p>
        </c:rich>
      </c:tx>
      <c:layout>
        <c:manualLayout>
          <c:xMode val="edge"/>
          <c:yMode val="edge"/>
          <c:x val="0.12512926577042399"/>
          <c:y val="2.03389830508474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126163391933778E-2"/>
          <c:y val="0.1542372881355937"/>
          <c:w val="0.93898655635987704"/>
          <c:h val="0.81016949152542372"/>
        </c:manualLayout>
      </c:layout>
      <c:barChart>
        <c:barDir val="col"/>
        <c:grouping val="clustered"/>
        <c:ser>
          <c:idx val="0"/>
          <c:order val="0"/>
          <c:spPr>
            <a:gradFill>
              <a:gsLst>
                <a:gs pos="0">
                  <a:srgbClr val="0000FF"/>
                </a:gs>
                <a:gs pos="100000">
                  <a:srgbClr val="CCFFFF"/>
                </a:gs>
              </a:gsLst>
              <a:lin ang="5400000" scaled="1"/>
            </a:gradFill>
            <a:ln w="12700">
              <a:solidFill>
                <a:schemeClr val="tx1"/>
              </a:solidFill>
              <a:prstDash val="solid"/>
            </a:ln>
          </c:spPr>
          <c:cat>
            <c:numRef>
              <c:f>GUADIANA_ISSP!$A$845:$A$904</c:f>
              <c:numCache>
                <c:formatCode>General</c:formatCode>
                <c:ptCount val="60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</c:numCache>
            </c:numRef>
          </c:cat>
          <c:val>
            <c:numRef>
              <c:f>GUADIANA_ISSP!$I$845:$I$904</c:f>
              <c:numCache>
                <c:formatCode>General</c:formatCode>
                <c:ptCount val="60"/>
                <c:pt idx="0">
                  <c:v>2.0534193672325096</c:v>
                </c:pt>
                <c:pt idx="1">
                  <c:v>3.1164659735420481</c:v>
                </c:pt>
                <c:pt idx="2">
                  <c:v>3.6219850225208492</c:v>
                </c:pt>
                <c:pt idx="3">
                  <c:v>3.8511117564428452</c:v>
                </c:pt>
                <c:pt idx="4">
                  <c:v>0.11710217207162159</c:v>
                </c:pt>
                <c:pt idx="5">
                  <c:v>0.4094420246626001</c:v>
                </c:pt>
                <c:pt idx="6">
                  <c:v>0.30921334498586539</c:v>
                </c:pt>
                <c:pt idx="7">
                  <c:v>0.36479911941039306</c:v>
                </c:pt>
                <c:pt idx="8">
                  <c:v>0.52863081499872555</c:v>
                </c:pt>
                <c:pt idx="9">
                  <c:v>0.88876302243935701</c:v>
                </c:pt>
                <c:pt idx="10">
                  <c:v>1.069215938772204</c:v>
                </c:pt>
                <c:pt idx="11">
                  <c:v>2.7867610014365214</c:v>
                </c:pt>
                <c:pt idx="12">
                  <c:v>2.866469487942592</c:v>
                </c:pt>
                <c:pt idx="13">
                  <c:v>2.9079770929206403</c:v>
                </c:pt>
                <c:pt idx="14">
                  <c:v>3.186069244795724</c:v>
                </c:pt>
                <c:pt idx="15">
                  <c:v>3.4815903792133134</c:v>
                </c:pt>
                <c:pt idx="16">
                  <c:v>3.5197912607413353</c:v>
                </c:pt>
                <c:pt idx="17">
                  <c:v>0.28508290076491194</c:v>
                </c:pt>
                <c:pt idx="18">
                  <c:v>0.26777003603728761</c:v>
                </c:pt>
                <c:pt idx="19">
                  <c:v>0.2607476905733036</c:v>
                </c:pt>
                <c:pt idx="20">
                  <c:v>0.25777739744443712</c:v>
                </c:pt>
                <c:pt idx="21">
                  <c:v>0.39538932603493415</c:v>
                </c:pt>
                <c:pt idx="22">
                  <c:v>0.60119872422611342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0.86621256111784284</c:v>
                </c:pt>
                <c:pt idx="35">
                  <c:v>0.29083018353738221</c:v>
                </c:pt>
                <c:pt idx="36">
                  <c:v>0.4242679906982384</c:v>
                </c:pt>
                <c:pt idx="37">
                  <c:v>0.49109588454163378</c:v>
                </c:pt>
                <c:pt idx="38">
                  <c:v>1.9000915691656668</c:v>
                </c:pt>
                <c:pt idx="39">
                  <c:v>5.9067941671634483E-2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0.4139353024849301</c:v>
                </c:pt>
                <c:pt idx="46">
                  <c:v>0</c:v>
                </c:pt>
                <c:pt idx="47">
                  <c:v>6.444975006969487E-3</c:v>
                </c:pt>
                <c:pt idx="48">
                  <c:v>0.15660805776717276</c:v>
                </c:pt>
                <c:pt idx="49">
                  <c:v>0.51667898389013589</c:v>
                </c:pt>
                <c:pt idx="50">
                  <c:v>0.59093466697575336</c:v>
                </c:pt>
                <c:pt idx="51">
                  <c:v>0.19943917469325387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0.50654441287951135</c:v>
                </c:pt>
                <c:pt idx="57">
                  <c:v>0.76587584458383273</c:v>
                </c:pt>
                <c:pt idx="58">
                  <c:v>1.377775559478857</c:v>
                </c:pt>
                <c:pt idx="59">
                  <c:v>4.7378838789397665E-2</c:v>
                </c:pt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FFFF99"/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GUADIANA_ISSP!$A$845:$A$904</c:f>
              <c:numCache>
                <c:formatCode>General</c:formatCode>
                <c:ptCount val="60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</c:numCache>
            </c:numRef>
          </c:cat>
          <c:val>
            <c:numRef>
              <c:f>GUADIANA_ISSP!$J$845:$J$904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-3.3987944849820304E-2</c:v>
                </c:pt>
                <c:pt idx="24">
                  <c:v>-0.26726823600089705</c:v>
                </c:pt>
                <c:pt idx="25">
                  <c:v>-0.59183326020760874</c:v>
                </c:pt>
                <c:pt idx="26">
                  <c:v>-0.72879659391244778</c:v>
                </c:pt>
                <c:pt idx="27">
                  <c:v>-0.71387233099813319</c:v>
                </c:pt>
                <c:pt idx="28">
                  <c:v>-0.7341149074612392</c:v>
                </c:pt>
                <c:pt idx="29">
                  <c:v>-0.86334439903976379</c:v>
                </c:pt>
                <c:pt idx="30">
                  <c:v>-0.88071053491765428</c:v>
                </c:pt>
                <c:pt idx="31">
                  <c:v>-0.91838084361987182</c:v>
                </c:pt>
                <c:pt idx="32">
                  <c:v>-0.19656259774430573</c:v>
                </c:pt>
                <c:pt idx="33">
                  <c:v>-4.1474388950015442E-2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-4.9794823252163972E-2</c:v>
                </c:pt>
                <c:pt idx="41">
                  <c:v>-0.11088719704580932</c:v>
                </c:pt>
                <c:pt idx="42">
                  <c:v>-0.11040607700951079</c:v>
                </c:pt>
                <c:pt idx="43">
                  <c:v>-8.7060033654712696E-2</c:v>
                </c:pt>
                <c:pt idx="44">
                  <c:v>-2.8208424812932076E-3</c:v>
                </c:pt>
                <c:pt idx="45">
                  <c:v>0</c:v>
                </c:pt>
                <c:pt idx="46">
                  <c:v>-0.10084339472196591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-3.8195791568379302E-2</c:v>
                </c:pt>
                <c:pt idx="53">
                  <c:v>-7.8555914155187215E-2</c:v>
                </c:pt>
                <c:pt idx="54">
                  <c:v>-6.7422209201671121E-2</c:v>
                </c:pt>
                <c:pt idx="55">
                  <c:v>-0.1059594782279616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</c:ser>
        <c:gapWidth val="20"/>
        <c:overlap val="100"/>
        <c:axId val="99861248"/>
        <c:axId val="99862784"/>
      </c:barChart>
      <c:catAx>
        <c:axId val="99861248"/>
        <c:scaling>
          <c:orientation val="minMax"/>
        </c:scaling>
        <c:axPos val="b"/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9862784"/>
        <c:crosses val="autoZero"/>
        <c:auto val="1"/>
        <c:lblAlgn val="ctr"/>
        <c:lblOffset val="100"/>
        <c:tickLblSkip val="12"/>
        <c:tickMarkSkip val="1"/>
      </c:catAx>
      <c:valAx>
        <c:axId val="99862784"/>
        <c:scaling>
          <c:orientation val="minMax"/>
          <c:max val="6"/>
          <c:min val="-2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9861248"/>
        <c:crosses val="autoZero"/>
        <c:crossBetween val="midCat"/>
        <c:majorUnit val="1"/>
        <c:minorUnit val="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>
                <a:solidFill>
                  <a:schemeClr val="tx1">
                    <a:lumMod val="75000"/>
                    <a:lumOff val="25000"/>
                  </a:schemeClr>
                </a:solidFill>
              </a:rPr>
              <a:t>Índice estandarizado de sequía pluviométrica en la cuenca</a:t>
            </a:r>
            <a:r>
              <a:rPr lang="es-ES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</a:t>
            </a:r>
            <a:r>
              <a:rPr lang="es-ES" b="1">
                <a:solidFill>
                  <a:schemeClr val="tx1">
                    <a:lumMod val="75000"/>
                    <a:lumOff val="25000"/>
                  </a:schemeClr>
                </a:solidFill>
              </a:rPr>
              <a:t>del Guadalquivir 1940 - 2014</a:t>
            </a:r>
          </a:p>
        </c:rich>
      </c:tx>
      <c:layout>
        <c:manualLayout>
          <c:xMode val="edge"/>
          <c:yMode val="edge"/>
          <c:x val="0.16959669079627787"/>
          <c:y val="2.03389830508474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092037228541885E-2"/>
          <c:y val="0.11864406779661058"/>
          <c:w val="0.95346432264736258"/>
          <c:h val="0.7949152542372881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cat>
            <c:numRef>
              <c:f>GUADALQUIVIR_ISSP!$A$5:$A$904</c:f>
              <c:numCache>
                <c:formatCode>General</c:formatCode>
                <c:ptCount val="900"/>
                <c:pt idx="0">
                  <c:v>1940</c:v>
                </c:pt>
                <c:pt idx="1">
                  <c:v>1940</c:v>
                </c:pt>
                <c:pt idx="2">
                  <c:v>1940</c:v>
                </c:pt>
                <c:pt idx="3">
                  <c:v>1940</c:v>
                </c:pt>
                <c:pt idx="4">
                  <c:v>1940</c:v>
                </c:pt>
                <c:pt idx="5">
                  <c:v>1940</c:v>
                </c:pt>
                <c:pt idx="6">
                  <c:v>1940</c:v>
                </c:pt>
                <c:pt idx="7">
                  <c:v>1940</c:v>
                </c:pt>
                <c:pt idx="8">
                  <c:v>1940</c:v>
                </c:pt>
                <c:pt idx="9">
                  <c:v>1940</c:v>
                </c:pt>
                <c:pt idx="10">
                  <c:v>1940</c:v>
                </c:pt>
                <c:pt idx="11">
                  <c:v>1940</c:v>
                </c:pt>
                <c:pt idx="12">
                  <c:v>1941</c:v>
                </c:pt>
                <c:pt idx="13">
                  <c:v>1941</c:v>
                </c:pt>
                <c:pt idx="14">
                  <c:v>1941</c:v>
                </c:pt>
                <c:pt idx="15">
                  <c:v>1941</c:v>
                </c:pt>
                <c:pt idx="16">
                  <c:v>1941</c:v>
                </c:pt>
                <c:pt idx="17">
                  <c:v>1941</c:v>
                </c:pt>
                <c:pt idx="18">
                  <c:v>1941</c:v>
                </c:pt>
                <c:pt idx="19">
                  <c:v>1941</c:v>
                </c:pt>
                <c:pt idx="20">
                  <c:v>1941</c:v>
                </c:pt>
                <c:pt idx="21">
                  <c:v>1941</c:v>
                </c:pt>
                <c:pt idx="22">
                  <c:v>1941</c:v>
                </c:pt>
                <c:pt idx="23">
                  <c:v>1941</c:v>
                </c:pt>
                <c:pt idx="24">
                  <c:v>1942</c:v>
                </c:pt>
                <c:pt idx="25">
                  <c:v>1942</c:v>
                </c:pt>
                <c:pt idx="26">
                  <c:v>1942</c:v>
                </c:pt>
                <c:pt idx="27">
                  <c:v>1942</c:v>
                </c:pt>
                <c:pt idx="28">
                  <c:v>1942</c:v>
                </c:pt>
                <c:pt idx="29">
                  <c:v>1942</c:v>
                </c:pt>
                <c:pt idx="30">
                  <c:v>1942</c:v>
                </c:pt>
                <c:pt idx="31">
                  <c:v>1942</c:v>
                </c:pt>
                <c:pt idx="32">
                  <c:v>1942</c:v>
                </c:pt>
                <c:pt idx="33">
                  <c:v>1942</c:v>
                </c:pt>
                <c:pt idx="34">
                  <c:v>1942</c:v>
                </c:pt>
                <c:pt idx="35">
                  <c:v>1942</c:v>
                </c:pt>
                <c:pt idx="36">
                  <c:v>1943</c:v>
                </c:pt>
                <c:pt idx="37">
                  <c:v>1943</c:v>
                </c:pt>
                <c:pt idx="38">
                  <c:v>1943</c:v>
                </c:pt>
                <c:pt idx="39">
                  <c:v>1943</c:v>
                </c:pt>
                <c:pt idx="40">
                  <c:v>1943</c:v>
                </c:pt>
                <c:pt idx="41">
                  <c:v>1943</c:v>
                </c:pt>
                <c:pt idx="42">
                  <c:v>1943</c:v>
                </c:pt>
                <c:pt idx="43">
                  <c:v>1943</c:v>
                </c:pt>
                <c:pt idx="44">
                  <c:v>1943</c:v>
                </c:pt>
                <c:pt idx="45">
                  <c:v>1943</c:v>
                </c:pt>
                <c:pt idx="46">
                  <c:v>1943</c:v>
                </c:pt>
                <c:pt idx="47">
                  <c:v>1943</c:v>
                </c:pt>
                <c:pt idx="48">
                  <c:v>1944</c:v>
                </c:pt>
                <c:pt idx="49">
                  <c:v>1944</c:v>
                </c:pt>
                <c:pt idx="50">
                  <c:v>1944</c:v>
                </c:pt>
                <c:pt idx="51">
                  <c:v>1944</c:v>
                </c:pt>
                <c:pt idx="52">
                  <c:v>1944</c:v>
                </c:pt>
                <c:pt idx="53">
                  <c:v>1944</c:v>
                </c:pt>
                <c:pt idx="54">
                  <c:v>1944</c:v>
                </c:pt>
                <c:pt idx="55">
                  <c:v>1944</c:v>
                </c:pt>
                <c:pt idx="56">
                  <c:v>1944</c:v>
                </c:pt>
                <c:pt idx="57">
                  <c:v>1944</c:v>
                </c:pt>
                <c:pt idx="58">
                  <c:v>1944</c:v>
                </c:pt>
                <c:pt idx="59">
                  <c:v>1944</c:v>
                </c:pt>
                <c:pt idx="60">
                  <c:v>1945</c:v>
                </c:pt>
                <c:pt idx="61">
                  <c:v>1945</c:v>
                </c:pt>
                <c:pt idx="62">
                  <c:v>1945</c:v>
                </c:pt>
                <c:pt idx="63">
                  <c:v>1945</c:v>
                </c:pt>
                <c:pt idx="64">
                  <c:v>1945</c:v>
                </c:pt>
                <c:pt idx="65">
                  <c:v>1945</c:v>
                </c:pt>
                <c:pt idx="66">
                  <c:v>1945</c:v>
                </c:pt>
                <c:pt idx="67">
                  <c:v>1945</c:v>
                </c:pt>
                <c:pt idx="68">
                  <c:v>1945</c:v>
                </c:pt>
                <c:pt idx="69">
                  <c:v>1945</c:v>
                </c:pt>
                <c:pt idx="70">
                  <c:v>1945</c:v>
                </c:pt>
                <c:pt idx="71">
                  <c:v>1945</c:v>
                </c:pt>
                <c:pt idx="72">
                  <c:v>1946</c:v>
                </c:pt>
                <c:pt idx="73">
                  <c:v>1946</c:v>
                </c:pt>
                <c:pt idx="74">
                  <c:v>1946</c:v>
                </c:pt>
                <c:pt idx="75">
                  <c:v>1946</c:v>
                </c:pt>
                <c:pt idx="76">
                  <c:v>1946</c:v>
                </c:pt>
                <c:pt idx="77">
                  <c:v>1946</c:v>
                </c:pt>
                <c:pt idx="78">
                  <c:v>1946</c:v>
                </c:pt>
                <c:pt idx="79">
                  <c:v>1946</c:v>
                </c:pt>
                <c:pt idx="80">
                  <c:v>1946</c:v>
                </c:pt>
                <c:pt idx="81">
                  <c:v>1946</c:v>
                </c:pt>
                <c:pt idx="82">
                  <c:v>1946</c:v>
                </c:pt>
                <c:pt idx="83">
                  <c:v>1946</c:v>
                </c:pt>
                <c:pt idx="84">
                  <c:v>1947</c:v>
                </c:pt>
                <c:pt idx="85">
                  <c:v>1947</c:v>
                </c:pt>
                <c:pt idx="86">
                  <c:v>1947</c:v>
                </c:pt>
                <c:pt idx="87">
                  <c:v>1947</c:v>
                </c:pt>
                <c:pt idx="88">
                  <c:v>1947</c:v>
                </c:pt>
                <c:pt idx="89">
                  <c:v>1947</c:v>
                </c:pt>
                <c:pt idx="90">
                  <c:v>1947</c:v>
                </c:pt>
                <c:pt idx="91">
                  <c:v>1947</c:v>
                </c:pt>
                <c:pt idx="92">
                  <c:v>1947</c:v>
                </c:pt>
                <c:pt idx="93">
                  <c:v>1947</c:v>
                </c:pt>
                <c:pt idx="94">
                  <c:v>1947</c:v>
                </c:pt>
                <c:pt idx="95">
                  <c:v>1947</c:v>
                </c:pt>
                <c:pt idx="96">
                  <c:v>1948</c:v>
                </c:pt>
                <c:pt idx="97">
                  <c:v>1948</c:v>
                </c:pt>
                <c:pt idx="98">
                  <c:v>1948</c:v>
                </c:pt>
                <c:pt idx="99">
                  <c:v>1948</c:v>
                </c:pt>
                <c:pt idx="100">
                  <c:v>1948</c:v>
                </c:pt>
                <c:pt idx="101">
                  <c:v>1948</c:v>
                </c:pt>
                <c:pt idx="102">
                  <c:v>1948</c:v>
                </c:pt>
                <c:pt idx="103">
                  <c:v>1948</c:v>
                </c:pt>
                <c:pt idx="104">
                  <c:v>1948</c:v>
                </c:pt>
                <c:pt idx="105">
                  <c:v>1948</c:v>
                </c:pt>
                <c:pt idx="106">
                  <c:v>1948</c:v>
                </c:pt>
                <c:pt idx="107">
                  <c:v>1948</c:v>
                </c:pt>
                <c:pt idx="108">
                  <c:v>1949</c:v>
                </c:pt>
                <c:pt idx="109">
                  <c:v>1949</c:v>
                </c:pt>
                <c:pt idx="110">
                  <c:v>1949</c:v>
                </c:pt>
                <c:pt idx="111">
                  <c:v>1949</c:v>
                </c:pt>
                <c:pt idx="112">
                  <c:v>1949</c:v>
                </c:pt>
                <c:pt idx="113">
                  <c:v>1949</c:v>
                </c:pt>
                <c:pt idx="114">
                  <c:v>1949</c:v>
                </c:pt>
                <c:pt idx="115">
                  <c:v>1949</c:v>
                </c:pt>
                <c:pt idx="116">
                  <c:v>1949</c:v>
                </c:pt>
                <c:pt idx="117">
                  <c:v>1949</c:v>
                </c:pt>
                <c:pt idx="118">
                  <c:v>1949</c:v>
                </c:pt>
                <c:pt idx="119">
                  <c:v>1949</c:v>
                </c:pt>
                <c:pt idx="120">
                  <c:v>1950</c:v>
                </c:pt>
                <c:pt idx="121">
                  <c:v>1950</c:v>
                </c:pt>
                <c:pt idx="122">
                  <c:v>1950</c:v>
                </c:pt>
                <c:pt idx="123">
                  <c:v>1950</c:v>
                </c:pt>
                <c:pt idx="124">
                  <c:v>1950</c:v>
                </c:pt>
                <c:pt idx="125">
                  <c:v>1950</c:v>
                </c:pt>
                <c:pt idx="126">
                  <c:v>1950</c:v>
                </c:pt>
                <c:pt idx="127">
                  <c:v>1950</c:v>
                </c:pt>
                <c:pt idx="128">
                  <c:v>1950</c:v>
                </c:pt>
                <c:pt idx="129">
                  <c:v>1950</c:v>
                </c:pt>
                <c:pt idx="130">
                  <c:v>1950</c:v>
                </c:pt>
                <c:pt idx="131">
                  <c:v>1950</c:v>
                </c:pt>
                <c:pt idx="132">
                  <c:v>1951</c:v>
                </c:pt>
                <c:pt idx="133">
                  <c:v>1951</c:v>
                </c:pt>
                <c:pt idx="134">
                  <c:v>1951</c:v>
                </c:pt>
                <c:pt idx="135">
                  <c:v>1951</c:v>
                </c:pt>
                <c:pt idx="136">
                  <c:v>1951</c:v>
                </c:pt>
                <c:pt idx="137">
                  <c:v>1951</c:v>
                </c:pt>
                <c:pt idx="138">
                  <c:v>1951</c:v>
                </c:pt>
                <c:pt idx="139">
                  <c:v>1951</c:v>
                </c:pt>
                <c:pt idx="140">
                  <c:v>1951</c:v>
                </c:pt>
                <c:pt idx="141">
                  <c:v>1951</c:v>
                </c:pt>
                <c:pt idx="142">
                  <c:v>1951</c:v>
                </c:pt>
                <c:pt idx="143">
                  <c:v>1951</c:v>
                </c:pt>
                <c:pt idx="144">
                  <c:v>1952</c:v>
                </c:pt>
                <c:pt idx="145">
                  <c:v>1952</c:v>
                </c:pt>
                <c:pt idx="146">
                  <c:v>1952</c:v>
                </c:pt>
                <c:pt idx="147">
                  <c:v>1952</c:v>
                </c:pt>
                <c:pt idx="148">
                  <c:v>1952</c:v>
                </c:pt>
                <c:pt idx="149">
                  <c:v>1952</c:v>
                </c:pt>
                <c:pt idx="150">
                  <c:v>1952</c:v>
                </c:pt>
                <c:pt idx="151">
                  <c:v>1952</c:v>
                </c:pt>
                <c:pt idx="152">
                  <c:v>1952</c:v>
                </c:pt>
                <c:pt idx="153">
                  <c:v>1952</c:v>
                </c:pt>
                <c:pt idx="154">
                  <c:v>1952</c:v>
                </c:pt>
                <c:pt idx="155">
                  <c:v>1952</c:v>
                </c:pt>
                <c:pt idx="156">
                  <c:v>1953</c:v>
                </c:pt>
                <c:pt idx="157">
                  <c:v>1953</c:v>
                </c:pt>
                <c:pt idx="158">
                  <c:v>1953</c:v>
                </c:pt>
                <c:pt idx="159">
                  <c:v>1953</c:v>
                </c:pt>
                <c:pt idx="160">
                  <c:v>1953</c:v>
                </c:pt>
                <c:pt idx="161">
                  <c:v>1953</c:v>
                </c:pt>
                <c:pt idx="162">
                  <c:v>1953</c:v>
                </c:pt>
                <c:pt idx="163">
                  <c:v>1953</c:v>
                </c:pt>
                <c:pt idx="164">
                  <c:v>1953</c:v>
                </c:pt>
                <c:pt idx="165">
                  <c:v>1953</c:v>
                </c:pt>
                <c:pt idx="166">
                  <c:v>1953</c:v>
                </c:pt>
                <c:pt idx="167">
                  <c:v>1953</c:v>
                </c:pt>
                <c:pt idx="168">
                  <c:v>1954</c:v>
                </c:pt>
                <c:pt idx="169">
                  <c:v>1954</c:v>
                </c:pt>
                <c:pt idx="170">
                  <c:v>1954</c:v>
                </c:pt>
                <c:pt idx="171">
                  <c:v>1954</c:v>
                </c:pt>
                <c:pt idx="172">
                  <c:v>1954</c:v>
                </c:pt>
                <c:pt idx="173">
                  <c:v>1954</c:v>
                </c:pt>
                <c:pt idx="174">
                  <c:v>1954</c:v>
                </c:pt>
                <c:pt idx="175">
                  <c:v>1954</c:v>
                </c:pt>
                <c:pt idx="176">
                  <c:v>1954</c:v>
                </c:pt>
                <c:pt idx="177">
                  <c:v>1954</c:v>
                </c:pt>
                <c:pt idx="178">
                  <c:v>1954</c:v>
                </c:pt>
                <c:pt idx="179">
                  <c:v>1954</c:v>
                </c:pt>
                <c:pt idx="180">
                  <c:v>1955</c:v>
                </c:pt>
                <c:pt idx="181">
                  <c:v>1955</c:v>
                </c:pt>
                <c:pt idx="182">
                  <c:v>1955</c:v>
                </c:pt>
                <c:pt idx="183">
                  <c:v>1955</c:v>
                </c:pt>
                <c:pt idx="184">
                  <c:v>1955</c:v>
                </c:pt>
                <c:pt idx="185">
                  <c:v>1955</c:v>
                </c:pt>
                <c:pt idx="186">
                  <c:v>1955</c:v>
                </c:pt>
                <c:pt idx="187">
                  <c:v>1955</c:v>
                </c:pt>
                <c:pt idx="188">
                  <c:v>1955</c:v>
                </c:pt>
                <c:pt idx="189">
                  <c:v>1955</c:v>
                </c:pt>
                <c:pt idx="190">
                  <c:v>1955</c:v>
                </c:pt>
                <c:pt idx="191">
                  <c:v>1955</c:v>
                </c:pt>
                <c:pt idx="192">
                  <c:v>1956</c:v>
                </c:pt>
                <c:pt idx="193">
                  <c:v>1956</c:v>
                </c:pt>
                <c:pt idx="194">
                  <c:v>1956</c:v>
                </c:pt>
                <c:pt idx="195">
                  <c:v>1956</c:v>
                </c:pt>
                <c:pt idx="196">
                  <c:v>1956</c:v>
                </c:pt>
                <c:pt idx="197">
                  <c:v>1956</c:v>
                </c:pt>
                <c:pt idx="198">
                  <c:v>1956</c:v>
                </c:pt>
                <c:pt idx="199">
                  <c:v>1956</c:v>
                </c:pt>
                <c:pt idx="200">
                  <c:v>1956</c:v>
                </c:pt>
                <c:pt idx="201">
                  <c:v>1956</c:v>
                </c:pt>
                <c:pt idx="202">
                  <c:v>1956</c:v>
                </c:pt>
                <c:pt idx="203">
                  <c:v>1956</c:v>
                </c:pt>
                <c:pt idx="204">
                  <c:v>1957</c:v>
                </c:pt>
                <c:pt idx="205">
                  <c:v>1957</c:v>
                </c:pt>
                <c:pt idx="206">
                  <c:v>1957</c:v>
                </c:pt>
                <c:pt idx="207">
                  <c:v>1957</c:v>
                </c:pt>
                <c:pt idx="208">
                  <c:v>1957</c:v>
                </c:pt>
                <c:pt idx="209">
                  <c:v>1957</c:v>
                </c:pt>
                <c:pt idx="210">
                  <c:v>1957</c:v>
                </c:pt>
                <c:pt idx="211">
                  <c:v>1957</c:v>
                </c:pt>
                <c:pt idx="212">
                  <c:v>1957</c:v>
                </c:pt>
                <c:pt idx="213">
                  <c:v>1957</c:v>
                </c:pt>
                <c:pt idx="214">
                  <c:v>1957</c:v>
                </c:pt>
                <c:pt idx="215">
                  <c:v>1957</c:v>
                </c:pt>
                <c:pt idx="216">
                  <c:v>1958</c:v>
                </c:pt>
                <c:pt idx="217">
                  <c:v>1958</c:v>
                </c:pt>
                <c:pt idx="218">
                  <c:v>1958</c:v>
                </c:pt>
                <c:pt idx="219">
                  <c:v>1958</c:v>
                </c:pt>
                <c:pt idx="220">
                  <c:v>1958</c:v>
                </c:pt>
                <c:pt idx="221">
                  <c:v>1958</c:v>
                </c:pt>
                <c:pt idx="222">
                  <c:v>1958</c:v>
                </c:pt>
                <c:pt idx="223">
                  <c:v>1958</c:v>
                </c:pt>
                <c:pt idx="224">
                  <c:v>1958</c:v>
                </c:pt>
                <c:pt idx="225">
                  <c:v>1958</c:v>
                </c:pt>
                <c:pt idx="226">
                  <c:v>1958</c:v>
                </c:pt>
                <c:pt idx="227">
                  <c:v>1958</c:v>
                </c:pt>
                <c:pt idx="228">
                  <c:v>1959</c:v>
                </c:pt>
                <c:pt idx="229">
                  <c:v>1959</c:v>
                </c:pt>
                <c:pt idx="230">
                  <c:v>1959</c:v>
                </c:pt>
                <c:pt idx="231">
                  <c:v>1959</c:v>
                </c:pt>
                <c:pt idx="232">
                  <c:v>1959</c:v>
                </c:pt>
                <c:pt idx="233">
                  <c:v>1959</c:v>
                </c:pt>
                <c:pt idx="234">
                  <c:v>1959</c:v>
                </c:pt>
                <c:pt idx="235">
                  <c:v>1959</c:v>
                </c:pt>
                <c:pt idx="236">
                  <c:v>1959</c:v>
                </c:pt>
                <c:pt idx="237">
                  <c:v>1959</c:v>
                </c:pt>
                <c:pt idx="238">
                  <c:v>1959</c:v>
                </c:pt>
                <c:pt idx="239">
                  <c:v>1959</c:v>
                </c:pt>
                <c:pt idx="240">
                  <c:v>1960</c:v>
                </c:pt>
                <c:pt idx="241">
                  <c:v>1960</c:v>
                </c:pt>
                <c:pt idx="242">
                  <c:v>1960</c:v>
                </c:pt>
                <c:pt idx="243">
                  <c:v>1960</c:v>
                </c:pt>
                <c:pt idx="244">
                  <c:v>1960</c:v>
                </c:pt>
                <c:pt idx="245">
                  <c:v>1960</c:v>
                </c:pt>
                <c:pt idx="246">
                  <c:v>1960</c:v>
                </c:pt>
                <c:pt idx="247">
                  <c:v>1960</c:v>
                </c:pt>
                <c:pt idx="248">
                  <c:v>1960</c:v>
                </c:pt>
                <c:pt idx="249">
                  <c:v>1960</c:v>
                </c:pt>
                <c:pt idx="250">
                  <c:v>1960</c:v>
                </c:pt>
                <c:pt idx="251">
                  <c:v>1960</c:v>
                </c:pt>
                <c:pt idx="252">
                  <c:v>1961</c:v>
                </c:pt>
                <c:pt idx="253">
                  <c:v>1961</c:v>
                </c:pt>
                <c:pt idx="254">
                  <c:v>1961</c:v>
                </c:pt>
                <c:pt idx="255">
                  <c:v>1961</c:v>
                </c:pt>
                <c:pt idx="256">
                  <c:v>1961</c:v>
                </c:pt>
                <c:pt idx="257">
                  <c:v>1961</c:v>
                </c:pt>
                <c:pt idx="258">
                  <c:v>1961</c:v>
                </c:pt>
                <c:pt idx="259">
                  <c:v>1961</c:v>
                </c:pt>
                <c:pt idx="260">
                  <c:v>1961</c:v>
                </c:pt>
                <c:pt idx="261">
                  <c:v>1961</c:v>
                </c:pt>
                <c:pt idx="262">
                  <c:v>1961</c:v>
                </c:pt>
                <c:pt idx="263">
                  <c:v>1961</c:v>
                </c:pt>
                <c:pt idx="264">
                  <c:v>1962</c:v>
                </c:pt>
                <c:pt idx="265">
                  <c:v>1962</c:v>
                </c:pt>
                <c:pt idx="266">
                  <c:v>1962</c:v>
                </c:pt>
                <c:pt idx="267">
                  <c:v>1962</c:v>
                </c:pt>
                <c:pt idx="268">
                  <c:v>1962</c:v>
                </c:pt>
                <c:pt idx="269">
                  <c:v>1962</c:v>
                </c:pt>
                <c:pt idx="270">
                  <c:v>1962</c:v>
                </c:pt>
                <c:pt idx="271">
                  <c:v>1962</c:v>
                </c:pt>
                <c:pt idx="272">
                  <c:v>1962</c:v>
                </c:pt>
                <c:pt idx="273">
                  <c:v>1962</c:v>
                </c:pt>
                <c:pt idx="274">
                  <c:v>1962</c:v>
                </c:pt>
                <c:pt idx="275">
                  <c:v>1962</c:v>
                </c:pt>
                <c:pt idx="276">
                  <c:v>1963</c:v>
                </c:pt>
                <c:pt idx="277">
                  <c:v>1963</c:v>
                </c:pt>
                <c:pt idx="278">
                  <c:v>1963</c:v>
                </c:pt>
                <c:pt idx="279">
                  <c:v>1963</c:v>
                </c:pt>
                <c:pt idx="280">
                  <c:v>1963</c:v>
                </c:pt>
                <c:pt idx="281">
                  <c:v>1963</c:v>
                </c:pt>
                <c:pt idx="282">
                  <c:v>1963</c:v>
                </c:pt>
                <c:pt idx="283">
                  <c:v>1963</c:v>
                </c:pt>
                <c:pt idx="284">
                  <c:v>1963</c:v>
                </c:pt>
                <c:pt idx="285">
                  <c:v>1963</c:v>
                </c:pt>
                <c:pt idx="286">
                  <c:v>1963</c:v>
                </c:pt>
                <c:pt idx="287">
                  <c:v>1963</c:v>
                </c:pt>
                <c:pt idx="288">
                  <c:v>1964</c:v>
                </c:pt>
                <c:pt idx="289">
                  <c:v>1964</c:v>
                </c:pt>
                <c:pt idx="290">
                  <c:v>1964</c:v>
                </c:pt>
                <c:pt idx="291">
                  <c:v>1964</c:v>
                </c:pt>
                <c:pt idx="292">
                  <c:v>1964</c:v>
                </c:pt>
                <c:pt idx="293">
                  <c:v>1964</c:v>
                </c:pt>
                <c:pt idx="294">
                  <c:v>1964</c:v>
                </c:pt>
                <c:pt idx="295">
                  <c:v>1964</c:v>
                </c:pt>
                <c:pt idx="296">
                  <c:v>1964</c:v>
                </c:pt>
                <c:pt idx="297">
                  <c:v>1964</c:v>
                </c:pt>
                <c:pt idx="298">
                  <c:v>1964</c:v>
                </c:pt>
                <c:pt idx="299">
                  <c:v>1964</c:v>
                </c:pt>
                <c:pt idx="300">
                  <c:v>1965</c:v>
                </c:pt>
                <c:pt idx="301">
                  <c:v>1965</c:v>
                </c:pt>
                <c:pt idx="302">
                  <c:v>1965</c:v>
                </c:pt>
                <c:pt idx="303">
                  <c:v>1965</c:v>
                </c:pt>
                <c:pt idx="304">
                  <c:v>1965</c:v>
                </c:pt>
                <c:pt idx="305">
                  <c:v>1965</c:v>
                </c:pt>
                <c:pt idx="306">
                  <c:v>1965</c:v>
                </c:pt>
                <c:pt idx="307">
                  <c:v>1965</c:v>
                </c:pt>
                <c:pt idx="308">
                  <c:v>1965</c:v>
                </c:pt>
                <c:pt idx="309">
                  <c:v>1965</c:v>
                </c:pt>
                <c:pt idx="310">
                  <c:v>1965</c:v>
                </c:pt>
                <c:pt idx="311">
                  <c:v>1965</c:v>
                </c:pt>
                <c:pt idx="312">
                  <c:v>1966</c:v>
                </c:pt>
                <c:pt idx="313">
                  <c:v>1966</c:v>
                </c:pt>
                <c:pt idx="314">
                  <c:v>1966</c:v>
                </c:pt>
                <c:pt idx="315">
                  <c:v>1966</c:v>
                </c:pt>
                <c:pt idx="316">
                  <c:v>1966</c:v>
                </c:pt>
                <c:pt idx="317">
                  <c:v>1966</c:v>
                </c:pt>
                <c:pt idx="318">
                  <c:v>1966</c:v>
                </c:pt>
                <c:pt idx="319">
                  <c:v>1966</c:v>
                </c:pt>
                <c:pt idx="320">
                  <c:v>1966</c:v>
                </c:pt>
                <c:pt idx="321">
                  <c:v>1966</c:v>
                </c:pt>
                <c:pt idx="322">
                  <c:v>1966</c:v>
                </c:pt>
                <c:pt idx="323">
                  <c:v>1966</c:v>
                </c:pt>
                <c:pt idx="324">
                  <c:v>1967</c:v>
                </c:pt>
                <c:pt idx="325">
                  <c:v>1967</c:v>
                </c:pt>
                <c:pt idx="326">
                  <c:v>1967</c:v>
                </c:pt>
                <c:pt idx="327">
                  <c:v>1967</c:v>
                </c:pt>
                <c:pt idx="328">
                  <c:v>1967</c:v>
                </c:pt>
                <c:pt idx="329">
                  <c:v>1967</c:v>
                </c:pt>
                <c:pt idx="330">
                  <c:v>1967</c:v>
                </c:pt>
                <c:pt idx="331">
                  <c:v>1967</c:v>
                </c:pt>
                <c:pt idx="332">
                  <c:v>1967</c:v>
                </c:pt>
                <c:pt idx="333">
                  <c:v>1967</c:v>
                </c:pt>
                <c:pt idx="334">
                  <c:v>1967</c:v>
                </c:pt>
                <c:pt idx="335">
                  <c:v>1967</c:v>
                </c:pt>
                <c:pt idx="336">
                  <c:v>1968</c:v>
                </c:pt>
                <c:pt idx="337">
                  <c:v>1968</c:v>
                </c:pt>
                <c:pt idx="338">
                  <c:v>1968</c:v>
                </c:pt>
                <c:pt idx="339">
                  <c:v>1968</c:v>
                </c:pt>
                <c:pt idx="340">
                  <c:v>1968</c:v>
                </c:pt>
                <c:pt idx="341">
                  <c:v>1968</c:v>
                </c:pt>
                <c:pt idx="342">
                  <c:v>1968</c:v>
                </c:pt>
                <c:pt idx="343">
                  <c:v>1968</c:v>
                </c:pt>
                <c:pt idx="344">
                  <c:v>1968</c:v>
                </c:pt>
                <c:pt idx="345">
                  <c:v>1968</c:v>
                </c:pt>
                <c:pt idx="346">
                  <c:v>1968</c:v>
                </c:pt>
                <c:pt idx="347">
                  <c:v>1968</c:v>
                </c:pt>
                <c:pt idx="348">
                  <c:v>1969</c:v>
                </c:pt>
                <c:pt idx="349">
                  <c:v>1969</c:v>
                </c:pt>
                <c:pt idx="350">
                  <c:v>1969</c:v>
                </c:pt>
                <c:pt idx="351">
                  <c:v>1969</c:v>
                </c:pt>
                <c:pt idx="352">
                  <c:v>1969</c:v>
                </c:pt>
                <c:pt idx="353">
                  <c:v>1969</c:v>
                </c:pt>
                <c:pt idx="354">
                  <c:v>1969</c:v>
                </c:pt>
                <c:pt idx="355">
                  <c:v>1969</c:v>
                </c:pt>
                <c:pt idx="356">
                  <c:v>1969</c:v>
                </c:pt>
                <c:pt idx="357">
                  <c:v>1969</c:v>
                </c:pt>
                <c:pt idx="358">
                  <c:v>1969</c:v>
                </c:pt>
                <c:pt idx="359">
                  <c:v>1969</c:v>
                </c:pt>
                <c:pt idx="360">
                  <c:v>1970</c:v>
                </c:pt>
                <c:pt idx="361">
                  <c:v>1970</c:v>
                </c:pt>
                <c:pt idx="362">
                  <c:v>1970</c:v>
                </c:pt>
                <c:pt idx="363">
                  <c:v>1970</c:v>
                </c:pt>
                <c:pt idx="364">
                  <c:v>1970</c:v>
                </c:pt>
                <c:pt idx="365">
                  <c:v>1970</c:v>
                </c:pt>
                <c:pt idx="366">
                  <c:v>1970</c:v>
                </c:pt>
                <c:pt idx="367">
                  <c:v>1970</c:v>
                </c:pt>
                <c:pt idx="368">
                  <c:v>1970</c:v>
                </c:pt>
                <c:pt idx="369">
                  <c:v>1970</c:v>
                </c:pt>
                <c:pt idx="370">
                  <c:v>1970</c:v>
                </c:pt>
                <c:pt idx="371">
                  <c:v>1970</c:v>
                </c:pt>
                <c:pt idx="372">
                  <c:v>1971</c:v>
                </c:pt>
                <c:pt idx="373">
                  <c:v>1971</c:v>
                </c:pt>
                <c:pt idx="374">
                  <c:v>1971</c:v>
                </c:pt>
                <c:pt idx="375">
                  <c:v>1971</c:v>
                </c:pt>
                <c:pt idx="376">
                  <c:v>1971</c:v>
                </c:pt>
                <c:pt idx="377">
                  <c:v>1971</c:v>
                </c:pt>
                <c:pt idx="378">
                  <c:v>1971</c:v>
                </c:pt>
                <c:pt idx="379">
                  <c:v>1971</c:v>
                </c:pt>
                <c:pt idx="380">
                  <c:v>1971</c:v>
                </c:pt>
                <c:pt idx="381">
                  <c:v>1971</c:v>
                </c:pt>
                <c:pt idx="382">
                  <c:v>1971</c:v>
                </c:pt>
                <c:pt idx="383">
                  <c:v>1971</c:v>
                </c:pt>
                <c:pt idx="384">
                  <c:v>1972</c:v>
                </c:pt>
                <c:pt idx="385">
                  <c:v>1972</c:v>
                </c:pt>
                <c:pt idx="386">
                  <c:v>1972</c:v>
                </c:pt>
                <c:pt idx="387">
                  <c:v>1972</c:v>
                </c:pt>
                <c:pt idx="388">
                  <c:v>1972</c:v>
                </c:pt>
                <c:pt idx="389">
                  <c:v>1972</c:v>
                </c:pt>
                <c:pt idx="390">
                  <c:v>1972</c:v>
                </c:pt>
                <c:pt idx="391">
                  <c:v>1972</c:v>
                </c:pt>
                <c:pt idx="392">
                  <c:v>1972</c:v>
                </c:pt>
                <c:pt idx="393">
                  <c:v>1972</c:v>
                </c:pt>
                <c:pt idx="394">
                  <c:v>1972</c:v>
                </c:pt>
                <c:pt idx="395">
                  <c:v>1972</c:v>
                </c:pt>
                <c:pt idx="396">
                  <c:v>1973</c:v>
                </c:pt>
                <c:pt idx="397">
                  <c:v>1973</c:v>
                </c:pt>
                <c:pt idx="398">
                  <c:v>1973</c:v>
                </c:pt>
                <c:pt idx="399">
                  <c:v>1973</c:v>
                </c:pt>
                <c:pt idx="400">
                  <c:v>1973</c:v>
                </c:pt>
                <c:pt idx="401">
                  <c:v>1973</c:v>
                </c:pt>
                <c:pt idx="402">
                  <c:v>1973</c:v>
                </c:pt>
                <c:pt idx="403">
                  <c:v>1973</c:v>
                </c:pt>
                <c:pt idx="404">
                  <c:v>1973</c:v>
                </c:pt>
                <c:pt idx="405">
                  <c:v>1973</c:v>
                </c:pt>
                <c:pt idx="406">
                  <c:v>1973</c:v>
                </c:pt>
                <c:pt idx="407">
                  <c:v>1973</c:v>
                </c:pt>
                <c:pt idx="408">
                  <c:v>1974</c:v>
                </c:pt>
                <c:pt idx="409">
                  <c:v>1974</c:v>
                </c:pt>
                <c:pt idx="410">
                  <c:v>1974</c:v>
                </c:pt>
                <c:pt idx="411">
                  <c:v>1974</c:v>
                </c:pt>
                <c:pt idx="412">
                  <c:v>1974</c:v>
                </c:pt>
                <c:pt idx="413">
                  <c:v>1974</c:v>
                </c:pt>
                <c:pt idx="414">
                  <c:v>1974</c:v>
                </c:pt>
                <c:pt idx="415">
                  <c:v>1974</c:v>
                </c:pt>
                <c:pt idx="416">
                  <c:v>1974</c:v>
                </c:pt>
                <c:pt idx="417">
                  <c:v>1974</c:v>
                </c:pt>
                <c:pt idx="418">
                  <c:v>1974</c:v>
                </c:pt>
                <c:pt idx="419">
                  <c:v>1974</c:v>
                </c:pt>
                <c:pt idx="420">
                  <c:v>1975</c:v>
                </c:pt>
                <c:pt idx="421">
                  <c:v>1975</c:v>
                </c:pt>
                <c:pt idx="422">
                  <c:v>1975</c:v>
                </c:pt>
                <c:pt idx="423">
                  <c:v>1975</c:v>
                </c:pt>
                <c:pt idx="424">
                  <c:v>1975</c:v>
                </c:pt>
                <c:pt idx="425">
                  <c:v>1975</c:v>
                </c:pt>
                <c:pt idx="426">
                  <c:v>1975</c:v>
                </c:pt>
                <c:pt idx="427">
                  <c:v>1975</c:v>
                </c:pt>
                <c:pt idx="428">
                  <c:v>1975</c:v>
                </c:pt>
                <c:pt idx="429">
                  <c:v>1975</c:v>
                </c:pt>
                <c:pt idx="430">
                  <c:v>1975</c:v>
                </c:pt>
                <c:pt idx="431">
                  <c:v>1975</c:v>
                </c:pt>
                <c:pt idx="432">
                  <c:v>1976</c:v>
                </c:pt>
                <c:pt idx="433">
                  <c:v>1976</c:v>
                </c:pt>
                <c:pt idx="434">
                  <c:v>1976</c:v>
                </c:pt>
                <c:pt idx="435">
                  <c:v>1976</c:v>
                </c:pt>
                <c:pt idx="436">
                  <c:v>1976</c:v>
                </c:pt>
                <c:pt idx="437">
                  <c:v>1976</c:v>
                </c:pt>
                <c:pt idx="438">
                  <c:v>1976</c:v>
                </c:pt>
                <c:pt idx="439">
                  <c:v>1976</c:v>
                </c:pt>
                <c:pt idx="440">
                  <c:v>1976</c:v>
                </c:pt>
                <c:pt idx="441">
                  <c:v>1976</c:v>
                </c:pt>
                <c:pt idx="442">
                  <c:v>1976</c:v>
                </c:pt>
                <c:pt idx="443">
                  <c:v>1976</c:v>
                </c:pt>
                <c:pt idx="444">
                  <c:v>1977</c:v>
                </c:pt>
                <c:pt idx="445">
                  <c:v>1977</c:v>
                </c:pt>
                <c:pt idx="446">
                  <c:v>1977</c:v>
                </c:pt>
                <c:pt idx="447">
                  <c:v>1977</c:v>
                </c:pt>
                <c:pt idx="448">
                  <c:v>1977</c:v>
                </c:pt>
                <c:pt idx="449">
                  <c:v>1977</c:v>
                </c:pt>
                <c:pt idx="450">
                  <c:v>1977</c:v>
                </c:pt>
                <c:pt idx="451">
                  <c:v>1977</c:v>
                </c:pt>
                <c:pt idx="452">
                  <c:v>1977</c:v>
                </c:pt>
                <c:pt idx="453">
                  <c:v>1977</c:v>
                </c:pt>
                <c:pt idx="454">
                  <c:v>1977</c:v>
                </c:pt>
                <c:pt idx="455">
                  <c:v>1977</c:v>
                </c:pt>
                <c:pt idx="456">
                  <c:v>1978</c:v>
                </c:pt>
                <c:pt idx="457">
                  <c:v>1978</c:v>
                </c:pt>
                <c:pt idx="458">
                  <c:v>1978</c:v>
                </c:pt>
                <c:pt idx="459">
                  <c:v>1978</c:v>
                </c:pt>
                <c:pt idx="460">
                  <c:v>1978</c:v>
                </c:pt>
                <c:pt idx="461">
                  <c:v>1978</c:v>
                </c:pt>
                <c:pt idx="462">
                  <c:v>1978</c:v>
                </c:pt>
                <c:pt idx="463">
                  <c:v>1978</c:v>
                </c:pt>
                <c:pt idx="464">
                  <c:v>1978</c:v>
                </c:pt>
                <c:pt idx="465">
                  <c:v>1978</c:v>
                </c:pt>
                <c:pt idx="466">
                  <c:v>1978</c:v>
                </c:pt>
                <c:pt idx="467">
                  <c:v>1978</c:v>
                </c:pt>
                <c:pt idx="468">
                  <c:v>1979</c:v>
                </c:pt>
                <c:pt idx="469">
                  <c:v>1979</c:v>
                </c:pt>
                <c:pt idx="470">
                  <c:v>1979</c:v>
                </c:pt>
                <c:pt idx="471">
                  <c:v>1979</c:v>
                </c:pt>
                <c:pt idx="472">
                  <c:v>1979</c:v>
                </c:pt>
                <c:pt idx="473">
                  <c:v>1979</c:v>
                </c:pt>
                <c:pt idx="474">
                  <c:v>1979</c:v>
                </c:pt>
                <c:pt idx="475">
                  <c:v>1979</c:v>
                </c:pt>
                <c:pt idx="476">
                  <c:v>1979</c:v>
                </c:pt>
                <c:pt idx="477">
                  <c:v>1979</c:v>
                </c:pt>
                <c:pt idx="478">
                  <c:v>1979</c:v>
                </c:pt>
                <c:pt idx="479">
                  <c:v>1979</c:v>
                </c:pt>
                <c:pt idx="480">
                  <c:v>1980</c:v>
                </c:pt>
                <c:pt idx="481">
                  <c:v>1980</c:v>
                </c:pt>
                <c:pt idx="482">
                  <c:v>1980</c:v>
                </c:pt>
                <c:pt idx="483">
                  <c:v>1980</c:v>
                </c:pt>
                <c:pt idx="484">
                  <c:v>1980</c:v>
                </c:pt>
                <c:pt idx="485">
                  <c:v>1980</c:v>
                </c:pt>
                <c:pt idx="486">
                  <c:v>1980</c:v>
                </c:pt>
                <c:pt idx="487">
                  <c:v>1980</c:v>
                </c:pt>
                <c:pt idx="488">
                  <c:v>1980</c:v>
                </c:pt>
                <c:pt idx="489">
                  <c:v>1980</c:v>
                </c:pt>
                <c:pt idx="490">
                  <c:v>1980</c:v>
                </c:pt>
                <c:pt idx="491">
                  <c:v>1980</c:v>
                </c:pt>
                <c:pt idx="492">
                  <c:v>1981</c:v>
                </c:pt>
                <c:pt idx="493">
                  <c:v>1981</c:v>
                </c:pt>
                <c:pt idx="494">
                  <c:v>1981</c:v>
                </c:pt>
                <c:pt idx="495">
                  <c:v>1981</c:v>
                </c:pt>
                <c:pt idx="496">
                  <c:v>1981</c:v>
                </c:pt>
                <c:pt idx="497">
                  <c:v>1981</c:v>
                </c:pt>
                <c:pt idx="498">
                  <c:v>1981</c:v>
                </c:pt>
                <c:pt idx="499">
                  <c:v>1981</c:v>
                </c:pt>
                <c:pt idx="500">
                  <c:v>1981</c:v>
                </c:pt>
                <c:pt idx="501">
                  <c:v>1981</c:v>
                </c:pt>
                <c:pt idx="502">
                  <c:v>1981</c:v>
                </c:pt>
                <c:pt idx="503">
                  <c:v>1981</c:v>
                </c:pt>
                <c:pt idx="504">
                  <c:v>1982</c:v>
                </c:pt>
                <c:pt idx="505">
                  <c:v>1982</c:v>
                </c:pt>
                <c:pt idx="506">
                  <c:v>1982</c:v>
                </c:pt>
                <c:pt idx="507">
                  <c:v>1982</c:v>
                </c:pt>
                <c:pt idx="508">
                  <c:v>1982</c:v>
                </c:pt>
                <c:pt idx="509">
                  <c:v>1982</c:v>
                </c:pt>
                <c:pt idx="510">
                  <c:v>1982</c:v>
                </c:pt>
                <c:pt idx="511">
                  <c:v>1982</c:v>
                </c:pt>
                <c:pt idx="512">
                  <c:v>1982</c:v>
                </c:pt>
                <c:pt idx="513">
                  <c:v>1982</c:v>
                </c:pt>
                <c:pt idx="514">
                  <c:v>1982</c:v>
                </c:pt>
                <c:pt idx="515">
                  <c:v>1982</c:v>
                </c:pt>
                <c:pt idx="516">
                  <c:v>1983</c:v>
                </c:pt>
                <c:pt idx="517">
                  <c:v>1983</c:v>
                </c:pt>
                <c:pt idx="518">
                  <c:v>1983</c:v>
                </c:pt>
                <c:pt idx="519">
                  <c:v>1983</c:v>
                </c:pt>
                <c:pt idx="520">
                  <c:v>1983</c:v>
                </c:pt>
                <c:pt idx="521">
                  <c:v>1983</c:v>
                </c:pt>
                <c:pt idx="522">
                  <c:v>1983</c:v>
                </c:pt>
                <c:pt idx="523">
                  <c:v>1983</c:v>
                </c:pt>
                <c:pt idx="524">
                  <c:v>1983</c:v>
                </c:pt>
                <c:pt idx="525">
                  <c:v>1983</c:v>
                </c:pt>
                <c:pt idx="526">
                  <c:v>1983</c:v>
                </c:pt>
                <c:pt idx="527">
                  <c:v>1983</c:v>
                </c:pt>
                <c:pt idx="528">
                  <c:v>1984</c:v>
                </c:pt>
                <c:pt idx="529">
                  <c:v>1984</c:v>
                </c:pt>
                <c:pt idx="530">
                  <c:v>1984</c:v>
                </c:pt>
                <c:pt idx="531">
                  <c:v>1984</c:v>
                </c:pt>
                <c:pt idx="532">
                  <c:v>1984</c:v>
                </c:pt>
                <c:pt idx="533">
                  <c:v>1984</c:v>
                </c:pt>
                <c:pt idx="534">
                  <c:v>1984</c:v>
                </c:pt>
                <c:pt idx="535">
                  <c:v>1984</c:v>
                </c:pt>
                <c:pt idx="536">
                  <c:v>1984</c:v>
                </c:pt>
                <c:pt idx="537">
                  <c:v>1984</c:v>
                </c:pt>
                <c:pt idx="538">
                  <c:v>1984</c:v>
                </c:pt>
                <c:pt idx="539">
                  <c:v>1984</c:v>
                </c:pt>
                <c:pt idx="540">
                  <c:v>1985</c:v>
                </c:pt>
                <c:pt idx="541">
                  <c:v>1985</c:v>
                </c:pt>
                <c:pt idx="542">
                  <c:v>1985</c:v>
                </c:pt>
                <c:pt idx="543">
                  <c:v>1985</c:v>
                </c:pt>
                <c:pt idx="544">
                  <c:v>1985</c:v>
                </c:pt>
                <c:pt idx="545">
                  <c:v>1985</c:v>
                </c:pt>
                <c:pt idx="546">
                  <c:v>1985</c:v>
                </c:pt>
                <c:pt idx="547">
                  <c:v>1985</c:v>
                </c:pt>
                <c:pt idx="548">
                  <c:v>1985</c:v>
                </c:pt>
                <c:pt idx="549">
                  <c:v>1985</c:v>
                </c:pt>
                <c:pt idx="550">
                  <c:v>1985</c:v>
                </c:pt>
                <c:pt idx="551">
                  <c:v>1985</c:v>
                </c:pt>
                <c:pt idx="552">
                  <c:v>1986</c:v>
                </c:pt>
                <c:pt idx="553">
                  <c:v>1986</c:v>
                </c:pt>
                <c:pt idx="554">
                  <c:v>1986</c:v>
                </c:pt>
                <c:pt idx="555">
                  <c:v>1986</c:v>
                </c:pt>
                <c:pt idx="556">
                  <c:v>1986</c:v>
                </c:pt>
                <c:pt idx="557">
                  <c:v>1986</c:v>
                </c:pt>
                <c:pt idx="558">
                  <c:v>1986</c:v>
                </c:pt>
                <c:pt idx="559">
                  <c:v>1986</c:v>
                </c:pt>
                <c:pt idx="560">
                  <c:v>1986</c:v>
                </c:pt>
                <c:pt idx="561">
                  <c:v>1986</c:v>
                </c:pt>
                <c:pt idx="562">
                  <c:v>1986</c:v>
                </c:pt>
                <c:pt idx="563">
                  <c:v>1986</c:v>
                </c:pt>
                <c:pt idx="564">
                  <c:v>1987</c:v>
                </c:pt>
                <c:pt idx="565">
                  <c:v>1987</c:v>
                </c:pt>
                <c:pt idx="566">
                  <c:v>1987</c:v>
                </c:pt>
                <c:pt idx="567">
                  <c:v>1987</c:v>
                </c:pt>
                <c:pt idx="568">
                  <c:v>1987</c:v>
                </c:pt>
                <c:pt idx="569">
                  <c:v>1987</c:v>
                </c:pt>
                <c:pt idx="570">
                  <c:v>1987</c:v>
                </c:pt>
                <c:pt idx="571">
                  <c:v>1987</c:v>
                </c:pt>
                <c:pt idx="572">
                  <c:v>1987</c:v>
                </c:pt>
                <c:pt idx="573">
                  <c:v>1987</c:v>
                </c:pt>
                <c:pt idx="574">
                  <c:v>1987</c:v>
                </c:pt>
                <c:pt idx="575">
                  <c:v>1987</c:v>
                </c:pt>
                <c:pt idx="576">
                  <c:v>1988</c:v>
                </c:pt>
                <c:pt idx="577">
                  <c:v>1988</c:v>
                </c:pt>
                <c:pt idx="578">
                  <c:v>1988</c:v>
                </c:pt>
                <c:pt idx="579">
                  <c:v>1988</c:v>
                </c:pt>
                <c:pt idx="580">
                  <c:v>1988</c:v>
                </c:pt>
                <c:pt idx="581">
                  <c:v>1988</c:v>
                </c:pt>
                <c:pt idx="582">
                  <c:v>1988</c:v>
                </c:pt>
                <c:pt idx="583">
                  <c:v>1988</c:v>
                </c:pt>
                <c:pt idx="584">
                  <c:v>1988</c:v>
                </c:pt>
                <c:pt idx="585">
                  <c:v>1988</c:v>
                </c:pt>
                <c:pt idx="586">
                  <c:v>1988</c:v>
                </c:pt>
                <c:pt idx="587">
                  <c:v>1988</c:v>
                </c:pt>
                <c:pt idx="588">
                  <c:v>1989</c:v>
                </c:pt>
                <c:pt idx="589">
                  <c:v>1989</c:v>
                </c:pt>
                <c:pt idx="590">
                  <c:v>1989</c:v>
                </c:pt>
                <c:pt idx="591">
                  <c:v>1989</c:v>
                </c:pt>
                <c:pt idx="592">
                  <c:v>1989</c:v>
                </c:pt>
                <c:pt idx="593">
                  <c:v>1989</c:v>
                </c:pt>
                <c:pt idx="594">
                  <c:v>1989</c:v>
                </c:pt>
                <c:pt idx="595">
                  <c:v>1989</c:v>
                </c:pt>
                <c:pt idx="596">
                  <c:v>1989</c:v>
                </c:pt>
                <c:pt idx="597">
                  <c:v>1989</c:v>
                </c:pt>
                <c:pt idx="598">
                  <c:v>1989</c:v>
                </c:pt>
                <c:pt idx="599">
                  <c:v>1989</c:v>
                </c:pt>
                <c:pt idx="600">
                  <c:v>1990</c:v>
                </c:pt>
                <c:pt idx="601">
                  <c:v>1990</c:v>
                </c:pt>
                <c:pt idx="602">
                  <c:v>1990</c:v>
                </c:pt>
                <c:pt idx="603">
                  <c:v>1990</c:v>
                </c:pt>
                <c:pt idx="604">
                  <c:v>1990</c:v>
                </c:pt>
                <c:pt idx="605">
                  <c:v>1990</c:v>
                </c:pt>
                <c:pt idx="606">
                  <c:v>1990</c:v>
                </c:pt>
                <c:pt idx="607">
                  <c:v>1990</c:v>
                </c:pt>
                <c:pt idx="608">
                  <c:v>1990</c:v>
                </c:pt>
                <c:pt idx="609">
                  <c:v>1990</c:v>
                </c:pt>
                <c:pt idx="610">
                  <c:v>1990</c:v>
                </c:pt>
                <c:pt idx="611">
                  <c:v>1990</c:v>
                </c:pt>
                <c:pt idx="612">
                  <c:v>1991</c:v>
                </c:pt>
                <c:pt idx="613">
                  <c:v>1991</c:v>
                </c:pt>
                <c:pt idx="614">
                  <c:v>1991</c:v>
                </c:pt>
                <c:pt idx="615">
                  <c:v>1991</c:v>
                </c:pt>
                <c:pt idx="616">
                  <c:v>1991</c:v>
                </c:pt>
                <c:pt idx="617">
                  <c:v>1991</c:v>
                </c:pt>
                <c:pt idx="618">
                  <c:v>1991</c:v>
                </c:pt>
                <c:pt idx="619">
                  <c:v>1991</c:v>
                </c:pt>
                <c:pt idx="620">
                  <c:v>1991</c:v>
                </c:pt>
                <c:pt idx="621">
                  <c:v>1991</c:v>
                </c:pt>
                <c:pt idx="622">
                  <c:v>1991</c:v>
                </c:pt>
                <c:pt idx="623">
                  <c:v>1991</c:v>
                </c:pt>
                <c:pt idx="624">
                  <c:v>1992</c:v>
                </c:pt>
                <c:pt idx="625">
                  <c:v>1992</c:v>
                </c:pt>
                <c:pt idx="626">
                  <c:v>1992</c:v>
                </c:pt>
                <c:pt idx="627">
                  <c:v>1992</c:v>
                </c:pt>
                <c:pt idx="628">
                  <c:v>1992</c:v>
                </c:pt>
                <c:pt idx="629">
                  <c:v>1992</c:v>
                </c:pt>
                <c:pt idx="630">
                  <c:v>1992</c:v>
                </c:pt>
                <c:pt idx="631">
                  <c:v>1992</c:v>
                </c:pt>
                <c:pt idx="632">
                  <c:v>1992</c:v>
                </c:pt>
                <c:pt idx="633">
                  <c:v>1992</c:v>
                </c:pt>
                <c:pt idx="634">
                  <c:v>1992</c:v>
                </c:pt>
                <c:pt idx="635">
                  <c:v>1992</c:v>
                </c:pt>
                <c:pt idx="636">
                  <c:v>1993</c:v>
                </c:pt>
                <c:pt idx="637">
                  <c:v>1993</c:v>
                </c:pt>
                <c:pt idx="638">
                  <c:v>1993</c:v>
                </c:pt>
                <c:pt idx="639">
                  <c:v>1993</c:v>
                </c:pt>
                <c:pt idx="640">
                  <c:v>1993</c:v>
                </c:pt>
                <c:pt idx="641">
                  <c:v>1993</c:v>
                </c:pt>
                <c:pt idx="642">
                  <c:v>1993</c:v>
                </c:pt>
                <c:pt idx="643">
                  <c:v>1993</c:v>
                </c:pt>
                <c:pt idx="644">
                  <c:v>1993</c:v>
                </c:pt>
                <c:pt idx="645">
                  <c:v>1993</c:v>
                </c:pt>
                <c:pt idx="646">
                  <c:v>1993</c:v>
                </c:pt>
                <c:pt idx="647">
                  <c:v>1993</c:v>
                </c:pt>
                <c:pt idx="648">
                  <c:v>1994</c:v>
                </c:pt>
                <c:pt idx="649">
                  <c:v>1994</c:v>
                </c:pt>
                <c:pt idx="650">
                  <c:v>1994</c:v>
                </c:pt>
                <c:pt idx="651">
                  <c:v>1994</c:v>
                </c:pt>
                <c:pt idx="652">
                  <c:v>1994</c:v>
                </c:pt>
                <c:pt idx="653">
                  <c:v>1994</c:v>
                </c:pt>
                <c:pt idx="654">
                  <c:v>1994</c:v>
                </c:pt>
                <c:pt idx="655">
                  <c:v>1994</c:v>
                </c:pt>
                <c:pt idx="656">
                  <c:v>1994</c:v>
                </c:pt>
                <c:pt idx="657">
                  <c:v>1994</c:v>
                </c:pt>
                <c:pt idx="658">
                  <c:v>1994</c:v>
                </c:pt>
                <c:pt idx="659">
                  <c:v>1994</c:v>
                </c:pt>
                <c:pt idx="660">
                  <c:v>1995</c:v>
                </c:pt>
                <c:pt idx="661">
                  <c:v>1995</c:v>
                </c:pt>
                <c:pt idx="662">
                  <c:v>1995</c:v>
                </c:pt>
                <c:pt idx="663">
                  <c:v>1995</c:v>
                </c:pt>
                <c:pt idx="664">
                  <c:v>1995</c:v>
                </c:pt>
                <c:pt idx="665">
                  <c:v>1995</c:v>
                </c:pt>
                <c:pt idx="666">
                  <c:v>1995</c:v>
                </c:pt>
                <c:pt idx="667">
                  <c:v>1995</c:v>
                </c:pt>
                <c:pt idx="668">
                  <c:v>1995</c:v>
                </c:pt>
                <c:pt idx="669">
                  <c:v>1995</c:v>
                </c:pt>
                <c:pt idx="670">
                  <c:v>1995</c:v>
                </c:pt>
                <c:pt idx="671">
                  <c:v>1995</c:v>
                </c:pt>
                <c:pt idx="672">
                  <c:v>1996</c:v>
                </c:pt>
                <c:pt idx="673">
                  <c:v>1996</c:v>
                </c:pt>
                <c:pt idx="674">
                  <c:v>1996</c:v>
                </c:pt>
                <c:pt idx="675">
                  <c:v>1996</c:v>
                </c:pt>
                <c:pt idx="676">
                  <c:v>1996</c:v>
                </c:pt>
                <c:pt idx="677">
                  <c:v>1996</c:v>
                </c:pt>
                <c:pt idx="678">
                  <c:v>1996</c:v>
                </c:pt>
                <c:pt idx="679">
                  <c:v>1996</c:v>
                </c:pt>
                <c:pt idx="680">
                  <c:v>1996</c:v>
                </c:pt>
                <c:pt idx="681">
                  <c:v>1996</c:v>
                </c:pt>
                <c:pt idx="682">
                  <c:v>1996</c:v>
                </c:pt>
                <c:pt idx="683">
                  <c:v>1996</c:v>
                </c:pt>
                <c:pt idx="684">
                  <c:v>1997</c:v>
                </c:pt>
                <c:pt idx="685">
                  <c:v>1997</c:v>
                </c:pt>
                <c:pt idx="686">
                  <c:v>1997</c:v>
                </c:pt>
                <c:pt idx="687">
                  <c:v>1997</c:v>
                </c:pt>
                <c:pt idx="688">
                  <c:v>1997</c:v>
                </c:pt>
                <c:pt idx="689">
                  <c:v>1997</c:v>
                </c:pt>
                <c:pt idx="690">
                  <c:v>1997</c:v>
                </c:pt>
                <c:pt idx="691">
                  <c:v>1997</c:v>
                </c:pt>
                <c:pt idx="692">
                  <c:v>1997</c:v>
                </c:pt>
                <c:pt idx="693">
                  <c:v>1997</c:v>
                </c:pt>
                <c:pt idx="694">
                  <c:v>1997</c:v>
                </c:pt>
                <c:pt idx="695">
                  <c:v>1997</c:v>
                </c:pt>
                <c:pt idx="696">
                  <c:v>1998</c:v>
                </c:pt>
                <c:pt idx="697">
                  <c:v>1998</c:v>
                </c:pt>
                <c:pt idx="698">
                  <c:v>1998</c:v>
                </c:pt>
                <c:pt idx="699">
                  <c:v>1998</c:v>
                </c:pt>
                <c:pt idx="700">
                  <c:v>1998</c:v>
                </c:pt>
                <c:pt idx="701">
                  <c:v>1998</c:v>
                </c:pt>
                <c:pt idx="702">
                  <c:v>1998</c:v>
                </c:pt>
                <c:pt idx="703">
                  <c:v>1998</c:v>
                </c:pt>
                <c:pt idx="704">
                  <c:v>1998</c:v>
                </c:pt>
                <c:pt idx="705">
                  <c:v>1998</c:v>
                </c:pt>
                <c:pt idx="706">
                  <c:v>1998</c:v>
                </c:pt>
                <c:pt idx="707">
                  <c:v>1998</c:v>
                </c:pt>
                <c:pt idx="708">
                  <c:v>1999</c:v>
                </c:pt>
                <c:pt idx="709">
                  <c:v>1999</c:v>
                </c:pt>
                <c:pt idx="710">
                  <c:v>1999</c:v>
                </c:pt>
                <c:pt idx="711">
                  <c:v>1999</c:v>
                </c:pt>
                <c:pt idx="712">
                  <c:v>1999</c:v>
                </c:pt>
                <c:pt idx="713">
                  <c:v>1999</c:v>
                </c:pt>
                <c:pt idx="714">
                  <c:v>1999</c:v>
                </c:pt>
                <c:pt idx="715">
                  <c:v>1999</c:v>
                </c:pt>
                <c:pt idx="716">
                  <c:v>1999</c:v>
                </c:pt>
                <c:pt idx="717">
                  <c:v>1999</c:v>
                </c:pt>
                <c:pt idx="718">
                  <c:v>1999</c:v>
                </c:pt>
                <c:pt idx="719">
                  <c:v>1999</c:v>
                </c:pt>
                <c:pt idx="720">
                  <c:v>2000</c:v>
                </c:pt>
                <c:pt idx="721">
                  <c:v>2000</c:v>
                </c:pt>
                <c:pt idx="722">
                  <c:v>2000</c:v>
                </c:pt>
                <c:pt idx="723">
                  <c:v>2000</c:v>
                </c:pt>
                <c:pt idx="724">
                  <c:v>2000</c:v>
                </c:pt>
                <c:pt idx="725">
                  <c:v>2000</c:v>
                </c:pt>
                <c:pt idx="726">
                  <c:v>2000</c:v>
                </c:pt>
                <c:pt idx="727">
                  <c:v>2000</c:v>
                </c:pt>
                <c:pt idx="728">
                  <c:v>2000</c:v>
                </c:pt>
                <c:pt idx="729">
                  <c:v>2000</c:v>
                </c:pt>
                <c:pt idx="730">
                  <c:v>2000</c:v>
                </c:pt>
                <c:pt idx="731">
                  <c:v>2000</c:v>
                </c:pt>
                <c:pt idx="732">
                  <c:v>2001</c:v>
                </c:pt>
                <c:pt idx="733">
                  <c:v>2001</c:v>
                </c:pt>
                <c:pt idx="734">
                  <c:v>2001</c:v>
                </c:pt>
                <c:pt idx="735">
                  <c:v>2001</c:v>
                </c:pt>
                <c:pt idx="736">
                  <c:v>2001</c:v>
                </c:pt>
                <c:pt idx="737">
                  <c:v>2001</c:v>
                </c:pt>
                <c:pt idx="738">
                  <c:v>2001</c:v>
                </c:pt>
                <c:pt idx="739">
                  <c:v>2001</c:v>
                </c:pt>
                <c:pt idx="740">
                  <c:v>2001</c:v>
                </c:pt>
                <c:pt idx="741">
                  <c:v>2001</c:v>
                </c:pt>
                <c:pt idx="742">
                  <c:v>2001</c:v>
                </c:pt>
                <c:pt idx="743">
                  <c:v>2001</c:v>
                </c:pt>
                <c:pt idx="744">
                  <c:v>2002</c:v>
                </c:pt>
                <c:pt idx="745">
                  <c:v>2002</c:v>
                </c:pt>
                <c:pt idx="746">
                  <c:v>2002</c:v>
                </c:pt>
                <c:pt idx="747">
                  <c:v>2002</c:v>
                </c:pt>
                <c:pt idx="748">
                  <c:v>2002</c:v>
                </c:pt>
                <c:pt idx="749">
                  <c:v>2002</c:v>
                </c:pt>
                <c:pt idx="750">
                  <c:v>2002</c:v>
                </c:pt>
                <c:pt idx="751">
                  <c:v>2002</c:v>
                </c:pt>
                <c:pt idx="752">
                  <c:v>2002</c:v>
                </c:pt>
                <c:pt idx="753">
                  <c:v>2002</c:v>
                </c:pt>
                <c:pt idx="754">
                  <c:v>2002</c:v>
                </c:pt>
                <c:pt idx="755">
                  <c:v>2002</c:v>
                </c:pt>
                <c:pt idx="756">
                  <c:v>2003</c:v>
                </c:pt>
                <c:pt idx="757">
                  <c:v>2003</c:v>
                </c:pt>
                <c:pt idx="758">
                  <c:v>2003</c:v>
                </c:pt>
                <c:pt idx="759">
                  <c:v>2003</c:v>
                </c:pt>
                <c:pt idx="760">
                  <c:v>2003</c:v>
                </c:pt>
                <c:pt idx="761">
                  <c:v>2003</c:v>
                </c:pt>
                <c:pt idx="762">
                  <c:v>2003</c:v>
                </c:pt>
                <c:pt idx="763">
                  <c:v>2003</c:v>
                </c:pt>
                <c:pt idx="764">
                  <c:v>2003</c:v>
                </c:pt>
                <c:pt idx="765">
                  <c:v>2003</c:v>
                </c:pt>
                <c:pt idx="766">
                  <c:v>2003</c:v>
                </c:pt>
                <c:pt idx="767">
                  <c:v>2003</c:v>
                </c:pt>
                <c:pt idx="768">
                  <c:v>2004</c:v>
                </c:pt>
                <c:pt idx="769">
                  <c:v>2004</c:v>
                </c:pt>
                <c:pt idx="770">
                  <c:v>2004</c:v>
                </c:pt>
                <c:pt idx="771">
                  <c:v>2004</c:v>
                </c:pt>
                <c:pt idx="772">
                  <c:v>2004</c:v>
                </c:pt>
                <c:pt idx="773">
                  <c:v>2004</c:v>
                </c:pt>
                <c:pt idx="774">
                  <c:v>2004</c:v>
                </c:pt>
                <c:pt idx="775">
                  <c:v>2004</c:v>
                </c:pt>
                <c:pt idx="776">
                  <c:v>2004</c:v>
                </c:pt>
                <c:pt idx="777">
                  <c:v>2004</c:v>
                </c:pt>
                <c:pt idx="778">
                  <c:v>2004</c:v>
                </c:pt>
                <c:pt idx="779">
                  <c:v>2004</c:v>
                </c:pt>
                <c:pt idx="780">
                  <c:v>2005</c:v>
                </c:pt>
                <c:pt idx="781">
                  <c:v>2005</c:v>
                </c:pt>
                <c:pt idx="782">
                  <c:v>2005</c:v>
                </c:pt>
                <c:pt idx="783">
                  <c:v>2005</c:v>
                </c:pt>
                <c:pt idx="784">
                  <c:v>2005</c:v>
                </c:pt>
                <c:pt idx="785">
                  <c:v>2005</c:v>
                </c:pt>
                <c:pt idx="786">
                  <c:v>2005</c:v>
                </c:pt>
                <c:pt idx="787">
                  <c:v>2005</c:v>
                </c:pt>
                <c:pt idx="788">
                  <c:v>2005</c:v>
                </c:pt>
                <c:pt idx="789">
                  <c:v>2005</c:v>
                </c:pt>
                <c:pt idx="790">
                  <c:v>2005</c:v>
                </c:pt>
                <c:pt idx="791">
                  <c:v>2005</c:v>
                </c:pt>
                <c:pt idx="792">
                  <c:v>2006</c:v>
                </c:pt>
                <c:pt idx="793">
                  <c:v>2006</c:v>
                </c:pt>
                <c:pt idx="794">
                  <c:v>2006</c:v>
                </c:pt>
                <c:pt idx="795">
                  <c:v>2006</c:v>
                </c:pt>
                <c:pt idx="796">
                  <c:v>2006</c:v>
                </c:pt>
                <c:pt idx="797">
                  <c:v>2006</c:v>
                </c:pt>
                <c:pt idx="798">
                  <c:v>2006</c:v>
                </c:pt>
                <c:pt idx="799">
                  <c:v>2006</c:v>
                </c:pt>
                <c:pt idx="800">
                  <c:v>2006</c:v>
                </c:pt>
                <c:pt idx="801">
                  <c:v>2006</c:v>
                </c:pt>
                <c:pt idx="802">
                  <c:v>2006</c:v>
                </c:pt>
                <c:pt idx="803">
                  <c:v>2006</c:v>
                </c:pt>
                <c:pt idx="804">
                  <c:v>2007</c:v>
                </c:pt>
                <c:pt idx="805">
                  <c:v>2007</c:v>
                </c:pt>
                <c:pt idx="806">
                  <c:v>2007</c:v>
                </c:pt>
                <c:pt idx="807">
                  <c:v>2007</c:v>
                </c:pt>
                <c:pt idx="808">
                  <c:v>2007</c:v>
                </c:pt>
                <c:pt idx="809">
                  <c:v>2007</c:v>
                </c:pt>
                <c:pt idx="810">
                  <c:v>2007</c:v>
                </c:pt>
                <c:pt idx="811">
                  <c:v>2007</c:v>
                </c:pt>
                <c:pt idx="812">
                  <c:v>2007</c:v>
                </c:pt>
                <c:pt idx="813">
                  <c:v>2007</c:v>
                </c:pt>
                <c:pt idx="814">
                  <c:v>2007</c:v>
                </c:pt>
                <c:pt idx="815">
                  <c:v>2007</c:v>
                </c:pt>
                <c:pt idx="816">
                  <c:v>2008</c:v>
                </c:pt>
                <c:pt idx="817">
                  <c:v>2008</c:v>
                </c:pt>
                <c:pt idx="818">
                  <c:v>2008</c:v>
                </c:pt>
                <c:pt idx="819">
                  <c:v>2008</c:v>
                </c:pt>
                <c:pt idx="820">
                  <c:v>2008</c:v>
                </c:pt>
                <c:pt idx="821">
                  <c:v>2008</c:v>
                </c:pt>
                <c:pt idx="822">
                  <c:v>2008</c:v>
                </c:pt>
                <c:pt idx="823">
                  <c:v>2008</c:v>
                </c:pt>
                <c:pt idx="824">
                  <c:v>2008</c:v>
                </c:pt>
                <c:pt idx="825">
                  <c:v>2008</c:v>
                </c:pt>
                <c:pt idx="826">
                  <c:v>2008</c:v>
                </c:pt>
                <c:pt idx="827">
                  <c:v>2008</c:v>
                </c:pt>
                <c:pt idx="828">
                  <c:v>2009</c:v>
                </c:pt>
                <c:pt idx="829">
                  <c:v>2009</c:v>
                </c:pt>
                <c:pt idx="830">
                  <c:v>2009</c:v>
                </c:pt>
                <c:pt idx="831">
                  <c:v>2009</c:v>
                </c:pt>
                <c:pt idx="832">
                  <c:v>2009</c:v>
                </c:pt>
                <c:pt idx="833">
                  <c:v>2009</c:v>
                </c:pt>
                <c:pt idx="834">
                  <c:v>2009</c:v>
                </c:pt>
                <c:pt idx="835">
                  <c:v>2009</c:v>
                </c:pt>
                <c:pt idx="836">
                  <c:v>2009</c:v>
                </c:pt>
                <c:pt idx="837">
                  <c:v>2009</c:v>
                </c:pt>
                <c:pt idx="838">
                  <c:v>2009</c:v>
                </c:pt>
                <c:pt idx="839">
                  <c:v>2009</c:v>
                </c:pt>
                <c:pt idx="840">
                  <c:v>2010</c:v>
                </c:pt>
                <c:pt idx="841">
                  <c:v>2010</c:v>
                </c:pt>
                <c:pt idx="842">
                  <c:v>2010</c:v>
                </c:pt>
                <c:pt idx="843">
                  <c:v>2010</c:v>
                </c:pt>
                <c:pt idx="844">
                  <c:v>2010</c:v>
                </c:pt>
                <c:pt idx="845">
                  <c:v>2010</c:v>
                </c:pt>
                <c:pt idx="846">
                  <c:v>2010</c:v>
                </c:pt>
                <c:pt idx="847">
                  <c:v>2010</c:v>
                </c:pt>
                <c:pt idx="848">
                  <c:v>2010</c:v>
                </c:pt>
                <c:pt idx="849">
                  <c:v>2010</c:v>
                </c:pt>
                <c:pt idx="850">
                  <c:v>2010</c:v>
                </c:pt>
                <c:pt idx="851">
                  <c:v>2010</c:v>
                </c:pt>
                <c:pt idx="852">
                  <c:v>2011</c:v>
                </c:pt>
                <c:pt idx="853">
                  <c:v>2011</c:v>
                </c:pt>
                <c:pt idx="854">
                  <c:v>2011</c:v>
                </c:pt>
                <c:pt idx="855">
                  <c:v>2011</c:v>
                </c:pt>
                <c:pt idx="856">
                  <c:v>2011</c:v>
                </c:pt>
                <c:pt idx="857">
                  <c:v>2011</c:v>
                </c:pt>
                <c:pt idx="858">
                  <c:v>2011</c:v>
                </c:pt>
                <c:pt idx="859">
                  <c:v>2011</c:v>
                </c:pt>
                <c:pt idx="860">
                  <c:v>2011</c:v>
                </c:pt>
                <c:pt idx="861">
                  <c:v>2011</c:v>
                </c:pt>
                <c:pt idx="862">
                  <c:v>2011</c:v>
                </c:pt>
                <c:pt idx="863">
                  <c:v>2011</c:v>
                </c:pt>
                <c:pt idx="864">
                  <c:v>2012</c:v>
                </c:pt>
                <c:pt idx="865">
                  <c:v>2012</c:v>
                </c:pt>
                <c:pt idx="866">
                  <c:v>2012</c:v>
                </c:pt>
                <c:pt idx="867">
                  <c:v>2012</c:v>
                </c:pt>
                <c:pt idx="868">
                  <c:v>2012</c:v>
                </c:pt>
                <c:pt idx="869">
                  <c:v>2012</c:v>
                </c:pt>
                <c:pt idx="870">
                  <c:v>2012</c:v>
                </c:pt>
                <c:pt idx="871">
                  <c:v>2012</c:v>
                </c:pt>
                <c:pt idx="872">
                  <c:v>2012</c:v>
                </c:pt>
                <c:pt idx="873">
                  <c:v>2012</c:v>
                </c:pt>
                <c:pt idx="874">
                  <c:v>2012</c:v>
                </c:pt>
                <c:pt idx="875">
                  <c:v>2012</c:v>
                </c:pt>
                <c:pt idx="876">
                  <c:v>2013</c:v>
                </c:pt>
                <c:pt idx="877">
                  <c:v>2013</c:v>
                </c:pt>
                <c:pt idx="878">
                  <c:v>2013</c:v>
                </c:pt>
                <c:pt idx="879">
                  <c:v>2013</c:v>
                </c:pt>
                <c:pt idx="880">
                  <c:v>2013</c:v>
                </c:pt>
                <c:pt idx="881">
                  <c:v>2013</c:v>
                </c:pt>
                <c:pt idx="882">
                  <c:v>2013</c:v>
                </c:pt>
                <c:pt idx="883">
                  <c:v>2013</c:v>
                </c:pt>
                <c:pt idx="884">
                  <c:v>2013</c:v>
                </c:pt>
                <c:pt idx="885">
                  <c:v>2013</c:v>
                </c:pt>
                <c:pt idx="886">
                  <c:v>2013</c:v>
                </c:pt>
                <c:pt idx="887">
                  <c:v>2013</c:v>
                </c:pt>
                <c:pt idx="888">
                  <c:v>2014</c:v>
                </c:pt>
                <c:pt idx="889">
                  <c:v>2014</c:v>
                </c:pt>
                <c:pt idx="890">
                  <c:v>2014</c:v>
                </c:pt>
                <c:pt idx="891">
                  <c:v>2014</c:v>
                </c:pt>
                <c:pt idx="892">
                  <c:v>2014</c:v>
                </c:pt>
                <c:pt idx="893">
                  <c:v>2014</c:v>
                </c:pt>
                <c:pt idx="894">
                  <c:v>2014</c:v>
                </c:pt>
                <c:pt idx="895">
                  <c:v>2014</c:v>
                </c:pt>
                <c:pt idx="896">
                  <c:v>2014</c:v>
                </c:pt>
                <c:pt idx="897">
                  <c:v>2014</c:v>
                </c:pt>
                <c:pt idx="898">
                  <c:v>2014</c:v>
                </c:pt>
                <c:pt idx="899">
                  <c:v>2014</c:v>
                </c:pt>
              </c:numCache>
            </c:numRef>
          </c:cat>
          <c:val>
            <c:numRef>
              <c:f>GUADALQUIVIR_ISSP!$G$5:$G$904</c:f>
              <c:numCache>
                <c:formatCode>0.0000000</c:formatCode>
                <c:ptCount val="900"/>
                <c:pt idx="0">
                  <c:v>0.9040485185474717</c:v>
                </c:pt>
                <c:pt idx="1">
                  <c:v>1.0307234918789572</c:v>
                </c:pt>
                <c:pt idx="2">
                  <c:v>1.3558409301457142</c:v>
                </c:pt>
                <c:pt idx="3">
                  <c:v>-6.9258792850069251E-2</c:v>
                </c:pt>
                <c:pt idx="4">
                  <c:v>-0.11105752861221067</c:v>
                </c:pt>
                <c:pt idx="5">
                  <c:v>0.15213083137636899</c:v>
                </c:pt>
                <c:pt idx="6">
                  <c:v>0.16145964342232003</c:v>
                </c:pt>
                <c:pt idx="7">
                  <c:v>0.30063274263948858</c:v>
                </c:pt>
                <c:pt idx="8">
                  <c:v>8.3216493577046094E-2</c:v>
                </c:pt>
                <c:pt idx="9">
                  <c:v>0.69010807826782905</c:v>
                </c:pt>
                <c:pt idx="10">
                  <c:v>0.77831737864284967</c:v>
                </c:pt>
                <c:pt idx="11">
                  <c:v>-0.24274673319088103</c:v>
                </c:pt>
                <c:pt idx="12">
                  <c:v>1.1664023349979229</c:v>
                </c:pt>
                <c:pt idx="13">
                  <c:v>2.0750854943304575</c:v>
                </c:pt>
                <c:pt idx="14">
                  <c:v>2.2336167044901565</c:v>
                </c:pt>
                <c:pt idx="15">
                  <c:v>2.7213600064010155</c:v>
                </c:pt>
                <c:pt idx="16">
                  <c:v>2.8817819502225435</c:v>
                </c:pt>
                <c:pt idx="17">
                  <c:v>2.9854693381560597</c:v>
                </c:pt>
                <c:pt idx="18">
                  <c:v>3.0745374842000799</c:v>
                </c:pt>
                <c:pt idx="19">
                  <c:v>3.0899083728753656</c:v>
                </c:pt>
                <c:pt idx="20">
                  <c:v>3.3489370258743429</c:v>
                </c:pt>
                <c:pt idx="21">
                  <c:v>-0.16485584807626147</c:v>
                </c:pt>
                <c:pt idx="22">
                  <c:v>0.19928904663114588</c:v>
                </c:pt>
                <c:pt idx="23">
                  <c:v>-0.15197850672205562</c:v>
                </c:pt>
                <c:pt idx="24">
                  <c:v>-0.2828810285557084</c:v>
                </c:pt>
                <c:pt idx="25">
                  <c:v>-0.38137668210642456</c:v>
                </c:pt>
                <c:pt idx="26">
                  <c:v>0.34332447716085918</c:v>
                </c:pt>
                <c:pt idx="27">
                  <c:v>0.68923998570773382</c:v>
                </c:pt>
                <c:pt idx="28">
                  <c:v>-4.1836881736977909E-2</c:v>
                </c:pt>
                <c:pt idx="29">
                  <c:v>-0.12277719637460513</c:v>
                </c:pt>
                <c:pt idx="30">
                  <c:v>-0.13679840139080424</c:v>
                </c:pt>
                <c:pt idx="31">
                  <c:v>-0.1559781727955098</c:v>
                </c:pt>
                <c:pt idx="32">
                  <c:v>0.14667907813328704</c:v>
                </c:pt>
                <c:pt idx="33">
                  <c:v>0.65049803051468713</c:v>
                </c:pt>
                <c:pt idx="34">
                  <c:v>0.71080774118129564</c:v>
                </c:pt>
                <c:pt idx="35">
                  <c:v>0.74735805307753478</c:v>
                </c:pt>
                <c:pt idx="36">
                  <c:v>0.85394450400346955</c:v>
                </c:pt>
                <c:pt idx="37">
                  <c:v>-0.1611022608262605</c:v>
                </c:pt>
                <c:pt idx="38">
                  <c:v>0.42906360300988261</c:v>
                </c:pt>
                <c:pt idx="39">
                  <c:v>0.6099588142534258</c:v>
                </c:pt>
                <c:pt idx="40">
                  <c:v>1.7719602273001345E-2</c:v>
                </c:pt>
                <c:pt idx="41">
                  <c:v>-0.10838271434557234</c:v>
                </c:pt>
                <c:pt idx="42">
                  <c:v>-3.1342961412907037E-2</c:v>
                </c:pt>
                <c:pt idx="43">
                  <c:v>-6.231214723093853E-2</c:v>
                </c:pt>
                <c:pt idx="44">
                  <c:v>0.17525721307435957</c:v>
                </c:pt>
                <c:pt idx="45">
                  <c:v>6.8895336141730795E-2</c:v>
                </c:pt>
                <c:pt idx="46">
                  <c:v>-0.26777653398421447</c:v>
                </c:pt>
                <c:pt idx="47">
                  <c:v>0.41851517714181252</c:v>
                </c:pt>
                <c:pt idx="48">
                  <c:v>-0.27797580839652181</c:v>
                </c:pt>
                <c:pt idx="49">
                  <c:v>-0.22826284905898847</c:v>
                </c:pt>
                <c:pt idx="50">
                  <c:v>-0.10293401861723477</c:v>
                </c:pt>
                <c:pt idx="51">
                  <c:v>-7.7403305833866592E-2</c:v>
                </c:pt>
                <c:pt idx="52">
                  <c:v>-3.7135186115486246E-2</c:v>
                </c:pt>
                <c:pt idx="53">
                  <c:v>7.812707906456666E-2</c:v>
                </c:pt>
                <c:pt idx="54">
                  <c:v>6.7146577108320588E-2</c:v>
                </c:pt>
                <c:pt idx="55">
                  <c:v>0.22436923601093534</c:v>
                </c:pt>
                <c:pt idx="56">
                  <c:v>0.42336372640461262</c:v>
                </c:pt>
                <c:pt idx="57">
                  <c:v>0.42610340830929266</c:v>
                </c:pt>
                <c:pt idx="58">
                  <c:v>8.8949937790998898E-2</c:v>
                </c:pt>
                <c:pt idx="59">
                  <c:v>-8.8785996439328593E-2</c:v>
                </c:pt>
                <c:pt idx="60">
                  <c:v>3.7238441840163554E-2</c:v>
                </c:pt>
                <c:pt idx="61">
                  <c:v>-0.42119788424408561</c:v>
                </c:pt>
                <c:pt idx="62">
                  <c:v>-0.43810854292064932</c:v>
                </c:pt>
                <c:pt idx="63">
                  <c:v>-0.901868290268938</c:v>
                </c:pt>
                <c:pt idx="64">
                  <c:v>-1.2090103298461761</c:v>
                </c:pt>
                <c:pt idx="65">
                  <c:v>-1.1501922031202092</c:v>
                </c:pt>
                <c:pt idx="66">
                  <c:v>-1.1476520031425439</c:v>
                </c:pt>
                <c:pt idx="67">
                  <c:v>-1.1764156335070135</c:v>
                </c:pt>
                <c:pt idx="68">
                  <c:v>-1.3060832911182569</c:v>
                </c:pt>
                <c:pt idx="69">
                  <c:v>-1.4042583238219193</c:v>
                </c:pt>
                <c:pt idx="70">
                  <c:v>-1.1584383203857702</c:v>
                </c:pt>
                <c:pt idx="71">
                  <c:v>-0.70377426120087183</c:v>
                </c:pt>
                <c:pt idx="72">
                  <c:v>-0.82301919490280606</c:v>
                </c:pt>
                <c:pt idx="73">
                  <c:v>-1.087673582097842</c:v>
                </c:pt>
                <c:pt idx="74">
                  <c:v>-0.45763456625345733</c:v>
                </c:pt>
                <c:pt idx="75">
                  <c:v>-2.3620812958295306E-2</c:v>
                </c:pt>
                <c:pt idx="76">
                  <c:v>0.60124040854011762</c:v>
                </c:pt>
                <c:pt idx="77">
                  <c:v>0.60347313777213729</c:v>
                </c:pt>
                <c:pt idx="78">
                  <c:v>0.66526183987945231</c:v>
                </c:pt>
                <c:pt idx="79">
                  <c:v>0.1246972254087808</c:v>
                </c:pt>
                <c:pt idx="80">
                  <c:v>0.11370364769798967</c:v>
                </c:pt>
                <c:pt idx="81">
                  <c:v>-1.835868519978814E-2</c:v>
                </c:pt>
                <c:pt idx="82">
                  <c:v>0.42662727108302806</c:v>
                </c:pt>
                <c:pt idx="83">
                  <c:v>-6.8867077815190442E-2</c:v>
                </c:pt>
                <c:pt idx="84">
                  <c:v>0.41934739734046955</c:v>
                </c:pt>
                <c:pt idx="85">
                  <c:v>2.00304431333694</c:v>
                </c:pt>
                <c:pt idx="86">
                  <c:v>3.116207832223032</c:v>
                </c:pt>
                <c:pt idx="87">
                  <c:v>-9.1231078899034521E-2</c:v>
                </c:pt>
                <c:pt idx="88">
                  <c:v>-0.16420066634532535</c:v>
                </c:pt>
                <c:pt idx="89">
                  <c:v>-0.27668263764673812</c:v>
                </c:pt>
                <c:pt idx="90">
                  <c:v>-0.27453694071131735</c:v>
                </c:pt>
                <c:pt idx="91">
                  <c:v>-0.24238401343260532</c:v>
                </c:pt>
                <c:pt idx="92">
                  <c:v>-0.1536895997759555</c:v>
                </c:pt>
                <c:pt idx="93">
                  <c:v>3.5493428029981233E-2</c:v>
                </c:pt>
                <c:pt idx="94">
                  <c:v>-9.6080538910907412E-2</c:v>
                </c:pt>
                <c:pt idx="95">
                  <c:v>0.11849333664221894</c:v>
                </c:pt>
                <c:pt idx="96">
                  <c:v>0.99911055516018898</c:v>
                </c:pt>
                <c:pt idx="97">
                  <c:v>1.1921428918023484</c:v>
                </c:pt>
                <c:pt idx="98">
                  <c:v>3.668509817842093E-3</c:v>
                </c:pt>
                <c:pt idx="99">
                  <c:v>0.16351054810730756</c:v>
                </c:pt>
                <c:pt idx="100">
                  <c:v>0.60632418198436067</c:v>
                </c:pt>
                <c:pt idx="101">
                  <c:v>7.0086279954772665E-2</c:v>
                </c:pt>
                <c:pt idx="102">
                  <c:v>6.0341961877755652E-2</c:v>
                </c:pt>
                <c:pt idx="103">
                  <c:v>3.309354846303092E-2</c:v>
                </c:pt>
                <c:pt idx="104">
                  <c:v>-9.1873835410477472E-2</c:v>
                </c:pt>
                <c:pt idx="105">
                  <c:v>-5.7292321382306485E-2</c:v>
                </c:pt>
                <c:pt idx="106">
                  <c:v>-0.50680062077277976</c:v>
                </c:pt>
                <c:pt idx="107">
                  <c:v>-0.42981305004464221</c:v>
                </c:pt>
                <c:pt idx="108">
                  <c:v>-0.63206439770933409</c:v>
                </c:pt>
                <c:pt idx="109">
                  <c:v>-0.96289028105733176</c:v>
                </c:pt>
                <c:pt idx="110">
                  <c:v>-0.9924780092256662</c:v>
                </c:pt>
                <c:pt idx="111">
                  <c:v>-1.0671492105008136</c:v>
                </c:pt>
                <c:pt idx="112">
                  <c:v>-1.1560215919609729</c:v>
                </c:pt>
                <c:pt idx="113">
                  <c:v>-1.1736654965747118</c:v>
                </c:pt>
                <c:pt idx="114">
                  <c:v>-1.1631674871731712</c:v>
                </c:pt>
                <c:pt idx="115">
                  <c:v>-1.115389265547055</c:v>
                </c:pt>
                <c:pt idx="116">
                  <c:v>-0.54921048774947911</c:v>
                </c:pt>
                <c:pt idx="117">
                  <c:v>-0.95467876296317877</c:v>
                </c:pt>
                <c:pt idx="118">
                  <c:v>-0.88626803222767758</c:v>
                </c:pt>
                <c:pt idx="119">
                  <c:v>-0.94482222758969303</c:v>
                </c:pt>
                <c:pt idx="120">
                  <c:v>-1.1141016708120031</c:v>
                </c:pt>
                <c:pt idx="121">
                  <c:v>-1.2420925836200918</c:v>
                </c:pt>
                <c:pt idx="122">
                  <c:v>-1.2099714860921378</c:v>
                </c:pt>
                <c:pt idx="123">
                  <c:v>-1.5409228297715913</c:v>
                </c:pt>
                <c:pt idx="124">
                  <c:v>-1.4067564806485098</c:v>
                </c:pt>
                <c:pt idx="125">
                  <c:v>-1.5305114809323341</c:v>
                </c:pt>
                <c:pt idx="126">
                  <c:v>-1.5387406099396799</c:v>
                </c:pt>
                <c:pt idx="127">
                  <c:v>-1.4744422365353538</c:v>
                </c:pt>
                <c:pt idx="128">
                  <c:v>-1.2200751318518022</c:v>
                </c:pt>
                <c:pt idx="129">
                  <c:v>-1.2926432462374342</c:v>
                </c:pt>
                <c:pt idx="130">
                  <c:v>-1.4298164613044075</c:v>
                </c:pt>
                <c:pt idx="131">
                  <c:v>-1.1864248122837699</c:v>
                </c:pt>
                <c:pt idx="132">
                  <c:v>-0.89880003240285367</c:v>
                </c:pt>
                <c:pt idx="133">
                  <c:v>-0.49690784130353954</c:v>
                </c:pt>
                <c:pt idx="134">
                  <c:v>0.14921797704084877</c:v>
                </c:pt>
                <c:pt idx="135">
                  <c:v>0.14229349608027522</c:v>
                </c:pt>
                <c:pt idx="136">
                  <c:v>0.11281589420288531</c:v>
                </c:pt>
                <c:pt idx="137">
                  <c:v>6.8119954119902584E-2</c:v>
                </c:pt>
                <c:pt idx="138">
                  <c:v>5.1306206579370052E-2</c:v>
                </c:pt>
                <c:pt idx="139">
                  <c:v>2.2131930610008822E-2</c:v>
                </c:pt>
                <c:pt idx="140">
                  <c:v>0.40476596083085209</c:v>
                </c:pt>
                <c:pt idx="141">
                  <c:v>4.0180718946750106E-2</c:v>
                </c:pt>
                <c:pt idx="142">
                  <c:v>1.086454365115322</c:v>
                </c:pt>
                <c:pt idx="143">
                  <c:v>-5.3865739516226835E-2</c:v>
                </c:pt>
                <c:pt idx="144">
                  <c:v>-4.7340872944734824E-2</c:v>
                </c:pt>
                <c:pt idx="145">
                  <c:v>-0.35929287576283198</c:v>
                </c:pt>
                <c:pt idx="146">
                  <c:v>0.22237978830164543</c:v>
                </c:pt>
                <c:pt idx="147">
                  <c:v>0.37742180724318941</c:v>
                </c:pt>
                <c:pt idx="148">
                  <c:v>0.90247701172901407</c:v>
                </c:pt>
                <c:pt idx="149">
                  <c:v>0.15084927732394232</c:v>
                </c:pt>
                <c:pt idx="150">
                  <c:v>0.21673105304481993</c:v>
                </c:pt>
                <c:pt idx="151">
                  <c:v>0.48696651985127382</c:v>
                </c:pt>
                <c:pt idx="152">
                  <c:v>0.14687450815626374</c:v>
                </c:pt>
                <c:pt idx="153">
                  <c:v>0.10336579454316866</c:v>
                </c:pt>
                <c:pt idx="154">
                  <c:v>3.5079594803334606E-2</c:v>
                </c:pt>
                <c:pt idx="155">
                  <c:v>0.29923167600465278</c:v>
                </c:pt>
                <c:pt idx="156">
                  <c:v>-1.4670537965741047E-2</c:v>
                </c:pt>
                <c:pt idx="157">
                  <c:v>-0.27135215343070562</c:v>
                </c:pt>
                <c:pt idx="158">
                  <c:v>-0.17753338223592635</c:v>
                </c:pt>
                <c:pt idx="159">
                  <c:v>-4.0709986293000523E-3</c:v>
                </c:pt>
                <c:pt idx="160">
                  <c:v>-0.31478233816966728</c:v>
                </c:pt>
                <c:pt idx="161">
                  <c:v>-0.35485390336876677</c:v>
                </c:pt>
                <c:pt idx="162">
                  <c:v>-0.33983328135219043</c:v>
                </c:pt>
                <c:pt idx="163">
                  <c:v>-0.3688249242523835</c:v>
                </c:pt>
                <c:pt idx="164">
                  <c:v>-0.4147985151774809</c:v>
                </c:pt>
                <c:pt idx="165">
                  <c:v>-0.18653227078358009</c:v>
                </c:pt>
                <c:pt idx="166">
                  <c:v>-0.47533963045544136</c:v>
                </c:pt>
                <c:pt idx="167">
                  <c:v>-0.31921168264496297</c:v>
                </c:pt>
                <c:pt idx="168">
                  <c:v>-0.54984959197127337</c:v>
                </c:pt>
                <c:pt idx="169">
                  <c:v>-0.67316036974816518</c:v>
                </c:pt>
                <c:pt idx="170">
                  <c:v>-0.11086900355414302</c:v>
                </c:pt>
                <c:pt idx="171">
                  <c:v>-0.21908179211006087</c:v>
                </c:pt>
                <c:pt idx="172">
                  <c:v>-0.47017809948576939</c:v>
                </c:pt>
                <c:pt idx="173">
                  <c:v>-0.52358107950536592</c:v>
                </c:pt>
                <c:pt idx="174">
                  <c:v>-0.53540708186868746</c:v>
                </c:pt>
                <c:pt idx="175">
                  <c:v>-0.56841803700090499</c:v>
                </c:pt>
                <c:pt idx="176">
                  <c:v>-0.69578560712217385</c:v>
                </c:pt>
                <c:pt idx="177">
                  <c:v>-1.0450786936589971</c:v>
                </c:pt>
                <c:pt idx="178">
                  <c:v>-0.93541288859766314</c:v>
                </c:pt>
                <c:pt idx="179">
                  <c:v>-1.0444253705996382</c:v>
                </c:pt>
                <c:pt idx="180">
                  <c:v>-0.32252011805224262</c:v>
                </c:pt>
                <c:pt idx="181">
                  <c:v>0.27774437313030659</c:v>
                </c:pt>
                <c:pt idx="182">
                  <c:v>0.48947169316306843</c:v>
                </c:pt>
                <c:pt idx="183">
                  <c:v>-0.13232166079029192</c:v>
                </c:pt>
                <c:pt idx="184">
                  <c:v>-0.26984941746060132</c:v>
                </c:pt>
                <c:pt idx="185">
                  <c:v>-0.2288513044803058</c:v>
                </c:pt>
                <c:pt idx="186">
                  <c:v>-0.24371688540727637</c:v>
                </c:pt>
                <c:pt idx="187">
                  <c:v>-0.24422416334746283</c:v>
                </c:pt>
                <c:pt idx="188">
                  <c:v>-0.26279833308555206</c:v>
                </c:pt>
                <c:pt idx="189">
                  <c:v>0.26658664683918165</c:v>
                </c:pt>
                <c:pt idx="190">
                  <c:v>0.45130932752791625</c:v>
                </c:pt>
                <c:pt idx="191">
                  <c:v>0.81819855081894644</c:v>
                </c:pt>
                <c:pt idx="192">
                  <c:v>0.92052957316905704</c:v>
                </c:pt>
                <c:pt idx="193">
                  <c:v>2.8086342994407584E-2</c:v>
                </c:pt>
                <c:pt idx="194">
                  <c:v>0.94842197911182369</c:v>
                </c:pt>
                <c:pt idx="195">
                  <c:v>1.4035177147705087</c:v>
                </c:pt>
                <c:pt idx="196">
                  <c:v>-0.11823395250506336</c:v>
                </c:pt>
                <c:pt idx="197">
                  <c:v>-0.24047822453100179</c:v>
                </c:pt>
                <c:pt idx="198">
                  <c:v>-0.20956735453370254</c:v>
                </c:pt>
                <c:pt idx="199">
                  <c:v>-9.6305995773212486E-2</c:v>
                </c:pt>
                <c:pt idx="200">
                  <c:v>2.2421762562387169E-2</c:v>
                </c:pt>
                <c:pt idx="201">
                  <c:v>-0.17954242034363926</c:v>
                </c:pt>
                <c:pt idx="202">
                  <c:v>-0.30199030984085162</c:v>
                </c:pt>
                <c:pt idx="203">
                  <c:v>-0.51997577707378817</c:v>
                </c:pt>
                <c:pt idx="204">
                  <c:v>-0.73565788555477429</c:v>
                </c:pt>
                <c:pt idx="205">
                  <c:v>-0.89816432955004621</c:v>
                </c:pt>
                <c:pt idx="206">
                  <c:v>-0.81066597105327531</c:v>
                </c:pt>
                <c:pt idx="207">
                  <c:v>-0.54236022354498037</c:v>
                </c:pt>
                <c:pt idx="208">
                  <c:v>-0.15016472206351963</c:v>
                </c:pt>
                <c:pt idx="209">
                  <c:v>-0.14407524930896878</c:v>
                </c:pt>
                <c:pt idx="210">
                  <c:v>-0.15958073368651138</c:v>
                </c:pt>
                <c:pt idx="211">
                  <c:v>-0.17237345901716863</c:v>
                </c:pt>
                <c:pt idx="212">
                  <c:v>-7.6130980085820324E-2</c:v>
                </c:pt>
                <c:pt idx="213">
                  <c:v>0.1523536582183925</c:v>
                </c:pt>
                <c:pt idx="214">
                  <c:v>0.33005706569612026</c:v>
                </c:pt>
                <c:pt idx="215">
                  <c:v>0.36047097338048611</c:v>
                </c:pt>
                <c:pt idx="216">
                  <c:v>0.13132532640994296</c:v>
                </c:pt>
                <c:pt idx="217">
                  <c:v>-0.1788135422846702</c:v>
                </c:pt>
                <c:pt idx="218">
                  <c:v>0.27040739718662193</c:v>
                </c:pt>
                <c:pt idx="219">
                  <c:v>7.2005823026046925E-2</c:v>
                </c:pt>
                <c:pt idx="220">
                  <c:v>-8.8693062860472405E-2</c:v>
                </c:pt>
                <c:pt idx="221">
                  <c:v>-0.1483216633276441</c:v>
                </c:pt>
                <c:pt idx="222">
                  <c:v>-0.16477121346599713</c:v>
                </c:pt>
                <c:pt idx="223">
                  <c:v>-0.13518892191202578</c:v>
                </c:pt>
                <c:pt idx="224">
                  <c:v>-0.24220147329701613</c:v>
                </c:pt>
                <c:pt idx="225">
                  <c:v>-0.45051580764628485</c:v>
                </c:pt>
                <c:pt idx="226">
                  <c:v>-0.7609051323359155</c:v>
                </c:pt>
                <c:pt idx="227">
                  <c:v>1.5306747531622371</c:v>
                </c:pt>
                <c:pt idx="228">
                  <c:v>1.6164254957086177</c:v>
                </c:pt>
                <c:pt idx="229">
                  <c:v>2.0826371814163271E-2</c:v>
                </c:pt>
                <c:pt idx="230">
                  <c:v>0.33587073946869966</c:v>
                </c:pt>
                <c:pt idx="231">
                  <c:v>-3.3712628273371174E-2</c:v>
                </c:pt>
                <c:pt idx="232">
                  <c:v>0.48429542292778971</c:v>
                </c:pt>
                <c:pt idx="233">
                  <c:v>3.4360381836566749E-2</c:v>
                </c:pt>
                <c:pt idx="234">
                  <c:v>2.9458367885850691E-2</c:v>
                </c:pt>
                <c:pt idx="235">
                  <c:v>3.7868345637650763E-2</c:v>
                </c:pt>
                <c:pt idx="236">
                  <c:v>0.15890271540046066</c:v>
                </c:pt>
                <c:pt idx="237">
                  <c:v>0.34635531996809543</c:v>
                </c:pt>
                <c:pt idx="238">
                  <c:v>0.47806589926990256</c:v>
                </c:pt>
                <c:pt idx="239">
                  <c:v>0.74603569189063246</c:v>
                </c:pt>
                <c:pt idx="240">
                  <c:v>1.1732652939292938</c:v>
                </c:pt>
                <c:pt idx="241">
                  <c:v>2.4142975179672788</c:v>
                </c:pt>
                <c:pt idx="242">
                  <c:v>3.6454030417797418</c:v>
                </c:pt>
                <c:pt idx="243">
                  <c:v>1.7178728844058383E-2</c:v>
                </c:pt>
                <c:pt idx="244">
                  <c:v>-2.652049860569184E-2</c:v>
                </c:pt>
                <c:pt idx="245">
                  <c:v>0.19872215180012331</c:v>
                </c:pt>
                <c:pt idx="246">
                  <c:v>0.15303121835511699</c:v>
                </c:pt>
                <c:pt idx="247">
                  <c:v>0.12228880905621034</c:v>
                </c:pt>
                <c:pt idx="248">
                  <c:v>5.1097877375647784E-2</c:v>
                </c:pt>
                <c:pt idx="249">
                  <c:v>1.6249075899176098</c:v>
                </c:pt>
                <c:pt idx="250">
                  <c:v>1.8994570799213566</c:v>
                </c:pt>
                <c:pt idx="251">
                  <c:v>2.131796138408629</c:v>
                </c:pt>
                <c:pt idx="252">
                  <c:v>9.6350703343210373E-2</c:v>
                </c:pt>
                <c:pt idx="253">
                  <c:v>-0.35558566236868022</c:v>
                </c:pt>
                <c:pt idx="254">
                  <c:v>-0.32031132851013644</c:v>
                </c:pt>
                <c:pt idx="255">
                  <c:v>-0.40655926570339751</c:v>
                </c:pt>
                <c:pt idx="256">
                  <c:v>-8.6057373630532258E-2</c:v>
                </c:pt>
                <c:pt idx="257">
                  <c:v>-8.8291961534128993E-2</c:v>
                </c:pt>
                <c:pt idx="258">
                  <c:v>4.4991036788692863E-3</c:v>
                </c:pt>
                <c:pt idx="259">
                  <c:v>-2.1338131927640225E-2</c:v>
                </c:pt>
                <c:pt idx="260">
                  <c:v>0.30438802128062481</c:v>
                </c:pt>
                <c:pt idx="261">
                  <c:v>0.14596887043031032</c:v>
                </c:pt>
                <c:pt idx="262">
                  <c:v>1.5252978765036396</c:v>
                </c:pt>
                <c:pt idx="263">
                  <c:v>2.2279551908662389</c:v>
                </c:pt>
                <c:pt idx="264">
                  <c:v>2.4224874754711365</c:v>
                </c:pt>
                <c:pt idx="265">
                  <c:v>1.8368278653417478E-2</c:v>
                </c:pt>
                <c:pt idx="266">
                  <c:v>1.1770227843896068</c:v>
                </c:pt>
                <c:pt idx="267">
                  <c:v>1.3991916566747542</c:v>
                </c:pt>
                <c:pt idx="268">
                  <c:v>4.882687025598003E-3</c:v>
                </c:pt>
                <c:pt idx="269">
                  <c:v>0.17490792221822868</c:v>
                </c:pt>
                <c:pt idx="270">
                  <c:v>0.14421396848733767</c:v>
                </c:pt>
                <c:pt idx="271">
                  <c:v>0.11831950438296852</c:v>
                </c:pt>
                <c:pt idx="272">
                  <c:v>0.22468895540227413</c:v>
                </c:pt>
                <c:pt idx="273">
                  <c:v>0.9761480153617218</c:v>
                </c:pt>
                <c:pt idx="274">
                  <c:v>1.1846691269239455</c:v>
                </c:pt>
                <c:pt idx="275">
                  <c:v>2.1006461781930068</c:v>
                </c:pt>
                <c:pt idx="276">
                  <c:v>3.2274909138904104</c:v>
                </c:pt>
                <c:pt idx="277">
                  <c:v>4.0822540107705931</c:v>
                </c:pt>
                <c:pt idx="278">
                  <c:v>4.1558225551326116</c:v>
                </c:pt>
                <c:pt idx="279">
                  <c:v>4.4683795555490624</c:v>
                </c:pt>
                <c:pt idx="280">
                  <c:v>0.14886932742641157</c:v>
                </c:pt>
                <c:pt idx="281">
                  <c:v>0.35886064820614</c:v>
                </c:pt>
                <c:pt idx="282">
                  <c:v>0.42381299520487697</c:v>
                </c:pt>
                <c:pt idx="283">
                  <c:v>0.14124054933847649</c:v>
                </c:pt>
                <c:pt idx="284">
                  <c:v>0.44753336187212694</c:v>
                </c:pt>
                <c:pt idx="285">
                  <c:v>-0.12875951671273478</c:v>
                </c:pt>
                <c:pt idx="286">
                  <c:v>0.75767766718110297</c:v>
                </c:pt>
                <c:pt idx="287">
                  <c:v>2.1568628617128422</c:v>
                </c:pt>
                <c:pt idx="288">
                  <c:v>-0.1413668860203634</c:v>
                </c:pt>
                <c:pt idx="289">
                  <c:v>0.71694627357212481</c:v>
                </c:pt>
                <c:pt idx="290">
                  <c:v>1.2640262715789685</c:v>
                </c:pt>
                <c:pt idx="291">
                  <c:v>9.42620969587637E-3</c:v>
                </c:pt>
                <c:pt idx="292">
                  <c:v>-0.22852557228641487</c:v>
                </c:pt>
                <c:pt idx="293">
                  <c:v>-0.10564740031909847</c:v>
                </c:pt>
                <c:pt idx="294">
                  <c:v>-9.931114244589509E-2</c:v>
                </c:pt>
                <c:pt idx="295">
                  <c:v>-0.11117685532746198</c:v>
                </c:pt>
                <c:pt idx="296">
                  <c:v>-0.13889197188184457</c:v>
                </c:pt>
                <c:pt idx="297">
                  <c:v>-0.49593609062958832</c:v>
                </c:pt>
                <c:pt idx="298">
                  <c:v>-0.43780288437979142</c:v>
                </c:pt>
                <c:pt idx="299">
                  <c:v>-0.34187916762391984</c:v>
                </c:pt>
                <c:pt idx="300">
                  <c:v>-0.1505633141832339</c:v>
                </c:pt>
                <c:pt idx="301">
                  <c:v>-0.12328730878894674</c:v>
                </c:pt>
                <c:pt idx="302">
                  <c:v>0.15589770812814621</c:v>
                </c:pt>
                <c:pt idx="303">
                  <c:v>-0.20309913097852347</c:v>
                </c:pt>
                <c:pt idx="304">
                  <c:v>-0.49564009718093144</c:v>
                </c:pt>
                <c:pt idx="305">
                  <c:v>-0.55410693497882213</c:v>
                </c:pt>
                <c:pt idx="306">
                  <c:v>-0.55740714576437311</c:v>
                </c:pt>
                <c:pt idx="307">
                  <c:v>-0.56781175691916319</c:v>
                </c:pt>
                <c:pt idx="308">
                  <c:v>0.1790364035253354</c:v>
                </c:pt>
                <c:pt idx="309">
                  <c:v>0.73404317114071627</c:v>
                </c:pt>
                <c:pt idx="310">
                  <c:v>1.1307677905877329</c:v>
                </c:pt>
                <c:pt idx="311">
                  <c:v>0.13861735967489267</c:v>
                </c:pt>
                <c:pt idx="312">
                  <c:v>0.78077630820580524</c:v>
                </c:pt>
                <c:pt idx="313">
                  <c:v>1.4178424966153995</c:v>
                </c:pt>
                <c:pt idx="314">
                  <c:v>-0.12967100925415612</c:v>
                </c:pt>
                <c:pt idx="315">
                  <c:v>5.1413786490253598E-2</c:v>
                </c:pt>
                <c:pt idx="316">
                  <c:v>-0.15550468550459537</c:v>
                </c:pt>
                <c:pt idx="317">
                  <c:v>-0.14283365669545028</c:v>
                </c:pt>
                <c:pt idx="318">
                  <c:v>-0.15867093253622522</c:v>
                </c:pt>
                <c:pt idx="319">
                  <c:v>-0.16625370850262641</c:v>
                </c:pt>
                <c:pt idx="320">
                  <c:v>-1.5881137230710881E-2</c:v>
                </c:pt>
                <c:pt idx="321">
                  <c:v>0.30745058231832478</c:v>
                </c:pt>
                <c:pt idx="322">
                  <c:v>0.12280564056830311</c:v>
                </c:pt>
                <c:pt idx="323">
                  <c:v>-0.32533838459120362</c:v>
                </c:pt>
                <c:pt idx="324">
                  <c:v>-0.32742660210810187</c:v>
                </c:pt>
                <c:pt idx="325">
                  <c:v>-0.10016868704479054</c:v>
                </c:pt>
                <c:pt idx="326">
                  <c:v>-0.12501029734094016</c:v>
                </c:pt>
                <c:pt idx="327">
                  <c:v>-0.25839972174478415</c:v>
                </c:pt>
                <c:pt idx="328">
                  <c:v>-0.27730984637043843</c:v>
                </c:pt>
                <c:pt idx="329">
                  <c:v>-4.8096144140098954E-2</c:v>
                </c:pt>
                <c:pt idx="330">
                  <c:v>-6.2483628270643909E-2</c:v>
                </c:pt>
                <c:pt idx="331">
                  <c:v>-9.5523411399022512E-2</c:v>
                </c:pt>
                <c:pt idx="332">
                  <c:v>-0.17913175615203164</c:v>
                </c:pt>
                <c:pt idx="333">
                  <c:v>-0.16116862469492174</c:v>
                </c:pt>
                <c:pt idx="334">
                  <c:v>0.29627043115462187</c:v>
                </c:pt>
                <c:pt idx="335">
                  <c:v>-0.23074250281002895</c:v>
                </c:pt>
                <c:pt idx="336">
                  <c:v>-0.65793409501493805</c:v>
                </c:pt>
                <c:pt idx="337">
                  <c:v>0.23299875075606738</c:v>
                </c:pt>
                <c:pt idx="338">
                  <c:v>0.63480590763072797</c:v>
                </c:pt>
                <c:pt idx="339">
                  <c:v>0.65157670127111311</c:v>
                </c:pt>
                <c:pt idx="340">
                  <c:v>-2.2252988664616294E-2</c:v>
                </c:pt>
                <c:pt idx="341">
                  <c:v>-9.8105764594574336E-3</c:v>
                </c:pt>
                <c:pt idx="342">
                  <c:v>-2.1282743514642093E-2</c:v>
                </c:pt>
                <c:pt idx="343">
                  <c:v>3.992187104956197E-2</c:v>
                </c:pt>
                <c:pt idx="344">
                  <c:v>-6.6433918733651814E-2</c:v>
                </c:pt>
                <c:pt idx="345">
                  <c:v>-0.33957035367089061</c:v>
                </c:pt>
                <c:pt idx="346">
                  <c:v>0.23481445913968546</c:v>
                </c:pt>
                <c:pt idx="347">
                  <c:v>0.45492624665685122</c:v>
                </c:pt>
                <c:pt idx="348">
                  <c:v>1.3287128471288925</c:v>
                </c:pt>
                <c:pt idx="349">
                  <c:v>2.288119153801127</c:v>
                </c:pt>
                <c:pt idx="350">
                  <c:v>3.2377567473318947</c:v>
                </c:pt>
                <c:pt idx="351">
                  <c:v>0.1427078311482472</c:v>
                </c:pt>
                <c:pt idx="352">
                  <c:v>0.20054597328517582</c:v>
                </c:pt>
                <c:pt idx="353">
                  <c:v>0.26728018225811168</c:v>
                </c:pt>
                <c:pt idx="354">
                  <c:v>0.15770429043432085</c:v>
                </c:pt>
                <c:pt idx="355">
                  <c:v>0.24757798473986611</c:v>
                </c:pt>
                <c:pt idx="356">
                  <c:v>0.65909484193341983</c:v>
                </c:pt>
                <c:pt idx="357">
                  <c:v>1.1130948906973905</c:v>
                </c:pt>
                <c:pt idx="358">
                  <c:v>1.6236064547601181</c:v>
                </c:pt>
                <c:pt idx="359">
                  <c:v>0.14878986921648948</c:v>
                </c:pt>
                <c:pt idx="360">
                  <c:v>2.0141963427996807</c:v>
                </c:pt>
                <c:pt idx="361">
                  <c:v>-0.2034911248141387</c:v>
                </c:pt>
                <c:pt idx="362">
                  <c:v>-0.1081445255829639</c:v>
                </c:pt>
                <c:pt idx="363">
                  <c:v>-0.30056442994046123</c:v>
                </c:pt>
                <c:pt idx="364">
                  <c:v>-0.37748090648077381</c:v>
                </c:pt>
                <c:pt idx="365">
                  <c:v>-4.3943685969647386E-2</c:v>
                </c:pt>
                <c:pt idx="366">
                  <c:v>-4.6431471408837743E-2</c:v>
                </c:pt>
                <c:pt idx="367">
                  <c:v>-7.8181568796639789E-2</c:v>
                </c:pt>
                <c:pt idx="368">
                  <c:v>-0.21051568594578249</c:v>
                </c:pt>
                <c:pt idx="369">
                  <c:v>-0.52665434649135034</c:v>
                </c:pt>
                <c:pt idx="370">
                  <c:v>-0.57974776475977685</c:v>
                </c:pt>
                <c:pt idx="371">
                  <c:v>-0.53235489221838805</c:v>
                </c:pt>
                <c:pt idx="372">
                  <c:v>3.2928815854632899E-3</c:v>
                </c:pt>
                <c:pt idx="373">
                  <c:v>-0.39249998579994111</c:v>
                </c:pt>
                <c:pt idx="374">
                  <c:v>-3.3650446415758442E-2</c:v>
                </c:pt>
                <c:pt idx="375">
                  <c:v>0.72221552385304899</c:v>
                </c:pt>
                <c:pt idx="376">
                  <c:v>1.4789216136747161</c:v>
                </c:pt>
                <c:pt idx="377">
                  <c:v>1.5890530159661198</c:v>
                </c:pt>
                <c:pt idx="378">
                  <c:v>1.6270298118310116</c:v>
                </c:pt>
                <c:pt idx="379">
                  <c:v>1.7031604884953058</c:v>
                </c:pt>
                <c:pt idx="380">
                  <c:v>0.12754153574681382</c:v>
                </c:pt>
                <c:pt idx="381">
                  <c:v>-0.25685813953871794</c:v>
                </c:pt>
                <c:pt idx="382">
                  <c:v>-0.45921217880804599</c:v>
                </c:pt>
                <c:pt idx="383">
                  <c:v>-0.54995856588584002</c:v>
                </c:pt>
                <c:pt idx="384">
                  <c:v>8.8761358426267967E-3</c:v>
                </c:pt>
                <c:pt idx="385">
                  <c:v>0.49794559992376364</c:v>
                </c:pt>
                <c:pt idx="386">
                  <c:v>1.0524416975233302</c:v>
                </c:pt>
                <c:pt idx="387">
                  <c:v>-0.12053861232711763</c:v>
                </c:pt>
                <c:pt idx="388">
                  <c:v>-0.12742684919193725</c:v>
                </c:pt>
                <c:pt idx="389">
                  <c:v>-0.16284430076191955</c:v>
                </c:pt>
                <c:pt idx="390">
                  <c:v>-0.13024064562575507</c:v>
                </c:pt>
                <c:pt idx="391">
                  <c:v>-0.13776217836369012</c:v>
                </c:pt>
                <c:pt idx="392">
                  <c:v>0.19334389972455876</c:v>
                </c:pt>
                <c:pt idx="393">
                  <c:v>0.93182013871779867</c:v>
                </c:pt>
                <c:pt idx="394">
                  <c:v>0.12198596640279172</c:v>
                </c:pt>
                <c:pt idx="395">
                  <c:v>0.14996222631376016</c:v>
                </c:pt>
                <c:pt idx="396">
                  <c:v>0.25402274256638407</c:v>
                </c:pt>
                <c:pt idx="397">
                  <c:v>-7.2533772168960786E-2</c:v>
                </c:pt>
                <c:pt idx="398">
                  <c:v>5.6701056592117965E-2</c:v>
                </c:pt>
                <c:pt idx="399">
                  <c:v>-0.3202403272558903</c:v>
                </c:pt>
                <c:pt idx="400">
                  <c:v>-4.0601329806084933E-2</c:v>
                </c:pt>
                <c:pt idx="401">
                  <c:v>0.12222991704728932</c:v>
                </c:pt>
                <c:pt idx="402">
                  <c:v>0.10765067377013252</c:v>
                </c:pt>
                <c:pt idx="403">
                  <c:v>0.12282045418077299</c:v>
                </c:pt>
                <c:pt idx="404">
                  <c:v>-9.1032868708566129E-3</c:v>
                </c:pt>
                <c:pt idx="405">
                  <c:v>0.12972089322449645</c:v>
                </c:pt>
                <c:pt idx="406">
                  <c:v>-4.2951090293958119E-2</c:v>
                </c:pt>
                <c:pt idx="407">
                  <c:v>0.30324740100053349</c:v>
                </c:pt>
                <c:pt idx="408">
                  <c:v>1.3960439008269074E-2</c:v>
                </c:pt>
                <c:pt idx="409">
                  <c:v>0.1252446823453835</c:v>
                </c:pt>
                <c:pt idx="410">
                  <c:v>0.36595426828023181</c:v>
                </c:pt>
                <c:pt idx="411">
                  <c:v>0.92851839452819684</c:v>
                </c:pt>
                <c:pt idx="412">
                  <c:v>-0.13624968436780582</c:v>
                </c:pt>
                <c:pt idx="413">
                  <c:v>7.3054857264175488E-2</c:v>
                </c:pt>
                <c:pt idx="414">
                  <c:v>8.3448409323081729E-2</c:v>
                </c:pt>
                <c:pt idx="415">
                  <c:v>8.7898951947714493E-2</c:v>
                </c:pt>
                <c:pt idx="416">
                  <c:v>1.1803729443753904E-2</c:v>
                </c:pt>
                <c:pt idx="417">
                  <c:v>-0.1574952298301158</c:v>
                </c:pt>
                <c:pt idx="418">
                  <c:v>-0.4132052247281392</c:v>
                </c:pt>
                <c:pt idx="419">
                  <c:v>-0.85491490062195985</c:v>
                </c:pt>
                <c:pt idx="420">
                  <c:v>-0.8405315706223897</c:v>
                </c:pt>
                <c:pt idx="421">
                  <c:v>-0.6434789273589121</c:v>
                </c:pt>
                <c:pt idx="422">
                  <c:v>0.12435270585552208</c:v>
                </c:pt>
                <c:pt idx="423">
                  <c:v>0.10678640078012802</c:v>
                </c:pt>
                <c:pt idx="424">
                  <c:v>0.24334021354402474</c:v>
                </c:pt>
                <c:pt idx="425">
                  <c:v>0.37993816975787809</c:v>
                </c:pt>
                <c:pt idx="426">
                  <c:v>0.14444478761714272</c:v>
                </c:pt>
                <c:pt idx="427">
                  <c:v>0.14744751801677516</c:v>
                </c:pt>
                <c:pt idx="428">
                  <c:v>5.915968876762108E-2</c:v>
                </c:pt>
                <c:pt idx="429">
                  <c:v>-0.33355038593996628</c:v>
                </c:pt>
                <c:pt idx="430">
                  <c:v>-0.67302141546105942</c:v>
                </c:pt>
                <c:pt idx="431">
                  <c:v>-0.55699058958386605</c:v>
                </c:pt>
                <c:pt idx="432">
                  <c:v>-0.73428648331830948</c:v>
                </c:pt>
                <c:pt idx="433">
                  <c:v>-0.53628777622207602</c:v>
                </c:pt>
                <c:pt idx="434">
                  <c:v>-0.50785242443155809</c:v>
                </c:pt>
                <c:pt idx="435">
                  <c:v>2.9693982388324807E-2</c:v>
                </c:pt>
                <c:pt idx="436">
                  <c:v>3.6582219253144435E-2</c:v>
                </c:pt>
                <c:pt idx="437">
                  <c:v>9.0589174601727218E-2</c:v>
                </c:pt>
                <c:pt idx="438">
                  <c:v>0.17705982711671708</c:v>
                </c:pt>
                <c:pt idx="439">
                  <c:v>0.21609067563299569</c:v>
                </c:pt>
                <c:pt idx="440">
                  <c:v>0.59686789294829268</c:v>
                </c:pt>
                <c:pt idx="441">
                  <c:v>1.0266531684054987</c:v>
                </c:pt>
                <c:pt idx="442">
                  <c:v>0.15823563817143102</c:v>
                </c:pt>
                <c:pt idx="443">
                  <c:v>1.1408925322697974</c:v>
                </c:pt>
                <c:pt idx="444">
                  <c:v>1.9519861404454635</c:v>
                </c:pt>
                <c:pt idx="445">
                  <c:v>2.4024054584161063</c:v>
                </c:pt>
                <c:pt idx="446">
                  <c:v>-3.027547985937554E-2</c:v>
                </c:pt>
                <c:pt idx="447">
                  <c:v>-0.48489279345410913</c:v>
                </c:pt>
                <c:pt idx="448">
                  <c:v>-0.65659966175614226</c:v>
                </c:pt>
                <c:pt idx="449">
                  <c:v>-0.63605344147472509</c:v>
                </c:pt>
                <c:pt idx="450">
                  <c:v>-0.60380451380905453</c:v>
                </c:pt>
                <c:pt idx="451">
                  <c:v>-0.54736348862986017</c:v>
                </c:pt>
                <c:pt idx="452">
                  <c:v>-0.62106753014985139</c:v>
                </c:pt>
                <c:pt idx="453">
                  <c:v>-0.42727871417580277</c:v>
                </c:pt>
                <c:pt idx="454">
                  <c:v>-0.14015252294544975</c:v>
                </c:pt>
                <c:pt idx="455">
                  <c:v>0.40836515752629882</c:v>
                </c:pt>
                <c:pt idx="456">
                  <c:v>2.8923674539901714E-2</c:v>
                </c:pt>
                <c:pt idx="457">
                  <c:v>0.67974403262020988</c:v>
                </c:pt>
                <c:pt idx="458">
                  <c:v>0.84841336689732905</c:v>
                </c:pt>
                <c:pt idx="459">
                  <c:v>1.1237374582808421</c:v>
                </c:pt>
                <c:pt idx="460">
                  <c:v>1.3534534665048994</c:v>
                </c:pt>
                <c:pt idx="461">
                  <c:v>1.5783643440341979</c:v>
                </c:pt>
                <c:pt idx="462">
                  <c:v>0.15046671624658089</c:v>
                </c:pt>
                <c:pt idx="463">
                  <c:v>0.14746398584694845</c:v>
                </c:pt>
                <c:pt idx="464">
                  <c:v>6.1231568561356385E-2</c:v>
                </c:pt>
                <c:pt idx="465">
                  <c:v>-0.20665504850629718</c:v>
                </c:pt>
                <c:pt idx="466">
                  <c:v>-0.46689555537355909</c:v>
                </c:pt>
                <c:pt idx="467">
                  <c:v>0.22248155057049282</c:v>
                </c:pt>
                <c:pt idx="468">
                  <c:v>1.2305385857739344</c:v>
                </c:pt>
                <c:pt idx="469">
                  <c:v>2.0692799336593124</c:v>
                </c:pt>
                <c:pt idx="470">
                  <c:v>2.3883241625478182</c:v>
                </c:pt>
                <c:pt idx="471">
                  <c:v>8.1341930357938214E-2</c:v>
                </c:pt>
                <c:pt idx="472">
                  <c:v>-0.18166939116292041</c:v>
                </c:pt>
                <c:pt idx="473">
                  <c:v>-0.179747989420069</c:v>
                </c:pt>
                <c:pt idx="474">
                  <c:v>-9.5025417523363756E-2</c:v>
                </c:pt>
                <c:pt idx="475">
                  <c:v>-0.12040831944956119</c:v>
                </c:pt>
                <c:pt idx="476">
                  <c:v>2.3109471045922942E-2</c:v>
                </c:pt>
                <c:pt idx="477">
                  <c:v>1.0529789465426973</c:v>
                </c:pt>
                <c:pt idx="478">
                  <c:v>-0.12080672570211771</c:v>
                </c:pt>
                <c:pt idx="479">
                  <c:v>-0.43031039338524885</c:v>
                </c:pt>
                <c:pt idx="480">
                  <c:v>-0.5622119511916055</c:v>
                </c:pt>
                <c:pt idx="481">
                  <c:v>-0.691747420080284</c:v>
                </c:pt>
                <c:pt idx="482">
                  <c:v>-0.52046200555836364</c:v>
                </c:pt>
                <c:pt idx="483">
                  <c:v>-0.764007459652008</c:v>
                </c:pt>
                <c:pt idx="484">
                  <c:v>-0.54250120378410527</c:v>
                </c:pt>
                <c:pt idx="485">
                  <c:v>-0.59416084279793879</c:v>
                </c:pt>
                <c:pt idx="486">
                  <c:v>-0.60784215254282936</c:v>
                </c:pt>
                <c:pt idx="487">
                  <c:v>-0.61857946590992463</c:v>
                </c:pt>
                <c:pt idx="488">
                  <c:v>-0.59984173307304856</c:v>
                </c:pt>
                <c:pt idx="489">
                  <c:v>-0.61819890290450863</c:v>
                </c:pt>
                <c:pt idx="490">
                  <c:v>-0.33220278399304676</c:v>
                </c:pt>
                <c:pt idx="491">
                  <c:v>-0.76991473612521144</c:v>
                </c:pt>
                <c:pt idx="492">
                  <c:v>-1.2031164358083282</c:v>
                </c:pt>
                <c:pt idx="493">
                  <c:v>-1.5681158547733178</c:v>
                </c:pt>
                <c:pt idx="494">
                  <c:v>-1.5758521105452001</c:v>
                </c:pt>
                <c:pt idx="495">
                  <c:v>-1.3276432494645527</c:v>
                </c:pt>
                <c:pt idx="496">
                  <c:v>-1.4842196017930123</c:v>
                </c:pt>
                <c:pt idx="497">
                  <c:v>-1.4803057041194843</c:v>
                </c:pt>
                <c:pt idx="498">
                  <c:v>-1.4792766970675992</c:v>
                </c:pt>
                <c:pt idx="499">
                  <c:v>-1.4385181203868056</c:v>
                </c:pt>
                <c:pt idx="500">
                  <c:v>-1.4312037830629305</c:v>
                </c:pt>
                <c:pt idx="501">
                  <c:v>-1.7810264980656552</c:v>
                </c:pt>
                <c:pt idx="502">
                  <c:v>-2.2357600158073905</c:v>
                </c:pt>
                <c:pt idx="503">
                  <c:v>-1.1541660336587407</c:v>
                </c:pt>
                <c:pt idx="504">
                  <c:v>-0.88007795887401474</c:v>
                </c:pt>
                <c:pt idx="505">
                  <c:v>-0.97056273792732883</c:v>
                </c:pt>
                <c:pt idx="506">
                  <c:v>-0.98690092575813848</c:v>
                </c:pt>
                <c:pt idx="507">
                  <c:v>-1.0804636649431691</c:v>
                </c:pt>
                <c:pt idx="508">
                  <c:v>-1.2753825532361087</c:v>
                </c:pt>
                <c:pt idx="509">
                  <c:v>-1.3543849239538481</c:v>
                </c:pt>
                <c:pt idx="510">
                  <c:v>-1.287793414491246</c:v>
                </c:pt>
                <c:pt idx="511">
                  <c:v>-1.2316114881299025</c:v>
                </c:pt>
                <c:pt idx="512">
                  <c:v>-1.228412249677779</c:v>
                </c:pt>
                <c:pt idx="513">
                  <c:v>-1.4290298250261793</c:v>
                </c:pt>
                <c:pt idx="514">
                  <c:v>-0.50493595497981947</c:v>
                </c:pt>
                <c:pt idx="515">
                  <c:v>-0.69505157124957795</c:v>
                </c:pt>
                <c:pt idx="516">
                  <c:v>-1.1405699254189454</c:v>
                </c:pt>
                <c:pt idx="517">
                  <c:v>-1.4056434430546225</c:v>
                </c:pt>
                <c:pt idx="518">
                  <c:v>-1.4578790843902065</c:v>
                </c:pt>
                <c:pt idx="519">
                  <c:v>-1.4038670176947865</c:v>
                </c:pt>
                <c:pt idx="520">
                  <c:v>-1.6749775006129608</c:v>
                </c:pt>
                <c:pt idx="521">
                  <c:v>-1.7873266698301882</c:v>
                </c:pt>
                <c:pt idx="522">
                  <c:v>-1.8053038342577055</c:v>
                </c:pt>
                <c:pt idx="523">
                  <c:v>-1.7352268509201025</c:v>
                </c:pt>
                <c:pt idx="524">
                  <c:v>-1.837500997919953</c:v>
                </c:pt>
                <c:pt idx="525">
                  <c:v>-2.2006237161935216</c:v>
                </c:pt>
                <c:pt idx="526">
                  <c:v>-0.86433225048848672</c:v>
                </c:pt>
                <c:pt idx="527">
                  <c:v>-0.51804733096565891</c:v>
                </c:pt>
                <c:pt idx="528">
                  <c:v>-0.73435395309655871</c:v>
                </c:pt>
                <c:pt idx="529">
                  <c:v>-0.89026675967198499</c:v>
                </c:pt>
                <c:pt idx="530">
                  <c:v>-0.41282282163786127</c:v>
                </c:pt>
                <c:pt idx="531">
                  <c:v>-0.40505636245285076</c:v>
                </c:pt>
                <c:pt idx="532">
                  <c:v>0.10212028013262309</c:v>
                </c:pt>
                <c:pt idx="533">
                  <c:v>0.1169473679712314</c:v>
                </c:pt>
                <c:pt idx="534">
                  <c:v>9.9827497221946643E-2</c:v>
                </c:pt>
                <c:pt idx="535">
                  <c:v>8.0175994970967168E-2</c:v>
                </c:pt>
                <c:pt idx="536">
                  <c:v>3.12533427880268E-2</c:v>
                </c:pt>
                <c:pt idx="537">
                  <c:v>-0.20669750985847593</c:v>
                </c:pt>
                <c:pt idx="538">
                  <c:v>0.91165542007094469</c:v>
                </c:pt>
                <c:pt idx="539">
                  <c:v>-0.22619712146817353</c:v>
                </c:pt>
                <c:pt idx="540">
                  <c:v>0.30012012101851787</c:v>
                </c:pt>
                <c:pt idx="541">
                  <c:v>0.71438455947095436</c:v>
                </c:pt>
                <c:pt idx="542">
                  <c:v>-1.5554800968557547E-2</c:v>
                </c:pt>
                <c:pt idx="543">
                  <c:v>2.3114861193496559E-2</c:v>
                </c:pt>
                <c:pt idx="544">
                  <c:v>5.7128551054856362E-2</c:v>
                </c:pt>
                <c:pt idx="545">
                  <c:v>4.6788296403424114E-2</c:v>
                </c:pt>
                <c:pt idx="546">
                  <c:v>2.8866427455326346E-2</c:v>
                </c:pt>
                <c:pt idx="547">
                  <c:v>-4.5389656656303155E-3</c:v>
                </c:pt>
                <c:pt idx="548">
                  <c:v>-7.8239754510361567E-2</c:v>
                </c:pt>
                <c:pt idx="549">
                  <c:v>-0.50350242664588984</c:v>
                </c:pt>
                <c:pt idx="550">
                  <c:v>-0.16876729230330739</c:v>
                </c:pt>
                <c:pt idx="551">
                  <c:v>6.243829394957089E-3</c:v>
                </c:pt>
                <c:pt idx="552">
                  <c:v>7.7009032350779535E-2</c:v>
                </c:pt>
                <c:pt idx="553">
                  <c:v>0.62483110498478966</c:v>
                </c:pt>
                <c:pt idx="554">
                  <c:v>0.6877067117636172</c:v>
                </c:pt>
                <c:pt idx="555">
                  <c:v>0.77996466350150706</c:v>
                </c:pt>
                <c:pt idx="556">
                  <c:v>5.0042830334967314E-2</c:v>
                </c:pt>
                <c:pt idx="557">
                  <c:v>8.6444448505036478E-2</c:v>
                </c:pt>
                <c:pt idx="558">
                  <c:v>0.10574410422646646</c:v>
                </c:pt>
                <c:pt idx="559">
                  <c:v>7.1632866634060322E-2</c:v>
                </c:pt>
                <c:pt idx="560">
                  <c:v>0.1479252941923537</c:v>
                </c:pt>
                <c:pt idx="561">
                  <c:v>0.34473166347186246</c:v>
                </c:pt>
                <c:pt idx="562">
                  <c:v>0.34592632462805856</c:v>
                </c:pt>
                <c:pt idx="563">
                  <c:v>-0.1433626346262997</c:v>
                </c:pt>
                <c:pt idx="564">
                  <c:v>0.62166379851036069</c:v>
                </c:pt>
                <c:pt idx="565">
                  <c:v>0.9478941163839204</c:v>
                </c:pt>
                <c:pt idx="566">
                  <c:v>-7.039248957853568E-2</c:v>
                </c:pt>
                <c:pt idx="567">
                  <c:v>-7.1903589570737059E-2</c:v>
                </c:pt>
                <c:pt idx="568">
                  <c:v>-0.40877396582111897</c:v>
                </c:pt>
                <c:pt idx="569">
                  <c:v>-0.53021008744532416</c:v>
                </c:pt>
                <c:pt idx="570">
                  <c:v>-0.23612953710879528</c:v>
                </c:pt>
                <c:pt idx="571">
                  <c:v>2.1098946000948544E-2</c:v>
                </c:pt>
                <c:pt idx="572">
                  <c:v>4.0787389349523327E-2</c:v>
                </c:pt>
                <c:pt idx="573">
                  <c:v>0.47915786882146283</c:v>
                </c:pt>
                <c:pt idx="574">
                  <c:v>0.53229775387931755</c:v>
                </c:pt>
                <c:pt idx="575">
                  <c:v>1.5125197882116523</c:v>
                </c:pt>
                <c:pt idx="576">
                  <c:v>1.9009198823326268</c:v>
                </c:pt>
                <c:pt idx="577">
                  <c:v>-9.2511703615672555E-2</c:v>
                </c:pt>
                <c:pt idx="578">
                  <c:v>-0.29012241302018144</c:v>
                </c:pt>
                <c:pt idx="579">
                  <c:v>-0.34357316089931006</c:v>
                </c:pt>
                <c:pt idx="580">
                  <c:v>-0.18760180616920424</c:v>
                </c:pt>
                <c:pt idx="581">
                  <c:v>7.8138121027218066E-3</c:v>
                </c:pt>
                <c:pt idx="582">
                  <c:v>7.2059800302129813E-3</c:v>
                </c:pt>
                <c:pt idx="583">
                  <c:v>-2.7365179338601851E-2</c:v>
                </c:pt>
                <c:pt idx="584">
                  <c:v>-0.13318660104339258</c:v>
                </c:pt>
                <c:pt idx="585">
                  <c:v>-0.13288270824053292</c:v>
                </c:pt>
                <c:pt idx="586">
                  <c:v>-0.16095747774508892</c:v>
                </c:pt>
                <c:pt idx="587">
                  <c:v>-0.65146982857154667</c:v>
                </c:pt>
                <c:pt idx="588">
                  <c:v>-0.85232252587445323</c:v>
                </c:pt>
                <c:pt idx="589">
                  <c:v>-0.86682388151917067</c:v>
                </c:pt>
                <c:pt idx="590">
                  <c:v>-0.88989046045916731</c:v>
                </c:pt>
                <c:pt idx="591">
                  <c:v>-0.85135741065803183</c:v>
                </c:pt>
                <c:pt idx="592">
                  <c:v>-0.94817282510302847</c:v>
                </c:pt>
                <c:pt idx="593">
                  <c:v>-1.0280929149119726</c:v>
                </c:pt>
                <c:pt idx="594">
                  <c:v>-1.0274850828394637</c:v>
                </c:pt>
                <c:pt idx="595">
                  <c:v>-1.0210938082875776</c:v>
                </c:pt>
                <c:pt idx="596">
                  <c:v>-0.79503798906677081</c:v>
                </c:pt>
                <c:pt idx="597">
                  <c:v>-0.88376725281549173</c:v>
                </c:pt>
                <c:pt idx="598">
                  <c:v>0.21707699085742554</c:v>
                </c:pt>
                <c:pt idx="599">
                  <c:v>1.0185970464072229</c:v>
                </c:pt>
                <c:pt idx="600">
                  <c:v>0.14504696932805708</c:v>
                </c:pt>
                <c:pt idx="601">
                  <c:v>-0.32489668058425802</c:v>
                </c:pt>
                <c:pt idx="602">
                  <c:v>-0.45682472446058869</c:v>
                </c:pt>
                <c:pt idx="603">
                  <c:v>-0.23594577024996524</c:v>
                </c:pt>
                <c:pt idx="604">
                  <c:v>-0.51084366824084393</c:v>
                </c:pt>
                <c:pt idx="605">
                  <c:v>-0.63370185948870628</c:v>
                </c:pt>
                <c:pt idx="606">
                  <c:v>-0.62507069981922847</c:v>
                </c:pt>
                <c:pt idx="607">
                  <c:v>-0.64034335770166273</c:v>
                </c:pt>
                <c:pt idx="608">
                  <c:v>-0.64354259615378651</c:v>
                </c:pt>
                <c:pt idx="609">
                  <c:v>-0.39038409266325946</c:v>
                </c:pt>
                <c:pt idx="610">
                  <c:v>-0.40843783435975423</c:v>
                </c:pt>
                <c:pt idx="611">
                  <c:v>-0.7357680211390768</c:v>
                </c:pt>
                <c:pt idx="612">
                  <c:v>-1.0536984410849917</c:v>
                </c:pt>
                <c:pt idx="613">
                  <c:v>-0.84944716280331478</c:v>
                </c:pt>
                <c:pt idx="614">
                  <c:v>-0.38723875568687233</c:v>
                </c:pt>
                <c:pt idx="615">
                  <c:v>-0.68525536835548617</c:v>
                </c:pt>
                <c:pt idx="616">
                  <c:v>-1.0138455485969406</c:v>
                </c:pt>
                <c:pt idx="617">
                  <c:v>-1.0292107218571263</c:v>
                </c:pt>
                <c:pt idx="618">
                  <c:v>-1.0328579466261263</c:v>
                </c:pt>
                <c:pt idx="619">
                  <c:v>-1.0586318665853611</c:v>
                </c:pt>
                <c:pt idx="620">
                  <c:v>-0.89580340773935252</c:v>
                </c:pt>
                <c:pt idx="621">
                  <c:v>-0.57786462377134062</c:v>
                </c:pt>
                <c:pt idx="622">
                  <c:v>-0.77841853961822471</c:v>
                </c:pt>
                <c:pt idx="623">
                  <c:v>-1.0731346162337614</c:v>
                </c:pt>
                <c:pt idx="624">
                  <c:v>-1.4384411806768709</c:v>
                </c:pt>
                <c:pt idx="625">
                  <c:v>-1.3251895334753712</c:v>
                </c:pt>
                <c:pt idx="626">
                  <c:v>-1.3174532777034891</c:v>
                </c:pt>
                <c:pt idx="627">
                  <c:v>-1.2422207576120501</c:v>
                </c:pt>
                <c:pt idx="628">
                  <c:v>-1.4087753883022971</c:v>
                </c:pt>
                <c:pt idx="629">
                  <c:v>-0.70228921049082349</c:v>
                </c:pt>
                <c:pt idx="630">
                  <c:v>-0.66847593189226706</c:v>
                </c:pt>
                <c:pt idx="631">
                  <c:v>-0.65989068141074425</c:v>
                </c:pt>
                <c:pt idx="632">
                  <c:v>-0.58856834164967908</c:v>
                </c:pt>
                <c:pt idx="633">
                  <c:v>-6.5001003761341908E-2</c:v>
                </c:pt>
                <c:pt idx="634">
                  <c:v>-0.40859084949734081</c:v>
                </c:pt>
                <c:pt idx="635">
                  <c:v>-0.64771777658426843</c:v>
                </c:pt>
                <c:pt idx="636">
                  <c:v>-0.98275355105445072</c:v>
                </c:pt>
                <c:pt idx="637">
                  <c:v>-1.2491513721888283</c:v>
                </c:pt>
                <c:pt idx="638">
                  <c:v>-1.2944708965859362</c:v>
                </c:pt>
                <c:pt idx="639">
                  <c:v>-1.1311652238125012</c:v>
                </c:pt>
                <c:pt idx="640">
                  <c:v>-0.86875611188263058</c:v>
                </c:pt>
                <c:pt idx="641">
                  <c:v>-0.87270253630875805</c:v>
                </c:pt>
                <c:pt idx="642">
                  <c:v>-0.89089311340676058</c:v>
                </c:pt>
                <c:pt idx="643">
                  <c:v>-0.9097530074330431</c:v>
                </c:pt>
                <c:pt idx="644">
                  <c:v>-0.95114460118621569</c:v>
                </c:pt>
                <c:pt idx="645">
                  <c:v>-0.38997633729267039</c:v>
                </c:pt>
                <c:pt idx="646">
                  <c:v>-0.31136335827033834</c:v>
                </c:pt>
                <c:pt idx="647">
                  <c:v>-0.79892692663968967</c:v>
                </c:pt>
                <c:pt idx="648">
                  <c:v>-0.67355674075534511</c:v>
                </c:pt>
                <c:pt idx="649">
                  <c:v>-0.46952292704819165</c:v>
                </c:pt>
                <c:pt idx="650">
                  <c:v>-0.74133310688157406</c:v>
                </c:pt>
                <c:pt idx="651">
                  <c:v>-0.79916195566061698</c:v>
                </c:pt>
                <c:pt idx="652">
                  <c:v>-0.76845763054232563</c:v>
                </c:pt>
                <c:pt idx="653">
                  <c:v>-0.90330978301057641</c:v>
                </c:pt>
                <c:pt idx="654">
                  <c:v>-0.92079444593694537</c:v>
                </c:pt>
                <c:pt idx="655">
                  <c:v>-0.94819028918116754</c:v>
                </c:pt>
                <c:pt idx="656">
                  <c:v>-0.96143657684343231</c:v>
                </c:pt>
                <c:pt idx="657">
                  <c:v>-0.95125291527237277</c:v>
                </c:pt>
                <c:pt idx="658">
                  <c:v>-0.88105507181546727</c:v>
                </c:pt>
                <c:pt idx="659">
                  <c:v>-1.2285797252802364</c:v>
                </c:pt>
                <c:pt idx="660">
                  <c:v>-1.3818727342677073</c:v>
                </c:pt>
                <c:pt idx="661">
                  <c:v>-1.5459757771477283</c:v>
                </c:pt>
                <c:pt idx="662">
                  <c:v>-1.6350995439386935</c:v>
                </c:pt>
                <c:pt idx="663">
                  <c:v>-1.960172838755494</c:v>
                </c:pt>
                <c:pt idx="664">
                  <c:v>-2.2863800161679184</c:v>
                </c:pt>
                <c:pt idx="665">
                  <c:v>-2.1412015026182747</c:v>
                </c:pt>
                <c:pt idx="666">
                  <c:v>-2.1527220137211804</c:v>
                </c:pt>
                <c:pt idx="667">
                  <c:v>-2.1048621034792498</c:v>
                </c:pt>
                <c:pt idx="668">
                  <c:v>-2.1827902549589906</c:v>
                </c:pt>
                <c:pt idx="669">
                  <c:v>-2.567369292051715</c:v>
                </c:pt>
                <c:pt idx="670">
                  <c:v>-2.2422927445596548</c:v>
                </c:pt>
                <c:pt idx="671">
                  <c:v>-0.83297778993259242</c:v>
                </c:pt>
                <c:pt idx="672">
                  <c:v>0.98905658239842231</c:v>
                </c:pt>
                <c:pt idx="673">
                  <c:v>1.0035579380431399</c:v>
                </c:pt>
                <c:pt idx="674">
                  <c:v>1.0751274811239624</c:v>
                </c:pt>
                <c:pt idx="675">
                  <c:v>5.4999907431155647E-2</c:v>
                </c:pt>
                <c:pt idx="676">
                  <c:v>0.63462106274238306</c:v>
                </c:pt>
                <c:pt idx="677">
                  <c:v>8.774793488207315E-2</c:v>
                </c:pt>
                <c:pt idx="678">
                  <c:v>9.7751909378414298E-2</c:v>
                </c:pt>
                <c:pt idx="679">
                  <c:v>0.23599939015017538</c:v>
                </c:pt>
                <c:pt idx="680">
                  <c:v>0.72827366869816734</c:v>
                </c:pt>
                <c:pt idx="681">
                  <c:v>7.1039313805942722E-2</c:v>
                </c:pt>
                <c:pt idx="682">
                  <c:v>0.50190029543840897</c:v>
                </c:pt>
                <c:pt idx="683">
                  <c:v>2.9943282315605249</c:v>
                </c:pt>
                <c:pt idx="684">
                  <c:v>4.0872336242596541</c:v>
                </c:pt>
                <c:pt idx="685">
                  <c:v>-0.30418047549375493</c:v>
                </c:pt>
                <c:pt idx="686">
                  <c:v>-0.60581573585587045</c:v>
                </c:pt>
                <c:pt idx="687">
                  <c:v>-0.60430463586366912</c:v>
                </c:pt>
                <c:pt idx="688">
                  <c:v>-0.42118273607073203</c:v>
                </c:pt>
                <c:pt idx="689">
                  <c:v>-0.23893394725114878</c:v>
                </c:pt>
                <c:pt idx="690">
                  <c:v>-0.22780138737317826</c:v>
                </c:pt>
                <c:pt idx="691">
                  <c:v>-7.8603543004794163E-2</c:v>
                </c:pt>
                <c:pt idx="692">
                  <c:v>0.39929669890151331</c:v>
                </c:pt>
                <c:pt idx="693">
                  <c:v>0.15912640652476751</c:v>
                </c:pt>
                <c:pt idx="694">
                  <c:v>1.731459869166599</c:v>
                </c:pt>
                <c:pt idx="695">
                  <c:v>2.9087847308949932</c:v>
                </c:pt>
                <c:pt idx="696">
                  <c:v>2.9318508451670957</c:v>
                </c:pt>
                <c:pt idx="697">
                  <c:v>3.0420384722737071</c:v>
                </c:pt>
                <c:pt idx="698">
                  <c:v>5.908108554662455E-2</c:v>
                </c:pt>
                <c:pt idx="699">
                  <c:v>-4.9986691934770081E-2</c:v>
                </c:pt>
                <c:pt idx="700">
                  <c:v>0.49568396834871964</c:v>
                </c:pt>
                <c:pt idx="701">
                  <c:v>0.15750889758477576</c:v>
                </c:pt>
                <c:pt idx="702">
                  <c:v>0.14264223862829048</c:v>
                </c:pt>
                <c:pt idx="703">
                  <c:v>0.13079018698281544</c:v>
                </c:pt>
                <c:pt idx="704">
                  <c:v>0.40496887200692633</c:v>
                </c:pt>
                <c:pt idx="705">
                  <c:v>-0.19140557755178753</c:v>
                </c:pt>
                <c:pt idx="706">
                  <c:v>-0.48971260765432689</c:v>
                </c:pt>
                <c:pt idx="707">
                  <c:v>-0.70084422344662056</c:v>
                </c:pt>
                <c:pt idx="708">
                  <c:v>-0.7968715611429168</c:v>
                </c:pt>
                <c:pt idx="709">
                  <c:v>-1.0628697678882129</c:v>
                </c:pt>
                <c:pt idx="710">
                  <c:v>-0.93797493725971737</c:v>
                </c:pt>
                <c:pt idx="711">
                  <c:v>-1.2231918081124704</c:v>
                </c:pt>
                <c:pt idx="712">
                  <c:v>-1.4577775358685912</c:v>
                </c:pt>
                <c:pt idx="713">
                  <c:v>-1.544762157541445</c:v>
                </c:pt>
                <c:pt idx="714">
                  <c:v>-1.5524062696698913</c:v>
                </c:pt>
                <c:pt idx="715">
                  <c:v>-1.5719335197259399</c:v>
                </c:pt>
                <c:pt idx="716">
                  <c:v>-1.2027581303950479</c:v>
                </c:pt>
                <c:pt idx="717">
                  <c:v>-4.7251749642611661E-2</c:v>
                </c:pt>
                <c:pt idx="718">
                  <c:v>-0.26695741742017604</c:v>
                </c:pt>
                <c:pt idx="719">
                  <c:v>-0.29493367733114439</c:v>
                </c:pt>
                <c:pt idx="720">
                  <c:v>-0.58467269613103867</c:v>
                </c:pt>
                <c:pt idx="721">
                  <c:v>-1.0560447444437313</c:v>
                </c:pt>
                <c:pt idx="722">
                  <c:v>-1.1720662769630392</c:v>
                </c:pt>
                <c:pt idx="723">
                  <c:v>-0.34360988824967392</c:v>
                </c:pt>
                <c:pt idx="724">
                  <c:v>-8.5621626665991463E-2</c:v>
                </c:pt>
                <c:pt idx="725">
                  <c:v>-0.2188722826498874</c:v>
                </c:pt>
                <c:pt idx="726">
                  <c:v>-0.23536435919392504</c:v>
                </c:pt>
                <c:pt idx="727">
                  <c:v>-0.26478582918968585</c:v>
                </c:pt>
                <c:pt idx="728">
                  <c:v>-0.27858507164614488</c:v>
                </c:pt>
                <c:pt idx="729">
                  <c:v>-0.17361845299967318</c:v>
                </c:pt>
                <c:pt idx="730">
                  <c:v>0.13070881434116904</c:v>
                </c:pt>
                <c:pt idx="731">
                  <c:v>1.1286997489508044</c:v>
                </c:pt>
                <c:pt idx="732">
                  <c:v>1.9830539380840198</c:v>
                </c:pt>
                <c:pt idx="733">
                  <c:v>4.3528186457149495E-2</c:v>
                </c:pt>
                <c:pt idx="734">
                  <c:v>0.98343563428167591</c:v>
                </c:pt>
                <c:pt idx="735">
                  <c:v>-0.25499184740812825</c:v>
                </c:pt>
                <c:pt idx="736">
                  <c:v>-0.11050336568149136</c:v>
                </c:pt>
                <c:pt idx="737">
                  <c:v>-0.21655767893489572</c:v>
                </c:pt>
                <c:pt idx="738">
                  <c:v>-0.23183771574349113</c:v>
                </c:pt>
                <c:pt idx="739">
                  <c:v>-0.2520247942094187</c:v>
                </c:pt>
                <c:pt idx="740">
                  <c:v>0.14122689739574243</c:v>
                </c:pt>
                <c:pt idx="741">
                  <c:v>0.637519159225581</c:v>
                </c:pt>
                <c:pt idx="742">
                  <c:v>0.73963504034063943</c:v>
                </c:pt>
                <c:pt idx="743">
                  <c:v>0.79798199382180579</c:v>
                </c:pt>
                <c:pt idx="744">
                  <c:v>5.9263700029076889E-2</c:v>
                </c:pt>
                <c:pt idx="745">
                  <c:v>-0.35422158329822939</c:v>
                </c:pt>
                <c:pt idx="746">
                  <c:v>0.21231777678530847</c:v>
                </c:pt>
                <c:pt idx="747">
                  <c:v>0.52176336098165454</c:v>
                </c:pt>
                <c:pt idx="748">
                  <c:v>5.1977318579204583E-3</c:v>
                </c:pt>
                <c:pt idx="749">
                  <c:v>-4.0580884418736689E-2</c:v>
                </c:pt>
                <c:pt idx="750">
                  <c:v>-5.1717514787461137E-2</c:v>
                </c:pt>
                <c:pt idx="751">
                  <c:v>-5.9569054663914434E-2</c:v>
                </c:pt>
                <c:pt idx="752">
                  <c:v>0.32569871318171284</c:v>
                </c:pt>
                <c:pt idx="753">
                  <c:v>0.1232902891820381</c:v>
                </c:pt>
                <c:pt idx="754">
                  <c:v>0.85295781890339573</c:v>
                </c:pt>
                <c:pt idx="755">
                  <c:v>1.2448052841320401</c:v>
                </c:pt>
                <c:pt idx="756">
                  <c:v>1.5198171186905967</c:v>
                </c:pt>
                <c:pt idx="757">
                  <c:v>1.8790360690507326</c:v>
                </c:pt>
                <c:pt idx="758">
                  <c:v>2.1001580445700649</c:v>
                </c:pt>
                <c:pt idx="759">
                  <c:v>2.1211666094062918</c:v>
                </c:pt>
                <c:pt idx="760">
                  <c:v>-7.5196319203190184E-2</c:v>
                </c:pt>
                <c:pt idx="761">
                  <c:v>-0.17573307294632462</c:v>
                </c:pt>
                <c:pt idx="762">
                  <c:v>-0.19350140632879415</c:v>
                </c:pt>
                <c:pt idx="763">
                  <c:v>-0.17750888494453998</c:v>
                </c:pt>
                <c:pt idx="764">
                  <c:v>-5.8248617202094427E-2</c:v>
                </c:pt>
                <c:pt idx="765">
                  <c:v>1.1540773536630067</c:v>
                </c:pt>
                <c:pt idx="766">
                  <c:v>1.4963122278192824</c:v>
                </c:pt>
                <c:pt idx="767">
                  <c:v>1.7443905172216367</c:v>
                </c:pt>
                <c:pt idx="768">
                  <c:v>-4.6762361416355154E-2</c:v>
                </c:pt>
                <c:pt idx="769">
                  <c:v>0.29149913757592494</c:v>
                </c:pt>
                <c:pt idx="770">
                  <c:v>0.69207492453074115</c:v>
                </c:pt>
                <c:pt idx="771">
                  <c:v>0.7050679681906229</c:v>
                </c:pt>
                <c:pt idx="772">
                  <c:v>1.1921254202895235</c:v>
                </c:pt>
                <c:pt idx="773">
                  <c:v>9.8032522319770526E-2</c:v>
                </c:pt>
                <c:pt idx="774">
                  <c:v>9.6695626321135028E-2</c:v>
                </c:pt>
                <c:pt idx="775">
                  <c:v>9.777890658307202E-2</c:v>
                </c:pt>
                <c:pt idx="776">
                  <c:v>8.7666600867340773E-3</c:v>
                </c:pt>
                <c:pt idx="777">
                  <c:v>0.36419763777269226</c:v>
                </c:pt>
                <c:pt idx="778">
                  <c:v>-0.23649713587996102</c:v>
                </c:pt>
                <c:pt idx="779">
                  <c:v>-0.39988691354226086</c:v>
                </c:pt>
                <c:pt idx="780">
                  <c:v>-0.84029942254240708</c:v>
                </c:pt>
                <c:pt idx="781">
                  <c:v>-0.86370102703418028</c:v>
                </c:pt>
                <c:pt idx="782">
                  <c:v>-0.88300658403786758</c:v>
                </c:pt>
                <c:pt idx="783">
                  <c:v>-1.2162459524287599</c:v>
                </c:pt>
                <c:pt idx="784">
                  <c:v>-1.3583116557546164</c:v>
                </c:pt>
                <c:pt idx="785">
                  <c:v>-1.4794983436531717</c:v>
                </c:pt>
                <c:pt idx="786">
                  <c:v>-1.4958384366223478</c:v>
                </c:pt>
                <c:pt idx="787">
                  <c:v>-1.5275888406909601</c:v>
                </c:pt>
                <c:pt idx="788">
                  <c:v>-1.4485483672058894</c:v>
                </c:pt>
                <c:pt idx="789">
                  <c:v>-1.0845637829220089</c:v>
                </c:pt>
                <c:pt idx="790">
                  <c:v>-1.3175459417749662</c:v>
                </c:pt>
                <c:pt idx="791">
                  <c:v>-1.413596977533871</c:v>
                </c:pt>
                <c:pt idx="792">
                  <c:v>-1.1721025675255823</c:v>
                </c:pt>
                <c:pt idx="793">
                  <c:v>-1.1259471055866634</c:v>
                </c:pt>
                <c:pt idx="794">
                  <c:v>-0.70448356744813334</c:v>
                </c:pt>
                <c:pt idx="795">
                  <c:v>-0.77636397335022989</c:v>
                </c:pt>
                <c:pt idx="796">
                  <c:v>-0.82419781572329121</c:v>
                </c:pt>
                <c:pt idx="797">
                  <c:v>-0.78871902799126392</c:v>
                </c:pt>
                <c:pt idx="798">
                  <c:v>-0.79434062664306326</c:v>
                </c:pt>
                <c:pt idx="799">
                  <c:v>-0.64099422731453959</c:v>
                </c:pt>
                <c:pt idx="800">
                  <c:v>-0.44985634167736321</c:v>
                </c:pt>
                <c:pt idx="801">
                  <c:v>0.12259405868932165</c:v>
                </c:pt>
                <c:pt idx="802">
                  <c:v>0.45478374230703356</c:v>
                </c:pt>
                <c:pt idx="803">
                  <c:v>-5.7104474739364447E-2</c:v>
                </c:pt>
                <c:pt idx="804">
                  <c:v>-0.14513673664666404</c:v>
                </c:pt>
                <c:pt idx="805">
                  <c:v>-5.0103788244128818E-2</c:v>
                </c:pt>
                <c:pt idx="806">
                  <c:v>-0.12589716248396454</c:v>
                </c:pt>
                <c:pt idx="807">
                  <c:v>7.9079927048578955E-2</c:v>
                </c:pt>
                <c:pt idx="808">
                  <c:v>0.50228922246592222</c:v>
                </c:pt>
                <c:pt idx="809">
                  <c:v>6.4841015830551324E-2</c:v>
                </c:pt>
                <c:pt idx="810">
                  <c:v>4.6455956632076495E-2</c:v>
                </c:pt>
                <c:pt idx="811">
                  <c:v>9.5944249042724986E-2</c:v>
                </c:pt>
                <c:pt idx="812">
                  <c:v>0.42629291846329614</c:v>
                </c:pt>
                <c:pt idx="813">
                  <c:v>9.4401886194596357E-2</c:v>
                </c:pt>
                <c:pt idx="814">
                  <c:v>0.21201258291234479</c:v>
                </c:pt>
                <c:pt idx="815">
                  <c:v>-0.24457287801540484</c:v>
                </c:pt>
                <c:pt idx="816">
                  <c:v>-0.20639948116444273</c:v>
                </c:pt>
                <c:pt idx="817">
                  <c:v>-0.25858354436376163</c:v>
                </c:pt>
                <c:pt idx="818">
                  <c:v>-0.40415609628775578</c:v>
                </c:pt>
                <c:pt idx="819">
                  <c:v>0.56701838947503613</c:v>
                </c:pt>
                <c:pt idx="820">
                  <c:v>0.81729595202102179</c:v>
                </c:pt>
                <c:pt idx="821">
                  <c:v>9.7305038264484389E-2</c:v>
                </c:pt>
                <c:pt idx="822">
                  <c:v>0.12666475389709522</c:v>
                </c:pt>
                <c:pt idx="823">
                  <c:v>9.242604303191522E-2</c:v>
                </c:pt>
                <c:pt idx="824">
                  <c:v>0.44100363394512498</c:v>
                </c:pt>
                <c:pt idx="825">
                  <c:v>0.84568104440275849</c:v>
                </c:pt>
                <c:pt idx="826">
                  <c:v>0.87160811889994827</c:v>
                </c:pt>
                <c:pt idx="827">
                  <c:v>0.95359551617054805</c:v>
                </c:pt>
                <c:pt idx="828">
                  <c:v>1.2839019008127397</c:v>
                </c:pt>
                <c:pt idx="829">
                  <c:v>1.5274761643158297</c:v>
                </c:pt>
                <c:pt idx="830">
                  <c:v>1.8077773135149853</c:v>
                </c:pt>
                <c:pt idx="831">
                  <c:v>6.6994844454122002E-2</c:v>
                </c:pt>
                <c:pt idx="832">
                  <c:v>-0.2148279991652246</c:v>
                </c:pt>
                <c:pt idx="833">
                  <c:v>-0.30200164773747207</c:v>
                </c:pt>
                <c:pt idx="834">
                  <c:v>-0.31985238532431332</c:v>
                </c:pt>
                <c:pt idx="835">
                  <c:v>-0.27880394881106718</c:v>
                </c:pt>
                <c:pt idx="836">
                  <c:v>-6.5386166978911586E-2</c:v>
                </c:pt>
                <c:pt idx="837">
                  <c:v>-0.12159611281428001</c:v>
                </c:pt>
                <c:pt idx="838">
                  <c:v>-0.35545184730848545</c:v>
                </c:pt>
                <c:pt idx="839">
                  <c:v>2.0123521595675014</c:v>
                </c:pt>
                <c:pt idx="840">
                  <c:v>2.8924117766123345</c:v>
                </c:pt>
                <c:pt idx="841">
                  <c:v>4.4675773900698079</c:v>
                </c:pt>
                <c:pt idx="842">
                  <c:v>5.0834542578323001</c:v>
                </c:pt>
                <c:pt idx="843">
                  <c:v>0.14751249717511136</c:v>
                </c:pt>
                <c:pt idx="844">
                  <c:v>2.2127053050600997E-3</c:v>
                </c:pt>
                <c:pt idx="845">
                  <c:v>0.21496880005575972</c:v>
                </c:pt>
                <c:pt idx="846">
                  <c:v>0.14244525661454693</c:v>
                </c:pt>
                <c:pt idx="847">
                  <c:v>0.3338832712446394</c:v>
                </c:pt>
                <c:pt idx="848">
                  <c:v>0.36398399276825988</c:v>
                </c:pt>
                <c:pt idx="849">
                  <c:v>0.74803758340613125</c:v>
                </c:pt>
                <c:pt idx="850">
                  <c:v>1.2780187322392271</c:v>
                </c:pt>
                <c:pt idx="851">
                  <c:v>3.0692814026072801</c:v>
                </c:pt>
                <c:pt idx="852">
                  <c:v>3.1088683191926445</c:v>
                </c:pt>
                <c:pt idx="853">
                  <c:v>3.3002036886848902</c:v>
                </c:pt>
                <c:pt idx="854">
                  <c:v>3.4984110316656558</c:v>
                </c:pt>
                <c:pt idx="855">
                  <c:v>3.8586745554521351</c:v>
                </c:pt>
                <c:pt idx="856">
                  <c:v>3.9599089615717427</c:v>
                </c:pt>
                <c:pt idx="857">
                  <c:v>4.0253569698133083</c:v>
                </c:pt>
                <c:pt idx="858">
                  <c:v>0.14396912568048317</c:v>
                </c:pt>
                <c:pt idx="859">
                  <c:v>0.1247733697002144</c:v>
                </c:pt>
                <c:pt idx="860">
                  <c:v>0.1440259545639537</c:v>
                </c:pt>
                <c:pt idx="861">
                  <c:v>0.14077420863977619</c:v>
                </c:pt>
                <c:pt idx="862">
                  <c:v>0.51276362673843334</c:v>
                </c:pt>
                <c:pt idx="863">
                  <c:v>-0.25422124217225284</c:v>
                </c:pt>
                <c:pt idx="864">
                  <c:v>-0.53246995328236979</c:v>
                </c:pt>
                <c:pt idx="865">
                  <c:v>-0.95984183663026001</c:v>
                </c:pt>
                <c:pt idx="866">
                  <c:v>-1.1367785420824243</c:v>
                </c:pt>
                <c:pt idx="867">
                  <c:v>-0.98964702937311788</c:v>
                </c:pt>
                <c:pt idx="868">
                  <c:v>-0.95440754560664509</c:v>
                </c:pt>
                <c:pt idx="869">
                  <c:v>-1.0888332072948093</c:v>
                </c:pt>
                <c:pt idx="870">
                  <c:v>-1.1039140967372736</c:v>
                </c:pt>
                <c:pt idx="871">
                  <c:v>-1.1347329160247157</c:v>
                </c:pt>
                <c:pt idx="872">
                  <c:v>-0.60780556459283352</c:v>
                </c:pt>
                <c:pt idx="873">
                  <c:v>-9.1078138108310655E-2</c:v>
                </c:pt>
                <c:pt idx="874">
                  <c:v>1.1062590404909722</c:v>
                </c:pt>
                <c:pt idx="875">
                  <c:v>8.7398952160235212E-3</c:v>
                </c:pt>
                <c:pt idx="876">
                  <c:v>0.31554244842970008</c:v>
                </c:pt>
                <c:pt idx="877">
                  <c:v>0.55586217800124671</c:v>
                </c:pt>
                <c:pt idx="878">
                  <c:v>2.3239286270867985</c:v>
                </c:pt>
                <c:pt idx="879">
                  <c:v>0.10825828280205192</c:v>
                </c:pt>
                <c:pt idx="880">
                  <c:v>1.9425862780800687E-2</c:v>
                </c:pt>
                <c:pt idx="881">
                  <c:v>-9.7230406082094878E-2</c:v>
                </c:pt>
                <c:pt idx="882">
                  <c:v>-9.2035000822929883E-2</c:v>
                </c:pt>
                <c:pt idx="883">
                  <c:v>9.0043673080557218E-2</c:v>
                </c:pt>
                <c:pt idx="884">
                  <c:v>0.19859520453140581</c:v>
                </c:pt>
                <c:pt idx="885">
                  <c:v>8.5838056902999879E-2</c:v>
                </c:pt>
                <c:pt idx="886">
                  <c:v>-0.259136499157956</c:v>
                </c:pt>
                <c:pt idx="887">
                  <c:v>5.0806355485615556E-3</c:v>
                </c:pt>
                <c:pt idx="888">
                  <c:v>0.31807907046457928</c:v>
                </c:pt>
                <c:pt idx="889">
                  <c:v>0.6355280944720193</c:v>
                </c:pt>
                <c:pt idx="890">
                  <c:v>0.65695067840205024</c:v>
                </c:pt>
                <c:pt idx="891">
                  <c:v>0.10090909538610569</c:v>
                </c:pt>
                <c:pt idx="892">
                  <c:v>-0.14912869852643107</c:v>
                </c:pt>
                <c:pt idx="893">
                  <c:v>-0.18867890634814741</c:v>
                </c:pt>
                <c:pt idx="894">
                  <c:v>-0.20373050312655647</c:v>
                </c:pt>
                <c:pt idx="895">
                  <c:v>-0.23808898492949476</c:v>
                </c:pt>
                <c:pt idx="896">
                  <c:v>4.8344851138379781E-2</c:v>
                </c:pt>
                <c:pt idx="897">
                  <c:v>0.1383212835153505</c:v>
                </c:pt>
                <c:pt idx="898">
                  <c:v>0.91977140337536822</c:v>
                </c:pt>
                <c:pt idx="899">
                  <c:v>-0.10460468556433225</c:v>
                </c:pt>
              </c:numCache>
            </c:numRef>
          </c:val>
        </c:ser>
        <c:axId val="99940992"/>
        <c:axId val="99946880"/>
      </c:barChart>
      <c:catAx>
        <c:axId val="99940992"/>
        <c:scaling>
          <c:orientation val="minMax"/>
        </c:scaling>
        <c:axPos val="b"/>
        <c:numFmt formatCode="0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9946880"/>
        <c:crosses val="autoZero"/>
        <c:auto val="1"/>
        <c:lblAlgn val="ctr"/>
        <c:lblOffset val="100"/>
        <c:tickLblSkip val="12"/>
        <c:tickMarkSkip val="10"/>
      </c:catAx>
      <c:valAx>
        <c:axId val="99946880"/>
        <c:scaling>
          <c:orientation val="minMax"/>
          <c:max val="6"/>
          <c:min val="-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99409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rPr>
              <a:t>Índice estandarizado de sequía pluviométrica en la cuenca del Guadalquivir 2010 - 2014. </a:t>
            </a:r>
          </a:p>
        </c:rich>
      </c:tx>
      <c:layout>
        <c:manualLayout>
          <c:xMode val="edge"/>
          <c:yMode val="edge"/>
          <c:x val="0.13478110996208204"/>
          <c:y val="2.03389830508474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126163391933778E-2"/>
          <c:y val="0.15423728813559376"/>
          <c:w val="0.93898655635987716"/>
          <c:h val="0.81016949152542372"/>
        </c:manualLayout>
      </c:layout>
      <c:barChart>
        <c:barDir val="col"/>
        <c:grouping val="clustered"/>
        <c:ser>
          <c:idx val="0"/>
          <c:order val="0"/>
          <c:spPr>
            <a:gradFill>
              <a:gsLst>
                <a:gs pos="0">
                  <a:srgbClr val="0000FF"/>
                </a:gs>
                <a:gs pos="100000">
                  <a:srgbClr val="CCFFFF"/>
                </a:gs>
              </a:gsLst>
              <a:lin ang="5400000" scaled="1"/>
            </a:gradFill>
            <a:ln w="12700">
              <a:solidFill>
                <a:schemeClr val="tx1"/>
              </a:solidFill>
              <a:prstDash val="solid"/>
            </a:ln>
          </c:spPr>
          <c:cat>
            <c:numRef>
              <c:f>GUADALQUIVIR_ISSP!$A$845:$A$904</c:f>
              <c:numCache>
                <c:formatCode>General</c:formatCode>
                <c:ptCount val="60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</c:numCache>
            </c:numRef>
          </c:cat>
          <c:val>
            <c:numRef>
              <c:f>GUADALQUIVIR_ISSP!$I$845:$I$904</c:f>
              <c:numCache>
                <c:formatCode>General</c:formatCode>
                <c:ptCount val="60"/>
                <c:pt idx="0">
                  <c:v>2.8924117766123345</c:v>
                </c:pt>
                <c:pt idx="1">
                  <c:v>4.4675773900698079</c:v>
                </c:pt>
                <c:pt idx="2">
                  <c:v>5.0834542578323001</c:v>
                </c:pt>
                <c:pt idx="3">
                  <c:v>0.14751249717511136</c:v>
                </c:pt>
                <c:pt idx="4">
                  <c:v>2.2127053050600997E-3</c:v>
                </c:pt>
                <c:pt idx="5">
                  <c:v>0.21496880005575972</c:v>
                </c:pt>
                <c:pt idx="6">
                  <c:v>0.14244525661454693</c:v>
                </c:pt>
                <c:pt idx="7">
                  <c:v>0.3338832712446394</c:v>
                </c:pt>
                <c:pt idx="8">
                  <c:v>0.36398399276825988</c:v>
                </c:pt>
                <c:pt idx="9">
                  <c:v>0.74803758340613125</c:v>
                </c:pt>
                <c:pt idx="10">
                  <c:v>1.2780187322392271</c:v>
                </c:pt>
                <c:pt idx="11">
                  <c:v>3.0692814026072801</c:v>
                </c:pt>
                <c:pt idx="12">
                  <c:v>3.1088683191926445</c:v>
                </c:pt>
                <c:pt idx="13">
                  <c:v>3.3002036886848902</c:v>
                </c:pt>
                <c:pt idx="14">
                  <c:v>3.4984110316656558</c:v>
                </c:pt>
                <c:pt idx="15">
                  <c:v>3.8586745554521351</c:v>
                </c:pt>
                <c:pt idx="16">
                  <c:v>3.9599089615717427</c:v>
                </c:pt>
                <c:pt idx="17">
                  <c:v>4.0253569698133083</c:v>
                </c:pt>
                <c:pt idx="18">
                  <c:v>0.14396912568048317</c:v>
                </c:pt>
                <c:pt idx="19">
                  <c:v>0.1247733697002144</c:v>
                </c:pt>
                <c:pt idx="20">
                  <c:v>0.1440259545639537</c:v>
                </c:pt>
                <c:pt idx="21">
                  <c:v>0.14077420863977619</c:v>
                </c:pt>
                <c:pt idx="22">
                  <c:v>0.51276362673843334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1.1062590404909722</c:v>
                </c:pt>
                <c:pt idx="35">
                  <c:v>8.7398952160235212E-3</c:v>
                </c:pt>
                <c:pt idx="36">
                  <c:v>0.31554244842970008</c:v>
                </c:pt>
                <c:pt idx="37">
                  <c:v>0.55586217800124671</c:v>
                </c:pt>
                <c:pt idx="38">
                  <c:v>2.3239286270867985</c:v>
                </c:pt>
                <c:pt idx="39">
                  <c:v>0.10825828280205192</c:v>
                </c:pt>
                <c:pt idx="40">
                  <c:v>1.9425862780800687E-2</c:v>
                </c:pt>
                <c:pt idx="41">
                  <c:v>0</c:v>
                </c:pt>
                <c:pt idx="42">
                  <c:v>0</c:v>
                </c:pt>
                <c:pt idx="43">
                  <c:v>9.0043673080557218E-2</c:v>
                </c:pt>
                <c:pt idx="44">
                  <c:v>0.19859520453140581</c:v>
                </c:pt>
                <c:pt idx="45">
                  <c:v>8.5838056902999879E-2</c:v>
                </c:pt>
                <c:pt idx="46">
                  <c:v>0</c:v>
                </c:pt>
                <c:pt idx="47">
                  <c:v>5.0806355485615556E-3</c:v>
                </c:pt>
                <c:pt idx="48">
                  <c:v>0.31807907046457928</c:v>
                </c:pt>
                <c:pt idx="49">
                  <c:v>0.6355280944720193</c:v>
                </c:pt>
                <c:pt idx="50">
                  <c:v>0.65695067840205024</c:v>
                </c:pt>
                <c:pt idx="51">
                  <c:v>0.10090909538610569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4.8344851138379781E-2</c:v>
                </c:pt>
                <c:pt idx="57">
                  <c:v>0.1383212835153505</c:v>
                </c:pt>
                <c:pt idx="58">
                  <c:v>0.91977140337536822</c:v>
                </c:pt>
                <c:pt idx="59">
                  <c:v>0</c:v>
                </c:pt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FFFF99"/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GUADALQUIVIR_ISSP!$A$845:$A$904</c:f>
              <c:numCache>
                <c:formatCode>General</c:formatCode>
                <c:ptCount val="60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</c:numCache>
            </c:numRef>
          </c:cat>
          <c:val>
            <c:numRef>
              <c:f>GUADALQUIVIR_ISSP!$J$845:$J$904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-0.25422124217225284</c:v>
                </c:pt>
                <c:pt idx="24">
                  <c:v>-0.53246995328236979</c:v>
                </c:pt>
                <c:pt idx="25">
                  <c:v>-0.95984183663026001</c:v>
                </c:pt>
                <c:pt idx="26">
                  <c:v>-1.1367785420824243</c:v>
                </c:pt>
                <c:pt idx="27">
                  <c:v>-0.98964702937311788</c:v>
                </c:pt>
                <c:pt idx="28">
                  <c:v>-0.95440754560664509</c:v>
                </c:pt>
                <c:pt idx="29">
                  <c:v>-1.0888332072948093</c:v>
                </c:pt>
                <c:pt idx="30">
                  <c:v>-1.1039140967372736</c:v>
                </c:pt>
                <c:pt idx="31">
                  <c:v>-1.1347329160247157</c:v>
                </c:pt>
                <c:pt idx="32">
                  <c:v>-0.60780556459283352</c:v>
                </c:pt>
                <c:pt idx="33">
                  <c:v>-9.1078138108310655E-2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-9.7230406082094878E-2</c:v>
                </c:pt>
                <c:pt idx="42">
                  <c:v>-9.2035000822929883E-2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-0.259136499157956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-0.14912869852643107</c:v>
                </c:pt>
                <c:pt idx="53">
                  <c:v>-0.18867890634814741</c:v>
                </c:pt>
                <c:pt idx="54">
                  <c:v>-0.20373050312655647</c:v>
                </c:pt>
                <c:pt idx="55">
                  <c:v>-0.23808898492949476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-0.10460468556433225</c:v>
                </c:pt>
              </c:numCache>
            </c:numRef>
          </c:val>
        </c:ser>
        <c:gapWidth val="20"/>
        <c:overlap val="100"/>
        <c:axId val="99504896"/>
        <c:axId val="99506432"/>
      </c:barChart>
      <c:catAx>
        <c:axId val="99504896"/>
        <c:scaling>
          <c:orientation val="minMax"/>
        </c:scaling>
        <c:axPos val="b"/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9506432"/>
        <c:crosses val="autoZero"/>
        <c:auto val="1"/>
        <c:lblAlgn val="ctr"/>
        <c:lblOffset val="100"/>
        <c:tickLblSkip val="12"/>
        <c:tickMarkSkip val="1"/>
      </c:catAx>
      <c:valAx>
        <c:axId val="99506432"/>
        <c:scaling>
          <c:orientation val="minMax"/>
          <c:max val="6"/>
          <c:min val="-2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9504896"/>
        <c:crosses val="autoZero"/>
        <c:crossBetween val="midCat"/>
        <c:majorUnit val="1"/>
        <c:minorUnit val="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>
                <a:solidFill>
                  <a:schemeClr val="tx1">
                    <a:lumMod val="75000"/>
                    <a:lumOff val="25000"/>
                  </a:schemeClr>
                </a:solidFill>
              </a:rPr>
              <a:t>Índice estandarizado de sequía pluviométrica en la cuenca</a:t>
            </a:r>
            <a:r>
              <a:rPr lang="es-ES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</a:t>
            </a:r>
            <a:r>
              <a:rPr lang="es-ES" b="1">
                <a:solidFill>
                  <a:schemeClr val="tx1">
                    <a:lumMod val="75000"/>
                    <a:lumOff val="25000"/>
                  </a:schemeClr>
                </a:solidFill>
              </a:rPr>
              <a:t>del Segura</a:t>
            </a:r>
            <a:r>
              <a:rPr lang="es-ES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</a:t>
            </a:r>
            <a:r>
              <a:rPr lang="es-ES" b="1">
                <a:solidFill>
                  <a:schemeClr val="tx1">
                    <a:lumMod val="75000"/>
                    <a:lumOff val="25000"/>
                  </a:schemeClr>
                </a:solidFill>
              </a:rPr>
              <a:t>1940 - 2014</a:t>
            </a:r>
          </a:p>
        </c:rich>
      </c:tx>
      <c:layout>
        <c:manualLayout>
          <c:xMode val="edge"/>
          <c:yMode val="edge"/>
          <c:x val="0.16959669079627793"/>
          <c:y val="2.03389830508474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092037228541885E-2"/>
          <c:y val="9.378531073446332E-2"/>
          <c:w val="0.95346432264736258"/>
          <c:h val="0.81977401129943528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cat>
            <c:numRef>
              <c:f>SEGURA_ISSP!$A$5:$A$904</c:f>
              <c:numCache>
                <c:formatCode>General</c:formatCode>
                <c:ptCount val="900"/>
                <c:pt idx="0">
                  <c:v>1940</c:v>
                </c:pt>
                <c:pt idx="1">
                  <c:v>1940</c:v>
                </c:pt>
                <c:pt idx="2">
                  <c:v>1940</c:v>
                </c:pt>
                <c:pt idx="3">
                  <c:v>1940</c:v>
                </c:pt>
                <c:pt idx="4">
                  <c:v>1940</c:v>
                </c:pt>
                <c:pt idx="5">
                  <c:v>1940</c:v>
                </c:pt>
                <c:pt idx="6">
                  <c:v>1940</c:v>
                </c:pt>
                <c:pt idx="7">
                  <c:v>1940</c:v>
                </c:pt>
                <c:pt idx="8">
                  <c:v>1940</c:v>
                </c:pt>
                <c:pt idx="9">
                  <c:v>1940</c:v>
                </c:pt>
                <c:pt idx="10">
                  <c:v>1940</c:v>
                </c:pt>
                <c:pt idx="11">
                  <c:v>1940</c:v>
                </c:pt>
                <c:pt idx="12">
                  <c:v>1941</c:v>
                </c:pt>
                <c:pt idx="13">
                  <c:v>1941</c:v>
                </c:pt>
                <c:pt idx="14">
                  <c:v>1941</c:v>
                </c:pt>
                <c:pt idx="15">
                  <c:v>1941</c:v>
                </c:pt>
                <c:pt idx="16">
                  <c:v>1941</c:v>
                </c:pt>
                <c:pt idx="17">
                  <c:v>1941</c:v>
                </c:pt>
                <c:pt idx="18">
                  <c:v>1941</c:v>
                </c:pt>
                <c:pt idx="19">
                  <c:v>1941</c:v>
                </c:pt>
                <c:pt idx="20">
                  <c:v>1941</c:v>
                </c:pt>
                <c:pt idx="21">
                  <c:v>1941</c:v>
                </c:pt>
                <c:pt idx="22">
                  <c:v>1941</c:v>
                </c:pt>
                <c:pt idx="23">
                  <c:v>1941</c:v>
                </c:pt>
                <c:pt idx="24">
                  <c:v>1942</c:v>
                </c:pt>
                <c:pt idx="25">
                  <c:v>1942</c:v>
                </c:pt>
                <c:pt idx="26">
                  <c:v>1942</c:v>
                </c:pt>
                <c:pt idx="27">
                  <c:v>1942</c:v>
                </c:pt>
                <c:pt idx="28">
                  <c:v>1942</c:v>
                </c:pt>
                <c:pt idx="29">
                  <c:v>1942</c:v>
                </c:pt>
                <c:pt idx="30">
                  <c:v>1942</c:v>
                </c:pt>
                <c:pt idx="31">
                  <c:v>1942</c:v>
                </c:pt>
                <c:pt idx="32">
                  <c:v>1942</c:v>
                </c:pt>
                <c:pt idx="33">
                  <c:v>1942</c:v>
                </c:pt>
                <c:pt idx="34">
                  <c:v>1942</c:v>
                </c:pt>
                <c:pt idx="35">
                  <c:v>1942</c:v>
                </c:pt>
                <c:pt idx="36">
                  <c:v>1943</c:v>
                </c:pt>
                <c:pt idx="37">
                  <c:v>1943</c:v>
                </c:pt>
                <c:pt idx="38">
                  <c:v>1943</c:v>
                </c:pt>
                <c:pt idx="39">
                  <c:v>1943</c:v>
                </c:pt>
                <c:pt idx="40">
                  <c:v>1943</c:v>
                </c:pt>
                <c:pt idx="41">
                  <c:v>1943</c:v>
                </c:pt>
                <c:pt idx="42">
                  <c:v>1943</c:v>
                </c:pt>
                <c:pt idx="43">
                  <c:v>1943</c:v>
                </c:pt>
                <c:pt idx="44">
                  <c:v>1943</c:v>
                </c:pt>
                <c:pt idx="45">
                  <c:v>1943</c:v>
                </c:pt>
                <c:pt idx="46">
                  <c:v>1943</c:v>
                </c:pt>
                <c:pt idx="47">
                  <c:v>1943</c:v>
                </c:pt>
                <c:pt idx="48">
                  <c:v>1944</c:v>
                </c:pt>
                <c:pt idx="49">
                  <c:v>1944</c:v>
                </c:pt>
                <c:pt idx="50">
                  <c:v>1944</c:v>
                </c:pt>
                <c:pt idx="51">
                  <c:v>1944</c:v>
                </c:pt>
                <c:pt idx="52">
                  <c:v>1944</c:v>
                </c:pt>
                <c:pt idx="53">
                  <c:v>1944</c:v>
                </c:pt>
                <c:pt idx="54">
                  <c:v>1944</c:v>
                </c:pt>
                <c:pt idx="55">
                  <c:v>1944</c:v>
                </c:pt>
                <c:pt idx="56">
                  <c:v>1944</c:v>
                </c:pt>
                <c:pt idx="57">
                  <c:v>1944</c:v>
                </c:pt>
                <c:pt idx="58">
                  <c:v>1944</c:v>
                </c:pt>
                <c:pt idx="59">
                  <c:v>1944</c:v>
                </c:pt>
                <c:pt idx="60">
                  <c:v>1945</c:v>
                </c:pt>
                <c:pt idx="61">
                  <c:v>1945</c:v>
                </c:pt>
                <c:pt idx="62">
                  <c:v>1945</c:v>
                </c:pt>
                <c:pt idx="63">
                  <c:v>1945</c:v>
                </c:pt>
                <c:pt idx="64">
                  <c:v>1945</c:v>
                </c:pt>
                <c:pt idx="65">
                  <c:v>1945</c:v>
                </c:pt>
                <c:pt idx="66">
                  <c:v>1945</c:v>
                </c:pt>
                <c:pt idx="67">
                  <c:v>1945</c:v>
                </c:pt>
                <c:pt idx="68">
                  <c:v>1945</c:v>
                </c:pt>
                <c:pt idx="69">
                  <c:v>1945</c:v>
                </c:pt>
                <c:pt idx="70">
                  <c:v>1945</c:v>
                </c:pt>
                <c:pt idx="71">
                  <c:v>1945</c:v>
                </c:pt>
                <c:pt idx="72">
                  <c:v>1946</c:v>
                </c:pt>
                <c:pt idx="73">
                  <c:v>1946</c:v>
                </c:pt>
                <c:pt idx="74">
                  <c:v>1946</c:v>
                </c:pt>
                <c:pt idx="75">
                  <c:v>1946</c:v>
                </c:pt>
                <c:pt idx="76">
                  <c:v>1946</c:v>
                </c:pt>
                <c:pt idx="77">
                  <c:v>1946</c:v>
                </c:pt>
                <c:pt idx="78">
                  <c:v>1946</c:v>
                </c:pt>
                <c:pt idx="79">
                  <c:v>1946</c:v>
                </c:pt>
                <c:pt idx="80">
                  <c:v>1946</c:v>
                </c:pt>
                <c:pt idx="81">
                  <c:v>1946</c:v>
                </c:pt>
                <c:pt idx="82">
                  <c:v>1946</c:v>
                </c:pt>
                <c:pt idx="83">
                  <c:v>1946</c:v>
                </c:pt>
                <c:pt idx="84">
                  <c:v>1947</c:v>
                </c:pt>
                <c:pt idx="85">
                  <c:v>1947</c:v>
                </c:pt>
                <c:pt idx="86">
                  <c:v>1947</c:v>
                </c:pt>
                <c:pt idx="87">
                  <c:v>1947</c:v>
                </c:pt>
                <c:pt idx="88">
                  <c:v>1947</c:v>
                </c:pt>
                <c:pt idx="89">
                  <c:v>1947</c:v>
                </c:pt>
                <c:pt idx="90">
                  <c:v>1947</c:v>
                </c:pt>
                <c:pt idx="91">
                  <c:v>1947</c:v>
                </c:pt>
                <c:pt idx="92">
                  <c:v>1947</c:v>
                </c:pt>
                <c:pt idx="93">
                  <c:v>1947</c:v>
                </c:pt>
                <c:pt idx="94">
                  <c:v>1947</c:v>
                </c:pt>
                <c:pt idx="95">
                  <c:v>1947</c:v>
                </c:pt>
                <c:pt idx="96">
                  <c:v>1948</c:v>
                </c:pt>
                <c:pt idx="97">
                  <c:v>1948</c:v>
                </c:pt>
                <c:pt idx="98">
                  <c:v>1948</c:v>
                </c:pt>
                <c:pt idx="99">
                  <c:v>1948</c:v>
                </c:pt>
                <c:pt idx="100">
                  <c:v>1948</c:v>
                </c:pt>
                <c:pt idx="101">
                  <c:v>1948</c:v>
                </c:pt>
                <c:pt idx="102">
                  <c:v>1948</c:v>
                </c:pt>
                <c:pt idx="103">
                  <c:v>1948</c:v>
                </c:pt>
                <c:pt idx="104">
                  <c:v>1948</c:v>
                </c:pt>
                <c:pt idx="105">
                  <c:v>1948</c:v>
                </c:pt>
                <c:pt idx="106">
                  <c:v>1948</c:v>
                </c:pt>
                <c:pt idx="107">
                  <c:v>1948</c:v>
                </c:pt>
                <c:pt idx="108">
                  <c:v>1949</c:v>
                </c:pt>
                <c:pt idx="109">
                  <c:v>1949</c:v>
                </c:pt>
                <c:pt idx="110">
                  <c:v>1949</c:v>
                </c:pt>
                <c:pt idx="111">
                  <c:v>1949</c:v>
                </c:pt>
                <c:pt idx="112">
                  <c:v>1949</c:v>
                </c:pt>
                <c:pt idx="113">
                  <c:v>1949</c:v>
                </c:pt>
                <c:pt idx="114">
                  <c:v>1949</c:v>
                </c:pt>
                <c:pt idx="115">
                  <c:v>1949</c:v>
                </c:pt>
                <c:pt idx="116">
                  <c:v>1949</c:v>
                </c:pt>
                <c:pt idx="117">
                  <c:v>1949</c:v>
                </c:pt>
                <c:pt idx="118">
                  <c:v>1949</c:v>
                </c:pt>
                <c:pt idx="119">
                  <c:v>1949</c:v>
                </c:pt>
                <c:pt idx="120">
                  <c:v>1950</c:v>
                </c:pt>
                <c:pt idx="121">
                  <c:v>1950</c:v>
                </c:pt>
                <c:pt idx="122">
                  <c:v>1950</c:v>
                </c:pt>
                <c:pt idx="123">
                  <c:v>1950</c:v>
                </c:pt>
                <c:pt idx="124">
                  <c:v>1950</c:v>
                </c:pt>
                <c:pt idx="125">
                  <c:v>1950</c:v>
                </c:pt>
                <c:pt idx="126">
                  <c:v>1950</c:v>
                </c:pt>
                <c:pt idx="127">
                  <c:v>1950</c:v>
                </c:pt>
                <c:pt idx="128">
                  <c:v>1950</c:v>
                </c:pt>
                <c:pt idx="129">
                  <c:v>1950</c:v>
                </c:pt>
                <c:pt idx="130">
                  <c:v>1950</c:v>
                </c:pt>
                <c:pt idx="131">
                  <c:v>1950</c:v>
                </c:pt>
                <c:pt idx="132">
                  <c:v>1951</c:v>
                </c:pt>
                <c:pt idx="133">
                  <c:v>1951</c:v>
                </c:pt>
                <c:pt idx="134">
                  <c:v>1951</c:v>
                </c:pt>
                <c:pt idx="135">
                  <c:v>1951</c:v>
                </c:pt>
                <c:pt idx="136">
                  <c:v>1951</c:v>
                </c:pt>
                <c:pt idx="137">
                  <c:v>1951</c:v>
                </c:pt>
                <c:pt idx="138">
                  <c:v>1951</c:v>
                </c:pt>
                <c:pt idx="139">
                  <c:v>1951</c:v>
                </c:pt>
                <c:pt idx="140">
                  <c:v>1951</c:v>
                </c:pt>
                <c:pt idx="141">
                  <c:v>1951</c:v>
                </c:pt>
                <c:pt idx="142">
                  <c:v>1951</c:v>
                </c:pt>
                <c:pt idx="143">
                  <c:v>1951</c:v>
                </c:pt>
                <c:pt idx="144">
                  <c:v>1952</c:v>
                </c:pt>
                <c:pt idx="145">
                  <c:v>1952</c:v>
                </c:pt>
                <c:pt idx="146">
                  <c:v>1952</c:v>
                </c:pt>
                <c:pt idx="147">
                  <c:v>1952</c:v>
                </c:pt>
                <c:pt idx="148">
                  <c:v>1952</c:v>
                </c:pt>
                <c:pt idx="149">
                  <c:v>1952</c:v>
                </c:pt>
                <c:pt idx="150">
                  <c:v>1952</c:v>
                </c:pt>
                <c:pt idx="151">
                  <c:v>1952</c:v>
                </c:pt>
                <c:pt idx="152">
                  <c:v>1952</c:v>
                </c:pt>
                <c:pt idx="153">
                  <c:v>1952</c:v>
                </c:pt>
                <c:pt idx="154">
                  <c:v>1952</c:v>
                </c:pt>
                <c:pt idx="155">
                  <c:v>1952</c:v>
                </c:pt>
                <c:pt idx="156">
                  <c:v>1953</c:v>
                </c:pt>
                <c:pt idx="157">
                  <c:v>1953</c:v>
                </c:pt>
                <c:pt idx="158">
                  <c:v>1953</c:v>
                </c:pt>
                <c:pt idx="159">
                  <c:v>1953</c:v>
                </c:pt>
                <c:pt idx="160">
                  <c:v>1953</c:v>
                </c:pt>
                <c:pt idx="161">
                  <c:v>1953</c:v>
                </c:pt>
                <c:pt idx="162">
                  <c:v>1953</c:v>
                </c:pt>
                <c:pt idx="163">
                  <c:v>1953</c:v>
                </c:pt>
                <c:pt idx="164">
                  <c:v>1953</c:v>
                </c:pt>
                <c:pt idx="165">
                  <c:v>1953</c:v>
                </c:pt>
                <c:pt idx="166">
                  <c:v>1953</c:v>
                </c:pt>
                <c:pt idx="167">
                  <c:v>1953</c:v>
                </c:pt>
                <c:pt idx="168">
                  <c:v>1954</c:v>
                </c:pt>
                <c:pt idx="169">
                  <c:v>1954</c:v>
                </c:pt>
                <c:pt idx="170">
                  <c:v>1954</c:v>
                </c:pt>
                <c:pt idx="171">
                  <c:v>1954</c:v>
                </c:pt>
                <c:pt idx="172">
                  <c:v>1954</c:v>
                </c:pt>
                <c:pt idx="173">
                  <c:v>1954</c:v>
                </c:pt>
                <c:pt idx="174">
                  <c:v>1954</c:v>
                </c:pt>
                <c:pt idx="175">
                  <c:v>1954</c:v>
                </c:pt>
                <c:pt idx="176">
                  <c:v>1954</c:v>
                </c:pt>
                <c:pt idx="177">
                  <c:v>1954</c:v>
                </c:pt>
                <c:pt idx="178">
                  <c:v>1954</c:v>
                </c:pt>
                <c:pt idx="179">
                  <c:v>1954</c:v>
                </c:pt>
                <c:pt idx="180">
                  <c:v>1955</c:v>
                </c:pt>
                <c:pt idx="181">
                  <c:v>1955</c:v>
                </c:pt>
                <c:pt idx="182">
                  <c:v>1955</c:v>
                </c:pt>
                <c:pt idx="183">
                  <c:v>1955</c:v>
                </c:pt>
                <c:pt idx="184">
                  <c:v>1955</c:v>
                </c:pt>
                <c:pt idx="185">
                  <c:v>1955</c:v>
                </c:pt>
                <c:pt idx="186">
                  <c:v>1955</c:v>
                </c:pt>
                <c:pt idx="187">
                  <c:v>1955</c:v>
                </c:pt>
                <c:pt idx="188">
                  <c:v>1955</c:v>
                </c:pt>
                <c:pt idx="189">
                  <c:v>1955</c:v>
                </c:pt>
                <c:pt idx="190">
                  <c:v>1955</c:v>
                </c:pt>
                <c:pt idx="191">
                  <c:v>1955</c:v>
                </c:pt>
                <c:pt idx="192">
                  <c:v>1956</c:v>
                </c:pt>
                <c:pt idx="193">
                  <c:v>1956</c:v>
                </c:pt>
                <c:pt idx="194">
                  <c:v>1956</c:v>
                </c:pt>
                <c:pt idx="195">
                  <c:v>1956</c:v>
                </c:pt>
                <c:pt idx="196">
                  <c:v>1956</c:v>
                </c:pt>
                <c:pt idx="197">
                  <c:v>1956</c:v>
                </c:pt>
                <c:pt idx="198">
                  <c:v>1956</c:v>
                </c:pt>
                <c:pt idx="199">
                  <c:v>1956</c:v>
                </c:pt>
                <c:pt idx="200">
                  <c:v>1956</c:v>
                </c:pt>
                <c:pt idx="201">
                  <c:v>1956</c:v>
                </c:pt>
                <c:pt idx="202">
                  <c:v>1956</c:v>
                </c:pt>
                <c:pt idx="203">
                  <c:v>1956</c:v>
                </c:pt>
                <c:pt idx="204">
                  <c:v>1957</c:v>
                </c:pt>
                <c:pt idx="205">
                  <c:v>1957</c:v>
                </c:pt>
                <c:pt idx="206">
                  <c:v>1957</c:v>
                </c:pt>
                <c:pt idx="207">
                  <c:v>1957</c:v>
                </c:pt>
                <c:pt idx="208">
                  <c:v>1957</c:v>
                </c:pt>
                <c:pt idx="209">
                  <c:v>1957</c:v>
                </c:pt>
                <c:pt idx="210">
                  <c:v>1957</c:v>
                </c:pt>
                <c:pt idx="211">
                  <c:v>1957</c:v>
                </c:pt>
                <c:pt idx="212">
                  <c:v>1957</c:v>
                </c:pt>
                <c:pt idx="213">
                  <c:v>1957</c:v>
                </c:pt>
                <c:pt idx="214">
                  <c:v>1957</c:v>
                </c:pt>
                <c:pt idx="215">
                  <c:v>1957</c:v>
                </c:pt>
                <c:pt idx="216">
                  <c:v>1958</c:v>
                </c:pt>
                <c:pt idx="217">
                  <c:v>1958</c:v>
                </c:pt>
                <c:pt idx="218">
                  <c:v>1958</c:v>
                </c:pt>
                <c:pt idx="219">
                  <c:v>1958</c:v>
                </c:pt>
                <c:pt idx="220">
                  <c:v>1958</c:v>
                </c:pt>
                <c:pt idx="221">
                  <c:v>1958</c:v>
                </c:pt>
                <c:pt idx="222">
                  <c:v>1958</c:v>
                </c:pt>
                <c:pt idx="223">
                  <c:v>1958</c:v>
                </c:pt>
                <c:pt idx="224">
                  <c:v>1958</c:v>
                </c:pt>
                <c:pt idx="225">
                  <c:v>1958</c:v>
                </c:pt>
                <c:pt idx="226">
                  <c:v>1958</c:v>
                </c:pt>
                <c:pt idx="227">
                  <c:v>1958</c:v>
                </c:pt>
                <c:pt idx="228">
                  <c:v>1959</c:v>
                </c:pt>
                <c:pt idx="229">
                  <c:v>1959</c:v>
                </c:pt>
                <c:pt idx="230">
                  <c:v>1959</c:v>
                </c:pt>
                <c:pt idx="231">
                  <c:v>1959</c:v>
                </c:pt>
                <c:pt idx="232">
                  <c:v>1959</c:v>
                </c:pt>
                <c:pt idx="233">
                  <c:v>1959</c:v>
                </c:pt>
                <c:pt idx="234">
                  <c:v>1959</c:v>
                </c:pt>
                <c:pt idx="235">
                  <c:v>1959</c:v>
                </c:pt>
                <c:pt idx="236">
                  <c:v>1959</c:v>
                </c:pt>
                <c:pt idx="237">
                  <c:v>1959</c:v>
                </c:pt>
                <c:pt idx="238">
                  <c:v>1959</c:v>
                </c:pt>
                <c:pt idx="239">
                  <c:v>1959</c:v>
                </c:pt>
                <c:pt idx="240">
                  <c:v>1960</c:v>
                </c:pt>
                <c:pt idx="241">
                  <c:v>1960</c:v>
                </c:pt>
                <c:pt idx="242">
                  <c:v>1960</c:v>
                </c:pt>
                <c:pt idx="243">
                  <c:v>1960</c:v>
                </c:pt>
                <c:pt idx="244">
                  <c:v>1960</c:v>
                </c:pt>
                <c:pt idx="245">
                  <c:v>1960</c:v>
                </c:pt>
                <c:pt idx="246">
                  <c:v>1960</c:v>
                </c:pt>
                <c:pt idx="247">
                  <c:v>1960</c:v>
                </c:pt>
                <c:pt idx="248">
                  <c:v>1960</c:v>
                </c:pt>
                <c:pt idx="249">
                  <c:v>1960</c:v>
                </c:pt>
                <c:pt idx="250">
                  <c:v>1960</c:v>
                </c:pt>
                <c:pt idx="251">
                  <c:v>1960</c:v>
                </c:pt>
                <c:pt idx="252">
                  <c:v>1961</c:v>
                </c:pt>
                <c:pt idx="253">
                  <c:v>1961</c:v>
                </c:pt>
                <c:pt idx="254">
                  <c:v>1961</c:v>
                </c:pt>
                <c:pt idx="255">
                  <c:v>1961</c:v>
                </c:pt>
                <c:pt idx="256">
                  <c:v>1961</c:v>
                </c:pt>
                <c:pt idx="257">
                  <c:v>1961</c:v>
                </c:pt>
                <c:pt idx="258">
                  <c:v>1961</c:v>
                </c:pt>
                <c:pt idx="259">
                  <c:v>1961</c:v>
                </c:pt>
                <c:pt idx="260">
                  <c:v>1961</c:v>
                </c:pt>
                <c:pt idx="261">
                  <c:v>1961</c:v>
                </c:pt>
                <c:pt idx="262">
                  <c:v>1961</c:v>
                </c:pt>
                <c:pt idx="263">
                  <c:v>1961</c:v>
                </c:pt>
                <c:pt idx="264">
                  <c:v>1962</c:v>
                </c:pt>
                <c:pt idx="265">
                  <c:v>1962</c:v>
                </c:pt>
                <c:pt idx="266">
                  <c:v>1962</c:v>
                </c:pt>
                <c:pt idx="267">
                  <c:v>1962</c:v>
                </c:pt>
                <c:pt idx="268">
                  <c:v>1962</c:v>
                </c:pt>
                <c:pt idx="269">
                  <c:v>1962</c:v>
                </c:pt>
                <c:pt idx="270">
                  <c:v>1962</c:v>
                </c:pt>
                <c:pt idx="271">
                  <c:v>1962</c:v>
                </c:pt>
                <c:pt idx="272">
                  <c:v>1962</c:v>
                </c:pt>
                <c:pt idx="273">
                  <c:v>1962</c:v>
                </c:pt>
                <c:pt idx="274">
                  <c:v>1962</c:v>
                </c:pt>
                <c:pt idx="275">
                  <c:v>1962</c:v>
                </c:pt>
                <c:pt idx="276">
                  <c:v>1963</c:v>
                </c:pt>
                <c:pt idx="277">
                  <c:v>1963</c:v>
                </c:pt>
                <c:pt idx="278">
                  <c:v>1963</c:v>
                </c:pt>
                <c:pt idx="279">
                  <c:v>1963</c:v>
                </c:pt>
                <c:pt idx="280">
                  <c:v>1963</c:v>
                </c:pt>
                <c:pt idx="281">
                  <c:v>1963</c:v>
                </c:pt>
                <c:pt idx="282">
                  <c:v>1963</c:v>
                </c:pt>
                <c:pt idx="283">
                  <c:v>1963</c:v>
                </c:pt>
                <c:pt idx="284">
                  <c:v>1963</c:v>
                </c:pt>
                <c:pt idx="285">
                  <c:v>1963</c:v>
                </c:pt>
                <c:pt idx="286">
                  <c:v>1963</c:v>
                </c:pt>
                <c:pt idx="287">
                  <c:v>1963</c:v>
                </c:pt>
                <c:pt idx="288">
                  <c:v>1964</c:v>
                </c:pt>
                <c:pt idx="289">
                  <c:v>1964</c:v>
                </c:pt>
                <c:pt idx="290">
                  <c:v>1964</c:v>
                </c:pt>
                <c:pt idx="291">
                  <c:v>1964</c:v>
                </c:pt>
                <c:pt idx="292">
                  <c:v>1964</c:v>
                </c:pt>
                <c:pt idx="293">
                  <c:v>1964</c:v>
                </c:pt>
                <c:pt idx="294">
                  <c:v>1964</c:v>
                </c:pt>
                <c:pt idx="295">
                  <c:v>1964</c:v>
                </c:pt>
                <c:pt idx="296">
                  <c:v>1964</c:v>
                </c:pt>
                <c:pt idx="297">
                  <c:v>1964</c:v>
                </c:pt>
                <c:pt idx="298">
                  <c:v>1964</c:v>
                </c:pt>
                <c:pt idx="299">
                  <c:v>1964</c:v>
                </c:pt>
                <c:pt idx="300">
                  <c:v>1965</c:v>
                </c:pt>
                <c:pt idx="301">
                  <c:v>1965</c:v>
                </c:pt>
                <c:pt idx="302">
                  <c:v>1965</c:v>
                </c:pt>
                <c:pt idx="303">
                  <c:v>1965</c:v>
                </c:pt>
                <c:pt idx="304">
                  <c:v>1965</c:v>
                </c:pt>
                <c:pt idx="305">
                  <c:v>1965</c:v>
                </c:pt>
                <c:pt idx="306">
                  <c:v>1965</c:v>
                </c:pt>
                <c:pt idx="307">
                  <c:v>1965</c:v>
                </c:pt>
                <c:pt idx="308">
                  <c:v>1965</c:v>
                </c:pt>
                <c:pt idx="309">
                  <c:v>1965</c:v>
                </c:pt>
                <c:pt idx="310">
                  <c:v>1965</c:v>
                </c:pt>
                <c:pt idx="311">
                  <c:v>1965</c:v>
                </c:pt>
                <c:pt idx="312">
                  <c:v>1966</c:v>
                </c:pt>
                <c:pt idx="313">
                  <c:v>1966</c:v>
                </c:pt>
                <c:pt idx="314">
                  <c:v>1966</c:v>
                </c:pt>
                <c:pt idx="315">
                  <c:v>1966</c:v>
                </c:pt>
                <c:pt idx="316">
                  <c:v>1966</c:v>
                </c:pt>
                <c:pt idx="317">
                  <c:v>1966</c:v>
                </c:pt>
                <c:pt idx="318">
                  <c:v>1966</c:v>
                </c:pt>
                <c:pt idx="319">
                  <c:v>1966</c:v>
                </c:pt>
                <c:pt idx="320">
                  <c:v>1966</c:v>
                </c:pt>
                <c:pt idx="321">
                  <c:v>1966</c:v>
                </c:pt>
                <c:pt idx="322">
                  <c:v>1966</c:v>
                </c:pt>
                <c:pt idx="323">
                  <c:v>1966</c:v>
                </c:pt>
                <c:pt idx="324">
                  <c:v>1967</c:v>
                </c:pt>
                <c:pt idx="325">
                  <c:v>1967</c:v>
                </c:pt>
                <c:pt idx="326">
                  <c:v>1967</c:v>
                </c:pt>
                <c:pt idx="327">
                  <c:v>1967</c:v>
                </c:pt>
                <c:pt idx="328">
                  <c:v>1967</c:v>
                </c:pt>
                <c:pt idx="329">
                  <c:v>1967</c:v>
                </c:pt>
                <c:pt idx="330">
                  <c:v>1967</c:v>
                </c:pt>
                <c:pt idx="331">
                  <c:v>1967</c:v>
                </c:pt>
                <c:pt idx="332">
                  <c:v>1967</c:v>
                </c:pt>
                <c:pt idx="333">
                  <c:v>1967</c:v>
                </c:pt>
                <c:pt idx="334">
                  <c:v>1967</c:v>
                </c:pt>
                <c:pt idx="335">
                  <c:v>1967</c:v>
                </c:pt>
                <c:pt idx="336">
                  <c:v>1968</c:v>
                </c:pt>
                <c:pt idx="337">
                  <c:v>1968</c:v>
                </c:pt>
                <c:pt idx="338">
                  <c:v>1968</c:v>
                </c:pt>
                <c:pt idx="339">
                  <c:v>1968</c:v>
                </c:pt>
                <c:pt idx="340">
                  <c:v>1968</c:v>
                </c:pt>
                <c:pt idx="341">
                  <c:v>1968</c:v>
                </c:pt>
                <c:pt idx="342">
                  <c:v>1968</c:v>
                </c:pt>
                <c:pt idx="343">
                  <c:v>1968</c:v>
                </c:pt>
                <c:pt idx="344">
                  <c:v>1968</c:v>
                </c:pt>
                <c:pt idx="345">
                  <c:v>1968</c:v>
                </c:pt>
                <c:pt idx="346">
                  <c:v>1968</c:v>
                </c:pt>
                <c:pt idx="347">
                  <c:v>1968</c:v>
                </c:pt>
                <c:pt idx="348">
                  <c:v>1969</c:v>
                </c:pt>
                <c:pt idx="349">
                  <c:v>1969</c:v>
                </c:pt>
                <c:pt idx="350">
                  <c:v>1969</c:v>
                </c:pt>
                <c:pt idx="351">
                  <c:v>1969</c:v>
                </c:pt>
                <c:pt idx="352">
                  <c:v>1969</c:v>
                </c:pt>
                <c:pt idx="353">
                  <c:v>1969</c:v>
                </c:pt>
                <c:pt idx="354">
                  <c:v>1969</c:v>
                </c:pt>
                <c:pt idx="355">
                  <c:v>1969</c:v>
                </c:pt>
                <c:pt idx="356">
                  <c:v>1969</c:v>
                </c:pt>
                <c:pt idx="357">
                  <c:v>1969</c:v>
                </c:pt>
                <c:pt idx="358">
                  <c:v>1969</c:v>
                </c:pt>
                <c:pt idx="359">
                  <c:v>1969</c:v>
                </c:pt>
                <c:pt idx="360">
                  <c:v>1970</c:v>
                </c:pt>
                <c:pt idx="361">
                  <c:v>1970</c:v>
                </c:pt>
                <c:pt idx="362">
                  <c:v>1970</c:v>
                </c:pt>
                <c:pt idx="363">
                  <c:v>1970</c:v>
                </c:pt>
                <c:pt idx="364">
                  <c:v>1970</c:v>
                </c:pt>
                <c:pt idx="365">
                  <c:v>1970</c:v>
                </c:pt>
                <c:pt idx="366">
                  <c:v>1970</c:v>
                </c:pt>
                <c:pt idx="367">
                  <c:v>1970</c:v>
                </c:pt>
                <c:pt idx="368">
                  <c:v>1970</c:v>
                </c:pt>
                <c:pt idx="369">
                  <c:v>1970</c:v>
                </c:pt>
                <c:pt idx="370">
                  <c:v>1970</c:v>
                </c:pt>
                <c:pt idx="371">
                  <c:v>1970</c:v>
                </c:pt>
                <c:pt idx="372">
                  <c:v>1971</c:v>
                </c:pt>
                <c:pt idx="373">
                  <c:v>1971</c:v>
                </c:pt>
                <c:pt idx="374">
                  <c:v>1971</c:v>
                </c:pt>
                <c:pt idx="375">
                  <c:v>1971</c:v>
                </c:pt>
                <c:pt idx="376">
                  <c:v>1971</c:v>
                </c:pt>
                <c:pt idx="377">
                  <c:v>1971</c:v>
                </c:pt>
                <c:pt idx="378">
                  <c:v>1971</c:v>
                </c:pt>
                <c:pt idx="379">
                  <c:v>1971</c:v>
                </c:pt>
                <c:pt idx="380">
                  <c:v>1971</c:v>
                </c:pt>
                <c:pt idx="381">
                  <c:v>1971</c:v>
                </c:pt>
                <c:pt idx="382">
                  <c:v>1971</c:v>
                </c:pt>
                <c:pt idx="383">
                  <c:v>1971</c:v>
                </c:pt>
                <c:pt idx="384">
                  <c:v>1972</c:v>
                </c:pt>
                <c:pt idx="385">
                  <c:v>1972</c:v>
                </c:pt>
                <c:pt idx="386">
                  <c:v>1972</c:v>
                </c:pt>
                <c:pt idx="387">
                  <c:v>1972</c:v>
                </c:pt>
                <c:pt idx="388">
                  <c:v>1972</c:v>
                </c:pt>
                <c:pt idx="389">
                  <c:v>1972</c:v>
                </c:pt>
                <c:pt idx="390">
                  <c:v>1972</c:v>
                </c:pt>
                <c:pt idx="391">
                  <c:v>1972</c:v>
                </c:pt>
                <c:pt idx="392">
                  <c:v>1972</c:v>
                </c:pt>
                <c:pt idx="393">
                  <c:v>1972</c:v>
                </c:pt>
                <c:pt idx="394">
                  <c:v>1972</c:v>
                </c:pt>
                <c:pt idx="395">
                  <c:v>1972</c:v>
                </c:pt>
                <c:pt idx="396">
                  <c:v>1973</c:v>
                </c:pt>
                <c:pt idx="397">
                  <c:v>1973</c:v>
                </c:pt>
                <c:pt idx="398">
                  <c:v>1973</c:v>
                </c:pt>
                <c:pt idx="399">
                  <c:v>1973</c:v>
                </c:pt>
                <c:pt idx="400">
                  <c:v>1973</c:v>
                </c:pt>
                <c:pt idx="401">
                  <c:v>1973</c:v>
                </c:pt>
                <c:pt idx="402">
                  <c:v>1973</c:v>
                </c:pt>
                <c:pt idx="403">
                  <c:v>1973</c:v>
                </c:pt>
                <c:pt idx="404">
                  <c:v>1973</c:v>
                </c:pt>
                <c:pt idx="405">
                  <c:v>1973</c:v>
                </c:pt>
                <c:pt idx="406">
                  <c:v>1973</c:v>
                </c:pt>
                <c:pt idx="407">
                  <c:v>1973</c:v>
                </c:pt>
                <c:pt idx="408">
                  <c:v>1974</c:v>
                </c:pt>
                <c:pt idx="409">
                  <c:v>1974</c:v>
                </c:pt>
                <c:pt idx="410">
                  <c:v>1974</c:v>
                </c:pt>
                <c:pt idx="411">
                  <c:v>1974</c:v>
                </c:pt>
                <c:pt idx="412">
                  <c:v>1974</c:v>
                </c:pt>
                <c:pt idx="413">
                  <c:v>1974</c:v>
                </c:pt>
                <c:pt idx="414">
                  <c:v>1974</c:v>
                </c:pt>
                <c:pt idx="415">
                  <c:v>1974</c:v>
                </c:pt>
                <c:pt idx="416">
                  <c:v>1974</c:v>
                </c:pt>
                <c:pt idx="417">
                  <c:v>1974</c:v>
                </c:pt>
                <c:pt idx="418">
                  <c:v>1974</c:v>
                </c:pt>
                <c:pt idx="419">
                  <c:v>1974</c:v>
                </c:pt>
                <c:pt idx="420">
                  <c:v>1975</c:v>
                </c:pt>
                <c:pt idx="421">
                  <c:v>1975</c:v>
                </c:pt>
                <c:pt idx="422">
                  <c:v>1975</c:v>
                </c:pt>
                <c:pt idx="423">
                  <c:v>1975</c:v>
                </c:pt>
                <c:pt idx="424">
                  <c:v>1975</c:v>
                </c:pt>
                <c:pt idx="425">
                  <c:v>1975</c:v>
                </c:pt>
                <c:pt idx="426">
                  <c:v>1975</c:v>
                </c:pt>
                <c:pt idx="427">
                  <c:v>1975</c:v>
                </c:pt>
                <c:pt idx="428">
                  <c:v>1975</c:v>
                </c:pt>
                <c:pt idx="429">
                  <c:v>1975</c:v>
                </c:pt>
                <c:pt idx="430">
                  <c:v>1975</c:v>
                </c:pt>
                <c:pt idx="431">
                  <c:v>1975</c:v>
                </c:pt>
                <c:pt idx="432">
                  <c:v>1976</c:v>
                </c:pt>
                <c:pt idx="433">
                  <c:v>1976</c:v>
                </c:pt>
                <c:pt idx="434">
                  <c:v>1976</c:v>
                </c:pt>
                <c:pt idx="435">
                  <c:v>1976</c:v>
                </c:pt>
                <c:pt idx="436">
                  <c:v>1976</c:v>
                </c:pt>
                <c:pt idx="437">
                  <c:v>1976</c:v>
                </c:pt>
                <c:pt idx="438">
                  <c:v>1976</c:v>
                </c:pt>
                <c:pt idx="439">
                  <c:v>1976</c:v>
                </c:pt>
                <c:pt idx="440">
                  <c:v>1976</c:v>
                </c:pt>
                <c:pt idx="441">
                  <c:v>1976</c:v>
                </c:pt>
                <c:pt idx="442">
                  <c:v>1976</c:v>
                </c:pt>
                <c:pt idx="443">
                  <c:v>1976</c:v>
                </c:pt>
                <c:pt idx="444">
                  <c:v>1977</c:v>
                </c:pt>
                <c:pt idx="445">
                  <c:v>1977</c:v>
                </c:pt>
                <c:pt idx="446">
                  <c:v>1977</c:v>
                </c:pt>
                <c:pt idx="447">
                  <c:v>1977</c:v>
                </c:pt>
                <c:pt idx="448">
                  <c:v>1977</c:v>
                </c:pt>
                <c:pt idx="449">
                  <c:v>1977</c:v>
                </c:pt>
                <c:pt idx="450">
                  <c:v>1977</c:v>
                </c:pt>
                <c:pt idx="451">
                  <c:v>1977</c:v>
                </c:pt>
                <c:pt idx="452">
                  <c:v>1977</c:v>
                </c:pt>
                <c:pt idx="453">
                  <c:v>1977</c:v>
                </c:pt>
                <c:pt idx="454">
                  <c:v>1977</c:v>
                </c:pt>
                <c:pt idx="455">
                  <c:v>1977</c:v>
                </c:pt>
                <c:pt idx="456">
                  <c:v>1978</c:v>
                </c:pt>
                <c:pt idx="457">
                  <c:v>1978</c:v>
                </c:pt>
                <c:pt idx="458">
                  <c:v>1978</c:v>
                </c:pt>
                <c:pt idx="459">
                  <c:v>1978</c:v>
                </c:pt>
                <c:pt idx="460">
                  <c:v>1978</c:v>
                </c:pt>
                <c:pt idx="461">
                  <c:v>1978</c:v>
                </c:pt>
                <c:pt idx="462">
                  <c:v>1978</c:v>
                </c:pt>
                <c:pt idx="463">
                  <c:v>1978</c:v>
                </c:pt>
                <c:pt idx="464">
                  <c:v>1978</c:v>
                </c:pt>
                <c:pt idx="465">
                  <c:v>1978</c:v>
                </c:pt>
                <c:pt idx="466">
                  <c:v>1978</c:v>
                </c:pt>
                <c:pt idx="467">
                  <c:v>1978</c:v>
                </c:pt>
                <c:pt idx="468">
                  <c:v>1979</c:v>
                </c:pt>
                <c:pt idx="469">
                  <c:v>1979</c:v>
                </c:pt>
                <c:pt idx="470">
                  <c:v>1979</c:v>
                </c:pt>
                <c:pt idx="471">
                  <c:v>1979</c:v>
                </c:pt>
                <c:pt idx="472">
                  <c:v>1979</c:v>
                </c:pt>
                <c:pt idx="473">
                  <c:v>1979</c:v>
                </c:pt>
                <c:pt idx="474">
                  <c:v>1979</c:v>
                </c:pt>
                <c:pt idx="475">
                  <c:v>1979</c:v>
                </c:pt>
                <c:pt idx="476">
                  <c:v>1979</c:v>
                </c:pt>
                <c:pt idx="477">
                  <c:v>1979</c:v>
                </c:pt>
                <c:pt idx="478">
                  <c:v>1979</c:v>
                </c:pt>
                <c:pt idx="479">
                  <c:v>1979</c:v>
                </c:pt>
                <c:pt idx="480">
                  <c:v>1980</c:v>
                </c:pt>
                <c:pt idx="481">
                  <c:v>1980</c:v>
                </c:pt>
                <c:pt idx="482">
                  <c:v>1980</c:v>
                </c:pt>
                <c:pt idx="483">
                  <c:v>1980</c:v>
                </c:pt>
                <c:pt idx="484">
                  <c:v>1980</c:v>
                </c:pt>
                <c:pt idx="485">
                  <c:v>1980</c:v>
                </c:pt>
                <c:pt idx="486">
                  <c:v>1980</c:v>
                </c:pt>
                <c:pt idx="487">
                  <c:v>1980</c:v>
                </c:pt>
                <c:pt idx="488">
                  <c:v>1980</c:v>
                </c:pt>
                <c:pt idx="489">
                  <c:v>1980</c:v>
                </c:pt>
                <c:pt idx="490">
                  <c:v>1980</c:v>
                </c:pt>
                <c:pt idx="491">
                  <c:v>1980</c:v>
                </c:pt>
                <c:pt idx="492">
                  <c:v>1981</c:v>
                </c:pt>
                <c:pt idx="493">
                  <c:v>1981</c:v>
                </c:pt>
                <c:pt idx="494">
                  <c:v>1981</c:v>
                </c:pt>
                <c:pt idx="495">
                  <c:v>1981</c:v>
                </c:pt>
                <c:pt idx="496">
                  <c:v>1981</c:v>
                </c:pt>
                <c:pt idx="497">
                  <c:v>1981</c:v>
                </c:pt>
                <c:pt idx="498">
                  <c:v>1981</c:v>
                </c:pt>
                <c:pt idx="499">
                  <c:v>1981</c:v>
                </c:pt>
                <c:pt idx="500">
                  <c:v>1981</c:v>
                </c:pt>
                <c:pt idx="501">
                  <c:v>1981</c:v>
                </c:pt>
                <c:pt idx="502">
                  <c:v>1981</c:v>
                </c:pt>
                <c:pt idx="503">
                  <c:v>1981</c:v>
                </c:pt>
                <c:pt idx="504">
                  <c:v>1982</c:v>
                </c:pt>
                <c:pt idx="505">
                  <c:v>1982</c:v>
                </c:pt>
                <c:pt idx="506">
                  <c:v>1982</c:v>
                </c:pt>
                <c:pt idx="507">
                  <c:v>1982</c:v>
                </c:pt>
                <c:pt idx="508">
                  <c:v>1982</c:v>
                </c:pt>
                <c:pt idx="509">
                  <c:v>1982</c:v>
                </c:pt>
                <c:pt idx="510">
                  <c:v>1982</c:v>
                </c:pt>
                <c:pt idx="511">
                  <c:v>1982</c:v>
                </c:pt>
                <c:pt idx="512">
                  <c:v>1982</c:v>
                </c:pt>
                <c:pt idx="513">
                  <c:v>1982</c:v>
                </c:pt>
                <c:pt idx="514">
                  <c:v>1982</c:v>
                </c:pt>
                <c:pt idx="515">
                  <c:v>1982</c:v>
                </c:pt>
                <c:pt idx="516">
                  <c:v>1983</c:v>
                </c:pt>
                <c:pt idx="517">
                  <c:v>1983</c:v>
                </c:pt>
                <c:pt idx="518">
                  <c:v>1983</c:v>
                </c:pt>
                <c:pt idx="519">
                  <c:v>1983</c:v>
                </c:pt>
                <c:pt idx="520">
                  <c:v>1983</c:v>
                </c:pt>
                <c:pt idx="521">
                  <c:v>1983</c:v>
                </c:pt>
                <c:pt idx="522">
                  <c:v>1983</c:v>
                </c:pt>
                <c:pt idx="523">
                  <c:v>1983</c:v>
                </c:pt>
                <c:pt idx="524">
                  <c:v>1983</c:v>
                </c:pt>
                <c:pt idx="525">
                  <c:v>1983</c:v>
                </c:pt>
                <c:pt idx="526">
                  <c:v>1983</c:v>
                </c:pt>
                <c:pt idx="527">
                  <c:v>1983</c:v>
                </c:pt>
                <c:pt idx="528">
                  <c:v>1984</c:v>
                </c:pt>
                <c:pt idx="529">
                  <c:v>1984</c:v>
                </c:pt>
                <c:pt idx="530">
                  <c:v>1984</c:v>
                </c:pt>
                <c:pt idx="531">
                  <c:v>1984</c:v>
                </c:pt>
                <c:pt idx="532">
                  <c:v>1984</c:v>
                </c:pt>
                <c:pt idx="533">
                  <c:v>1984</c:v>
                </c:pt>
                <c:pt idx="534">
                  <c:v>1984</c:v>
                </c:pt>
                <c:pt idx="535">
                  <c:v>1984</c:v>
                </c:pt>
                <c:pt idx="536">
                  <c:v>1984</c:v>
                </c:pt>
                <c:pt idx="537">
                  <c:v>1984</c:v>
                </c:pt>
                <c:pt idx="538">
                  <c:v>1984</c:v>
                </c:pt>
                <c:pt idx="539">
                  <c:v>1984</c:v>
                </c:pt>
                <c:pt idx="540">
                  <c:v>1985</c:v>
                </c:pt>
                <c:pt idx="541">
                  <c:v>1985</c:v>
                </c:pt>
                <c:pt idx="542">
                  <c:v>1985</c:v>
                </c:pt>
                <c:pt idx="543">
                  <c:v>1985</c:v>
                </c:pt>
                <c:pt idx="544">
                  <c:v>1985</c:v>
                </c:pt>
                <c:pt idx="545">
                  <c:v>1985</c:v>
                </c:pt>
                <c:pt idx="546">
                  <c:v>1985</c:v>
                </c:pt>
                <c:pt idx="547">
                  <c:v>1985</c:v>
                </c:pt>
                <c:pt idx="548">
                  <c:v>1985</c:v>
                </c:pt>
                <c:pt idx="549">
                  <c:v>1985</c:v>
                </c:pt>
                <c:pt idx="550">
                  <c:v>1985</c:v>
                </c:pt>
                <c:pt idx="551">
                  <c:v>1985</c:v>
                </c:pt>
                <c:pt idx="552">
                  <c:v>1986</c:v>
                </c:pt>
                <c:pt idx="553">
                  <c:v>1986</c:v>
                </c:pt>
                <c:pt idx="554">
                  <c:v>1986</c:v>
                </c:pt>
                <c:pt idx="555">
                  <c:v>1986</c:v>
                </c:pt>
                <c:pt idx="556">
                  <c:v>1986</c:v>
                </c:pt>
                <c:pt idx="557">
                  <c:v>1986</c:v>
                </c:pt>
                <c:pt idx="558">
                  <c:v>1986</c:v>
                </c:pt>
                <c:pt idx="559">
                  <c:v>1986</c:v>
                </c:pt>
                <c:pt idx="560">
                  <c:v>1986</c:v>
                </c:pt>
                <c:pt idx="561">
                  <c:v>1986</c:v>
                </c:pt>
                <c:pt idx="562">
                  <c:v>1986</c:v>
                </c:pt>
                <c:pt idx="563">
                  <c:v>1986</c:v>
                </c:pt>
                <c:pt idx="564">
                  <c:v>1987</c:v>
                </c:pt>
                <c:pt idx="565">
                  <c:v>1987</c:v>
                </c:pt>
                <c:pt idx="566">
                  <c:v>1987</c:v>
                </c:pt>
                <c:pt idx="567">
                  <c:v>1987</c:v>
                </c:pt>
                <c:pt idx="568">
                  <c:v>1987</c:v>
                </c:pt>
                <c:pt idx="569">
                  <c:v>1987</c:v>
                </c:pt>
                <c:pt idx="570">
                  <c:v>1987</c:v>
                </c:pt>
                <c:pt idx="571">
                  <c:v>1987</c:v>
                </c:pt>
                <c:pt idx="572">
                  <c:v>1987</c:v>
                </c:pt>
                <c:pt idx="573">
                  <c:v>1987</c:v>
                </c:pt>
                <c:pt idx="574">
                  <c:v>1987</c:v>
                </c:pt>
                <c:pt idx="575">
                  <c:v>1987</c:v>
                </c:pt>
                <c:pt idx="576">
                  <c:v>1988</c:v>
                </c:pt>
                <c:pt idx="577">
                  <c:v>1988</c:v>
                </c:pt>
                <c:pt idx="578">
                  <c:v>1988</c:v>
                </c:pt>
                <c:pt idx="579">
                  <c:v>1988</c:v>
                </c:pt>
                <c:pt idx="580">
                  <c:v>1988</c:v>
                </c:pt>
                <c:pt idx="581">
                  <c:v>1988</c:v>
                </c:pt>
                <c:pt idx="582">
                  <c:v>1988</c:v>
                </c:pt>
                <c:pt idx="583">
                  <c:v>1988</c:v>
                </c:pt>
                <c:pt idx="584">
                  <c:v>1988</c:v>
                </c:pt>
                <c:pt idx="585">
                  <c:v>1988</c:v>
                </c:pt>
                <c:pt idx="586">
                  <c:v>1988</c:v>
                </c:pt>
                <c:pt idx="587">
                  <c:v>1988</c:v>
                </c:pt>
                <c:pt idx="588">
                  <c:v>1989</c:v>
                </c:pt>
                <c:pt idx="589">
                  <c:v>1989</c:v>
                </c:pt>
                <c:pt idx="590">
                  <c:v>1989</c:v>
                </c:pt>
                <c:pt idx="591">
                  <c:v>1989</c:v>
                </c:pt>
                <c:pt idx="592">
                  <c:v>1989</c:v>
                </c:pt>
                <c:pt idx="593">
                  <c:v>1989</c:v>
                </c:pt>
                <c:pt idx="594">
                  <c:v>1989</c:v>
                </c:pt>
                <c:pt idx="595">
                  <c:v>1989</c:v>
                </c:pt>
                <c:pt idx="596">
                  <c:v>1989</c:v>
                </c:pt>
                <c:pt idx="597">
                  <c:v>1989</c:v>
                </c:pt>
                <c:pt idx="598">
                  <c:v>1989</c:v>
                </c:pt>
                <c:pt idx="599">
                  <c:v>1989</c:v>
                </c:pt>
                <c:pt idx="600">
                  <c:v>1990</c:v>
                </c:pt>
                <c:pt idx="601">
                  <c:v>1990</c:v>
                </c:pt>
                <c:pt idx="602">
                  <c:v>1990</c:v>
                </c:pt>
                <c:pt idx="603">
                  <c:v>1990</c:v>
                </c:pt>
                <c:pt idx="604">
                  <c:v>1990</c:v>
                </c:pt>
                <c:pt idx="605">
                  <c:v>1990</c:v>
                </c:pt>
                <c:pt idx="606">
                  <c:v>1990</c:v>
                </c:pt>
                <c:pt idx="607">
                  <c:v>1990</c:v>
                </c:pt>
                <c:pt idx="608">
                  <c:v>1990</c:v>
                </c:pt>
                <c:pt idx="609">
                  <c:v>1990</c:v>
                </c:pt>
                <c:pt idx="610">
                  <c:v>1990</c:v>
                </c:pt>
                <c:pt idx="611">
                  <c:v>1990</c:v>
                </c:pt>
                <c:pt idx="612">
                  <c:v>1991</c:v>
                </c:pt>
                <c:pt idx="613">
                  <c:v>1991</c:v>
                </c:pt>
                <c:pt idx="614">
                  <c:v>1991</c:v>
                </c:pt>
                <c:pt idx="615">
                  <c:v>1991</c:v>
                </c:pt>
                <c:pt idx="616">
                  <c:v>1991</c:v>
                </c:pt>
                <c:pt idx="617">
                  <c:v>1991</c:v>
                </c:pt>
                <c:pt idx="618">
                  <c:v>1991</c:v>
                </c:pt>
                <c:pt idx="619">
                  <c:v>1991</c:v>
                </c:pt>
                <c:pt idx="620">
                  <c:v>1991</c:v>
                </c:pt>
                <c:pt idx="621">
                  <c:v>1991</c:v>
                </c:pt>
                <c:pt idx="622">
                  <c:v>1991</c:v>
                </c:pt>
                <c:pt idx="623">
                  <c:v>1991</c:v>
                </c:pt>
                <c:pt idx="624">
                  <c:v>1992</c:v>
                </c:pt>
                <c:pt idx="625">
                  <c:v>1992</c:v>
                </c:pt>
                <c:pt idx="626">
                  <c:v>1992</c:v>
                </c:pt>
                <c:pt idx="627">
                  <c:v>1992</c:v>
                </c:pt>
                <c:pt idx="628">
                  <c:v>1992</c:v>
                </c:pt>
                <c:pt idx="629">
                  <c:v>1992</c:v>
                </c:pt>
                <c:pt idx="630">
                  <c:v>1992</c:v>
                </c:pt>
                <c:pt idx="631">
                  <c:v>1992</c:v>
                </c:pt>
                <c:pt idx="632">
                  <c:v>1992</c:v>
                </c:pt>
                <c:pt idx="633">
                  <c:v>1992</c:v>
                </c:pt>
                <c:pt idx="634">
                  <c:v>1992</c:v>
                </c:pt>
                <c:pt idx="635">
                  <c:v>1992</c:v>
                </c:pt>
                <c:pt idx="636">
                  <c:v>1993</c:v>
                </c:pt>
                <c:pt idx="637">
                  <c:v>1993</c:v>
                </c:pt>
                <c:pt idx="638">
                  <c:v>1993</c:v>
                </c:pt>
                <c:pt idx="639">
                  <c:v>1993</c:v>
                </c:pt>
                <c:pt idx="640">
                  <c:v>1993</c:v>
                </c:pt>
                <c:pt idx="641">
                  <c:v>1993</c:v>
                </c:pt>
                <c:pt idx="642">
                  <c:v>1993</c:v>
                </c:pt>
                <c:pt idx="643">
                  <c:v>1993</c:v>
                </c:pt>
                <c:pt idx="644">
                  <c:v>1993</c:v>
                </c:pt>
                <c:pt idx="645">
                  <c:v>1993</c:v>
                </c:pt>
                <c:pt idx="646">
                  <c:v>1993</c:v>
                </c:pt>
                <c:pt idx="647">
                  <c:v>1993</c:v>
                </c:pt>
                <c:pt idx="648">
                  <c:v>1994</c:v>
                </c:pt>
                <c:pt idx="649">
                  <c:v>1994</c:v>
                </c:pt>
                <c:pt idx="650">
                  <c:v>1994</c:v>
                </c:pt>
                <c:pt idx="651">
                  <c:v>1994</c:v>
                </c:pt>
                <c:pt idx="652">
                  <c:v>1994</c:v>
                </c:pt>
                <c:pt idx="653">
                  <c:v>1994</c:v>
                </c:pt>
                <c:pt idx="654">
                  <c:v>1994</c:v>
                </c:pt>
                <c:pt idx="655">
                  <c:v>1994</c:v>
                </c:pt>
                <c:pt idx="656">
                  <c:v>1994</c:v>
                </c:pt>
                <c:pt idx="657">
                  <c:v>1994</c:v>
                </c:pt>
                <c:pt idx="658">
                  <c:v>1994</c:v>
                </c:pt>
                <c:pt idx="659">
                  <c:v>1994</c:v>
                </c:pt>
                <c:pt idx="660">
                  <c:v>1995</c:v>
                </c:pt>
                <c:pt idx="661">
                  <c:v>1995</c:v>
                </c:pt>
                <c:pt idx="662">
                  <c:v>1995</c:v>
                </c:pt>
                <c:pt idx="663">
                  <c:v>1995</c:v>
                </c:pt>
                <c:pt idx="664">
                  <c:v>1995</c:v>
                </c:pt>
                <c:pt idx="665">
                  <c:v>1995</c:v>
                </c:pt>
                <c:pt idx="666">
                  <c:v>1995</c:v>
                </c:pt>
                <c:pt idx="667">
                  <c:v>1995</c:v>
                </c:pt>
                <c:pt idx="668">
                  <c:v>1995</c:v>
                </c:pt>
                <c:pt idx="669">
                  <c:v>1995</c:v>
                </c:pt>
                <c:pt idx="670">
                  <c:v>1995</c:v>
                </c:pt>
                <c:pt idx="671">
                  <c:v>1995</c:v>
                </c:pt>
                <c:pt idx="672">
                  <c:v>1996</c:v>
                </c:pt>
                <c:pt idx="673">
                  <c:v>1996</c:v>
                </c:pt>
                <c:pt idx="674">
                  <c:v>1996</c:v>
                </c:pt>
                <c:pt idx="675">
                  <c:v>1996</c:v>
                </c:pt>
                <c:pt idx="676">
                  <c:v>1996</c:v>
                </c:pt>
                <c:pt idx="677">
                  <c:v>1996</c:v>
                </c:pt>
                <c:pt idx="678">
                  <c:v>1996</c:v>
                </c:pt>
                <c:pt idx="679">
                  <c:v>1996</c:v>
                </c:pt>
                <c:pt idx="680">
                  <c:v>1996</c:v>
                </c:pt>
                <c:pt idx="681">
                  <c:v>1996</c:v>
                </c:pt>
                <c:pt idx="682">
                  <c:v>1996</c:v>
                </c:pt>
                <c:pt idx="683">
                  <c:v>1996</c:v>
                </c:pt>
                <c:pt idx="684">
                  <c:v>1997</c:v>
                </c:pt>
                <c:pt idx="685">
                  <c:v>1997</c:v>
                </c:pt>
                <c:pt idx="686">
                  <c:v>1997</c:v>
                </c:pt>
                <c:pt idx="687">
                  <c:v>1997</c:v>
                </c:pt>
                <c:pt idx="688">
                  <c:v>1997</c:v>
                </c:pt>
                <c:pt idx="689">
                  <c:v>1997</c:v>
                </c:pt>
                <c:pt idx="690">
                  <c:v>1997</c:v>
                </c:pt>
                <c:pt idx="691">
                  <c:v>1997</c:v>
                </c:pt>
                <c:pt idx="692">
                  <c:v>1997</c:v>
                </c:pt>
                <c:pt idx="693">
                  <c:v>1997</c:v>
                </c:pt>
                <c:pt idx="694">
                  <c:v>1997</c:v>
                </c:pt>
                <c:pt idx="695">
                  <c:v>1997</c:v>
                </c:pt>
                <c:pt idx="696">
                  <c:v>1998</c:v>
                </c:pt>
                <c:pt idx="697">
                  <c:v>1998</c:v>
                </c:pt>
                <c:pt idx="698">
                  <c:v>1998</c:v>
                </c:pt>
                <c:pt idx="699">
                  <c:v>1998</c:v>
                </c:pt>
                <c:pt idx="700">
                  <c:v>1998</c:v>
                </c:pt>
                <c:pt idx="701">
                  <c:v>1998</c:v>
                </c:pt>
                <c:pt idx="702">
                  <c:v>1998</c:v>
                </c:pt>
                <c:pt idx="703">
                  <c:v>1998</c:v>
                </c:pt>
                <c:pt idx="704">
                  <c:v>1998</c:v>
                </c:pt>
                <c:pt idx="705">
                  <c:v>1998</c:v>
                </c:pt>
                <c:pt idx="706">
                  <c:v>1998</c:v>
                </c:pt>
                <c:pt idx="707">
                  <c:v>1998</c:v>
                </c:pt>
                <c:pt idx="708">
                  <c:v>1999</c:v>
                </c:pt>
                <c:pt idx="709">
                  <c:v>1999</c:v>
                </c:pt>
                <c:pt idx="710">
                  <c:v>1999</c:v>
                </c:pt>
                <c:pt idx="711">
                  <c:v>1999</c:v>
                </c:pt>
                <c:pt idx="712">
                  <c:v>1999</c:v>
                </c:pt>
                <c:pt idx="713">
                  <c:v>1999</c:v>
                </c:pt>
                <c:pt idx="714">
                  <c:v>1999</c:v>
                </c:pt>
                <c:pt idx="715">
                  <c:v>1999</c:v>
                </c:pt>
                <c:pt idx="716">
                  <c:v>1999</c:v>
                </c:pt>
                <c:pt idx="717">
                  <c:v>1999</c:v>
                </c:pt>
                <c:pt idx="718">
                  <c:v>1999</c:v>
                </c:pt>
                <c:pt idx="719">
                  <c:v>1999</c:v>
                </c:pt>
                <c:pt idx="720">
                  <c:v>2000</c:v>
                </c:pt>
                <c:pt idx="721">
                  <c:v>2000</c:v>
                </c:pt>
                <c:pt idx="722">
                  <c:v>2000</c:v>
                </c:pt>
                <c:pt idx="723">
                  <c:v>2000</c:v>
                </c:pt>
                <c:pt idx="724">
                  <c:v>2000</c:v>
                </c:pt>
                <c:pt idx="725">
                  <c:v>2000</c:v>
                </c:pt>
                <c:pt idx="726">
                  <c:v>2000</c:v>
                </c:pt>
                <c:pt idx="727">
                  <c:v>2000</c:v>
                </c:pt>
                <c:pt idx="728">
                  <c:v>2000</c:v>
                </c:pt>
                <c:pt idx="729">
                  <c:v>2000</c:v>
                </c:pt>
                <c:pt idx="730">
                  <c:v>2000</c:v>
                </c:pt>
                <c:pt idx="731">
                  <c:v>2000</c:v>
                </c:pt>
                <c:pt idx="732">
                  <c:v>2001</c:v>
                </c:pt>
                <c:pt idx="733">
                  <c:v>2001</c:v>
                </c:pt>
                <c:pt idx="734">
                  <c:v>2001</c:v>
                </c:pt>
                <c:pt idx="735">
                  <c:v>2001</c:v>
                </c:pt>
                <c:pt idx="736">
                  <c:v>2001</c:v>
                </c:pt>
                <c:pt idx="737">
                  <c:v>2001</c:v>
                </c:pt>
                <c:pt idx="738">
                  <c:v>2001</c:v>
                </c:pt>
                <c:pt idx="739">
                  <c:v>2001</c:v>
                </c:pt>
                <c:pt idx="740">
                  <c:v>2001</c:v>
                </c:pt>
                <c:pt idx="741">
                  <c:v>2001</c:v>
                </c:pt>
                <c:pt idx="742">
                  <c:v>2001</c:v>
                </c:pt>
                <c:pt idx="743">
                  <c:v>2001</c:v>
                </c:pt>
                <c:pt idx="744">
                  <c:v>2002</c:v>
                </c:pt>
                <c:pt idx="745">
                  <c:v>2002</c:v>
                </c:pt>
                <c:pt idx="746">
                  <c:v>2002</c:v>
                </c:pt>
                <c:pt idx="747">
                  <c:v>2002</c:v>
                </c:pt>
                <c:pt idx="748">
                  <c:v>2002</c:v>
                </c:pt>
                <c:pt idx="749">
                  <c:v>2002</c:v>
                </c:pt>
                <c:pt idx="750">
                  <c:v>2002</c:v>
                </c:pt>
                <c:pt idx="751">
                  <c:v>2002</c:v>
                </c:pt>
                <c:pt idx="752">
                  <c:v>2002</c:v>
                </c:pt>
                <c:pt idx="753">
                  <c:v>2002</c:v>
                </c:pt>
                <c:pt idx="754">
                  <c:v>2002</c:v>
                </c:pt>
                <c:pt idx="755">
                  <c:v>2002</c:v>
                </c:pt>
                <c:pt idx="756">
                  <c:v>2003</c:v>
                </c:pt>
                <c:pt idx="757">
                  <c:v>2003</c:v>
                </c:pt>
                <c:pt idx="758">
                  <c:v>2003</c:v>
                </c:pt>
                <c:pt idx="759">
                  <c:v>2003</c:v>
                </c:pt>
                <c:pt idx="760">
                  <c:v>2003</c:v>
                </c:pt>
                <c:pt idx="761">
                  <c:v>2003</c:v>
                </c:pt>
                <c:pt idx="762">
                  <c:v>2003</c:v>
                </c:pt>
                <c:pt idx="763">
                  <c:v>2003</c:v>
                </c:pt>
                <c:pt idx="764">
                  <c:v>2003</c:v>
                </c:pt>
                <c:pt idx="765">
                  <c:v>2003</c:v>
                </c:pt>
                <c:pt idx="766">
                  <c:v>2003</c:v>
                </c:pt>
                <c:pt idx="767">
                  <c:v>2003</c:v>
                </c:pt>
                <c:pt idx="768">
                  <c:v>2004</c:v>
                </c:pt>
                <c:pt idx="769">
                  <c:v>2004</c:v>
                </c:pt>
                <c:pt idx="770">
                  <c:v>2004</c:v>
                </c:pt>
                <c:pt idx="771">
                  <c:v>2004</c:v>
                </c:pt>
                <c:pt idx="772">
                  <c:v>2004</c:v>
                </c:pt>
                <c:pt idx="773">
                  <c:v>2004</c:v>
                </c:pt>
                <c:pt idx="774">
                  <c:v>2004</c:v>
                </c:pt>
                <c:pt idx="775">
                  <c:v>2004</c:v>
                </c:pt>
                <c:pt idx="776">
                  <c:v>2004</c:v>
                </c:pt>
                <c:pt idx="777">
                  <c:v>2004</c:v>
                </c:pt>
                <c:pt idx="778">
                  <c:v>2004</c:v>
                </c:pt>
                <c:pt idx="779">
                  <c:v>2004</c:v>
                </c:pt>
                <c:pt idx="780">
                  <c:v>2005</c:v>
                </c:pt>
                <c:pt idx="781">
                  <c:v>2005</c:v>
                </c:pt>
                <c:pt idx="782">
                  <c:v>2005</c:v>
                </c:pt>
                <c:pt idx="783">
                  <c:v>2005</c:v>
                </c:pt>
                <c:pt idx="784">
                  <c:v>2005</c:v>
                </c:pt>
                <c:pt idx="785">
                  <c:v>2005</c:v>
                </c:pt>
                <c:pt idx="786">
                  <c:v>2005</c:v>
                </c:pt>
                <c:pt idx="787">
                  <c:v>2005</c:v>
                </c:pt>
                <c:pt idx="788">
                  <c:v>2005</c:v>
                </c:pt>
                <c:pt idx="789">
                  <c:v>2005</c:v>
                </c:pt>
                <c:pt idx="790">
                  <c:v>2005</c:v>
                </c:pt>
                <c:pt idx="791">
                  <c:v>2005</c:v>
                </c:pt>
                <c:pt idx="792">
                  <c:v>2006</c:v>
                </c:pt>
                <c:pt idx="793">
                  <c:v>2006</c:v>
                </c:pt>
                <c:pt idx="794">
                  <c:v>2006</c:v>
                </c:pt>
                <c:pt idx="795">
                  <c:v>2006</c:v>
                </c:pt>
                <c:pt idx="796">
                  <c:v>2006</c:v>
                </c:pt>
                <c:pt idx="797">
                  <c:v>2006</c:v>
                </c:pt>
                <c:pt idx="798">
                  <c:v>2006</c:v>
                </c:pt>
                <c:pt idx="799">
                  <c:v>2006</c:v>
                </c:pt>
                <c:pt idx="800">
                  <c:v>2006</c:v>
                </c:pt>
                <c:pt idx="801">
                  <c:v>2006</c:v>
                </c:pt>
                <c:pt idx="802">
                  <c:v>2006</c:v>
                </c:pt>
                <c:pt idx="803">
                  <c:v>2006</c:v>
                </c:pt>
                <c:pt idx="804">
                  <c:v>2007</c:v>
                </c:pt>
                <c:pt idx="805">
                  <c:v>2007</c:v>
                </c:pt>
                <c:pt idx="806">
                  <c:v>2007</c:v>
                </c:pt>
                <c:pt idx="807">
                  <c:v>2007</c:v>
                </c:pt>
                <c:pt idx="808">
                  <c:v>2007</c:v>
                </c:pt>
                <c:pt idx="809">
                  <c:v>2007</c:v>
                </c:pt>
                <c:pt idx="810">
                  <c:v>2007</c:v>
                </c:pt>
                <c:pt idx="811">
                  <c:v>2007</c:v>
                </c:pt>
                <c:pt idx="812">
                  <c:v>2007</c:v>
                </c:pt>
                <c:pt idx="813">
                  <c:v>2007</c:v>
                </c:pt>
                <c:pt idx="814">
                  <c:v>2007</c:v>
                </c:pt>
                <c:pt idx="815">
                  <c:v>2007</c:v>
                </c:pt>
                <c:pt idx="816">
                  <c:v>2008</c:v>
                </c:pt>
                <c:pt idx="817">
                  <c:v>2008</c:v>
                </c:pt>
                <c:pt idx="818">
                  <c:v>2008</c:v>
                </c:pt>
                <c:pt idx="819">
                  <c:v>2008</c:v>
                </c:pt>
                <c:pt idx="820">
                  <c:v>2008</c:v>
                </c:pt>
                <c:pt idx="821">
                  <c:v>2008</c:v>
                </c:pt>
                <c:pt idx="822">
                  <c:v>2008</c:v>
                </c:pt>
                <c:pt idx="823">
                  <c:v>2008</c:v>
                </c:pt>
                <c:pt idx="824">
                  <c:v>2008</c:v>
                </c:pt>
                <c:pt idx="825">
                  <c:v>2008</c:v>
                </c:pt>
                <c:pt idx="826">
                  <c:v>2008</c:v>
                </c:pt>
                <c:pt idx="827">
                  <c:v>2008</c:v>
                </c:pt>
                <c:pt idx="828">
                  <c:v>2009</c:v>
                </c:pt>
                <c:pt idx="829">
                  <c:v>2009</c:v>
                </c:pt>
                <c:pt idx="830">
                  <c:v>2009</c:v>
                </c:pt>
                <c:pt idx="831">
                  <c:v>2009</c:v>
                </c:pt>
                <c:pt idx="832">
                  <c:v>2009</c:v>
                </c:pt>
                <c:pt idx="833">
                  <c:v>2009</c:v>
                </c:pt>
                <c:pt idx="834">
                  <c:v>2009</c:v>
                </c:pt>
                <c:pt idx="835">
                  <c:v>2009</c:v>
                </c:pt>
                <c:pt idx="836">
                  <c:v>2009</c:v>
                </c:pt>
                <c:pt idx="837">
                  <c:v>2009</c:v>
                </c:pt>
                <c:pt idx="838">
                  <c:v>2009</c:v>
                </c:pt>
                <c:pt idx="839">
                  <c:v>2009</c:v>
                </c:pt>
                <c:pt idx="840">
                  <c:v>2010</c:v>
                </c:pt>
                <c:pt idx="841">
                  <c:v>2010</c:v>
                </c:pt>
                <c:pt idx="842">
                  <c:v>2010</c:v>
                </c:pt>
                <c:pt idx="843">
                  <c:v>2010</c:v>
                </c:pt>
                <c:pt idx="844">
                  <c:v>2010</c:v>
                </c:pt>
                <c:pt idx="845">
                  <c:v>2010</c:v>
                </c:pt>
                <c:pt idx="846">
                  <c:v>2010</c:v>
                </c:pt>
                <c:pt idx="847">
                  <c:v>2010</c:v>
                </c:pt>
                <c:pt idx="848">
                  <c:v>2010</c:v>
                </c:pt>
                <c:pt idx="849">
                  <c:v>2010</c:v>
                </c:pt>
                <c:pt idx="850">
                  <c:v>2010</c:v>
                </c:pt>
                <c:pt idx="851">
                  <c:v>2010</c:v>
                </c:pt>
                <c:pt idx="852">
                  <c:v>2011</c:v>
                </c:pt>
                <c:pt idx="853">
                  <c:v>2011</c:v>
                </c:pt>
                <c:pt idx="854">
                  <c:v>2011</c:v>
                </c:pt>
                <c:pt idx="855">
                  <c:v>2011</c:v>
                </c:pt>
                <c:pt idx="856">
                  <c:v>2011</c:v>
                </c:pt>
                <c:pt idx="857">
                  <c:v>2011</c:v>
                </c:pt>
                <c:pt idx="858">
                  <c:v>2011</c:v>
                </c:pt>
                <c:pt idx="859">
                  <c:v>2011</c:v>
                </c:pt>
                <c:pt idx="860">
                  <c:v>2011</c:v>
                </c:pt>
                <c:pt idx="861">
                  <c:v>2011</c:v>
                </c:pt>
                <c:pt idx="862">
                  <c:v>2011</c:v>
                </c:pt>
                <c:pt idx="863">
                  <c:v>2011</c:v>
                </c:pt>
                <c:pt idx="864">
                  <c:v>2012</c:v>
                </c:pt>
                <c:pt idx="865">
                  <c:v>2012</c:v>
                </c:pt>
                <c:pt idx="866">
                  <c:v>2012</c:v>
                </c:pt>
                <c:pt idx="867">
                  <c:v>2012</c:v>
                </c:pt>
                <c:pt idx="868">
                  <c:v>2012</c:v>
                </c:pt>
                <c:pt idx="869">
                  <c:v>2012</c:v>
                </c:pt>
                <c:pt idx="870">
                  <c:v>2012</c:v>
                </c:pt>
                <c:pt idx="871">
                  <c:v>2012</c:v>
                </c:pt>
                <c:pt idx="872">
                  <c:v>2012</c:v>
                </c:pt>
                <c:pt idx="873">
                  <c:v>2012</c:v>
                </c:pt>
                <c:pt idx="874">
                  <c:v>2012</c:v>
                </c:pt>
                <c:pt idx="875">
                  <c:v>2012</c:v>
                </c:pt>
                <c:pt idx="876">
                  <c:v>2013</c:v>
                </c:pt>
                <c:pt idx="877">
                  <c:v>2013</c:v>
                </c:pt>
                <c:pt idx="878">
                  <c:v>2013</c:v>
                </c:pt>
                <c:pt idx="879">
                  <c:v>2013</c:v>
                </c:pt>
                <c:pt idx="880">
                  <c:v>2013</c:v>
                </c:pt>
                <c:pt idx="881">
                  <c:v>2013</c:v>
                </c:pt>
                <c:pt idx="882">
                  <c:v>2013</c:v>
                </c:pt>
                <c:pt idx="883">
                  <c:v>2013</c:v>
                </c:pt>
                <c:pt idx="884">
                  <c:v>2013</c:v>
                </c:pt>
                <c:pt idx="885">
                  <c:v>2013</c:v>
                </c:pt>
                <c:pt idx="886">
                  <c:v>2013</c:v>
                </c:pt>
                <c:pt idx="887">
                  <c:v>2013</c:v>
                </c:pt>
                <c:pt idx="888">
                  <c:v>2014</c:v>
                </c:pt>
                <c:pt idx="889">
                  <c:v>2014</c:v>
                </c:pt>
                <c:pt idx="890">
                  <c:v>2014</c:v>
                </c:pt>
                <c:pt idx="891">
                  <c:v>2014</c:v>
                </c:pt>
                <c:pt idx="892">
                  <c:v>2014</c:v>
                </c:pt>
                <c:pt idx="893">
                  <c:v>2014</c:v>
                </c:pt>
                <c:pt idx="894">
                  <c:v>2014</c:v>
                </c:pt>
                <c:pt idx="895">
                  <c:v>2014</c:v>
                </c:pt>
                <c:pt idx="896">
                  <c:v>2014</c:v>
                </c:pt>
                <c:pt idx="897">
                  <c:v>2014</c:v>
                </c:pt>
                <c:pt idx="898">
                  <c:v>2014</c:v>
                </c:pt>
                <c:pt idx="899">
                  <c:v>2014</c:v>
                </c:pt>
              </c:numCache>
            </c:numRef>
          </c:cat>
          <c:val>
            <c:numRef>
              <c:f>SEGURA_ISSP!$G$5:$G$904</c:f>
              <c:numCache>
                <c:formatCode>0.0000000</c:formatCode>
                <c:ptCount val="900"/>
                <c:pt idx="0">
                  <c:v>0.77487030504054022</c:v>
                </c:pt>
                <c:pt idx="1">
                  <c:v>0.22602683703696805</c:v>
                </c:pt>
                <c:pt idx="2">
                  <c:v>0.17526634255269116</c:v>
                </c:pt>
                <c:pt idx="3">
                  <c:v>-0.17606333872668112</c:v>
                </c:pt>
                <c:pt idx="4">
                  <c:v>-0.44522217002511183</c:v>
                </c:pt>
                <c:pt idx="5">
                  <c:v>0.11028657992206262</c:v>
                </c:pt>
                <c:pt idx="6">
                  <c:v>0.10150001872174547</c:v>
                </c:pt>
                <c:pt idx="7">
                  <c:v>0.19759809902716585</c:v>
                </c:pt>
                <c:pt idx="8">
                  <c:v>0.11368315468979469</c:v>
                </c:pt>
                <c:pt idx="9">
                  <c:v>0.13367949043474689</c:v>
                </c:pt>
                <c:pt idx="10">
                  <c:v>0.24377495677021926</c:v>
                </c:pt>
                <c:pt idx="11">
                  <c:v>-8.3774781821867803E-2</c:v>
                </c:pt>
                <c:pt idx="12">
                  <c:v>1.2085364272818859</c:v>
                </c:pt>
                <c:pt idx="13">
                  <c:v>1.8345051194863802</c:v>
                </c:pt>
                <c:pt idx="14">
                  <c:v>1.8473403801729249</c:v>
                </c:pt>
                <c:pt idx="15">
                  <c:v>2.2653718723028273</c:v>
                </c:pt>
                <c:pt idx="16">
                  <c:v>2.2900223924258922</c:v>
                </c:pt>
                <c:pt idx="17">
                  <c:v>2.5561084822064788</c:v>
                </c:pt>
                <c:pt idx="18">
                  <c:v>2.5831160282728631</c:v>
                </c:pt>
                <c:pt idx="19">
                  <c:v>2.6542049713010316</c:v>
                </c:pt>
                <c:pt idx="20">
                  <c:v>2.9524877287811107</c:v>
                </c:pt>
                <c:pt idx="21">
                  <c:v>0.14805259162264889</c:v>
                </c:pt>
                <c:pt idx="22">
                  <c:v>0.23986152257944415</c:v>
                </c:pt>
                <c:pt idx="23">
                  <c:v>-2.6988833267442738E-2</c:v>
                </c:pt>
                <c:pt idx="24">
                  <c:v>-0.11420138971524293</c:v>
                </c:pt>
                <c:pt idx="25">
                  <c:v>-0.2214930773985114</c:v>
                </c:pt>
                <c:pt idx="26">
                  <c:v>2.7927602909416132E-2</c:v>
                </c:pt>
                <c:pt idx="27">
                  <c:v>0.2298795218737551</c:v>
                </c:pt>
                <c:pt idx="28">
                  <c:v>-0.12810858255118862</c:v>
                </c:pt>
                <c:pt idx="29">
                  <c:v>-0.28131894322306145</c:v>
                </c:pt>
                <c:pt idx="30">
                  <c:v>-0.26519523182060045</c:v>
                </c:pt>
                <c:pt idx="31">
                  <c:v>-0.30120299064596479</c:v>
                </c:pt>
                <c:pt idx="32">
                  <c:v>-0.28736634544690831</c:v>
                </c:pt>
                <c:pt idx="33">
                  <c:v>-0.44517748985508171</c:v>
                </c:pt>
                <c:pt idx="34">
                  <c:v>-0.44472284952846181</c:v>
                </c:pt>
                <c:pt idx="35">
                  <c:v>-0.39583823630563697</c:v>
                </c:pt>
                <c:pt idx="36">
                  <c:v>-0.29387534477823507</c:v>
                </c:pt>
                <c:pt idx="37">
                  <c:v>-0.50055689489902655</c:v>
                </c:pt>
                <c:pt idx="38">
                  <c:v>-0.42143135124380598</c:v>
                </c:pt>
                <c:pt idx="39">
                  <c:v>-0.61424343191782182</c:v>
                </c:pt>
                <c:pt idx="40">
                  <c:v>-1.0076748650816012</c:v>
                </c:pt>
                <c:pt idx="41">
                  <c:v>-1.1819561391842108</c:v>
                </c:pt>
                <c:pt idx="42">
                  <c:v>-1.1229500466985971</c:v>
                </c:pt>
                <c:pt idx="43">
                  <c:v>-1.2144751703911565</c:v>
                </c:pt>
                <c:pt idx="44">
                  <c:v>-0.95004254085016282</c:v>
                </c:pt>
                <c:pt idx="45">
                  <c:v>-0.91674601589499982</c:v>
                </c:pt>
                <c:pt idx="46">
                  <c:v>-1.2166234439172641</c:v>
                </c:pt>
                <c:pt idx="47">
                  <c:v>0.56115250998550337</c:v>
                </c:pt>
                <c:pt idx="48">
                  <c:v>2.9814556230546654E-2</c:v>
                </c:pt>
                <c:pt idx="49">
                  <c:v>-0.17011303748638584</c:v>
                </c:pt>
                <c:pt idx="50">
                  <c:v>-0.46079232743506437</c:v>
                </c:pt>
                <c:pt idx="51">
                  <c:v>-0.74212503532420271</c:v>
                </c:pt>
                <c:pt idx="52">
                  <c:v>-0.91243878871442174</c:v>
                </c:pt>
                <c:pt idx="53">
                  <c:v>-1.0469184578437019</c:v>
                </c:pt>
                <c:pt idx="54">
                  <c:v>-1.0453298132455013</c:v>
                </c:pt>
                <c:pt idx="55">
                  <c:v>-1.0005453404941353</c:v>
                </c:pt>
                <c:pt idx="56">
                  <c:v>-0.62663845575361121</c:v>
                </c:pt>
                <c:pt idx="57">
                  <c:v>-0.90315383785433023</c:v>
                </c:pt>
                <c:pt idx="58">
                  <c:v>-1.0615489599234207</c:v>
                </c:pt>
                <c:pt idx="59">
                  <c:v>-1.2046597404947892</c:v>
                </c:pt>
                <c:pt idx="60">
                  <c:v>-1.0391726212617454</c:v>
                </c:pt>
                <c:pt idx="61">
                  <c:v>-1.5110151072915834</c:v>
                </c:pt>
                <c:pt idx="62">
                  <c:v>-1.8052815486104243</c:v>
                </c:pt>
                <c:pt idx="63">
                  <c:v>-2.2508268934790698</c:v>
                </c:pt>
                <c:pt idx="64">
                  <c:v>-2.7389747020849446</c:v>
                </c:pt>
                <c:pt idx="65">
                  <c:v>-2.7337816121472613</c:v>
                </c:pt>
                <c:pt idx="66">
                  <c:v>-2.6880513111474342</c:v>
                </c:pt>
                <c:pt idx="67">
                  <c:v>-2.7428912717262488</c:v>
                </c:pt>
                <c:pt idx="68">
                  <c:v>-2.9275472617132308</c:v>
                </c:pt>
                <c:pt idx="69">
                  <c:v>-3.1362859613291483</c:v>
                </c:pt>
                <c:pt idx="70">
                  <c:v>-2.8428900974460873</c:v>
                </c:pt>
                <c:pt idx="71">
                  <c:v>-2.4985833354362139</c:v>
                </c:pt>
                <c:pt idx="72">
                  <c:v>-2.5451114616212793</c:v>
                </c:pt>
                <c:pt idx="73">
                  <c:v>-2.9457686385106148</c:v>
                </c:pt>
                <c:pt idx="74">
                  <c:v>-2.5844848816318224</c:v>
                </c:pt>
                <c:pt idx="75">
                  <c:v>-1.1006098930956771</c:v>
                </c:pt>
                <c:pt idx="76">
                  <c:v>-0.98894278218283793</c:v>
                </c:pt>
                <c:pt idx="77">
                  <c:v>-1.1426762731788107</c:v>
                </c:pt>
                <c:pt idx="78">
                  <c:v>-1.0880597134501457</c:v>
                </c:pt>
                <c:pt idx="79">
                  <c:v>-1.171933651973575</c:v>
                </c:pt>
                <c:pt idx="80">
                  <c:v>-1.2461551550367003</c:v>
                </c:pt>
                <c:pt idx="81">
                  <c:v>-1.363454318961201</c:v>
                </c:pt>
                <c:pt idx="82">
                  <c:v>-0.78054663053715012</c:v>
                </c:pt>
                <c:pt idx="83">
                  <c:v>-0.71696949210384098</c:v>
                </c:pt>
                <c:pt idx="84">
                  <c:v>-0.54948646264380452</c:v>
                </c:pt>
                <c:pt idx="85">
                  <c:v>0.48083776833111735</c:v>
                </c:pt>
                <c:pt idx="86">
                  <c:v>1.1105494046039044</c:v>
                </c:pt>
                <c:pt idx="87">
                  <c:v>0.35863189868157352</c:v>
                </c:pt>
                <c:pt idx="88">
                  <c:v>0.46337358323978128</c:v>
                </c:pt>
                <c:pt idx="89">
                  <c:v>0.27338262417870479</c:v>
                </c:pt>
                <c:pt idx="90">
                  <c:v>0.3056574331843358</c:v>
                </c:pt>
                <c:pt idx="91">
                  <c:v>0.57754062805205564</c:v>
                </c:pt>
                <c:pt idx="92">
                  <c:v>0.7608277979177277</c:v>
                </c:pt>
                <c:pt idx="93">
                  <c:v>0.76368693686832401</c:v>
                </c:pt>
                <c:pt idx="94">
                  <c:v>0.15740309299534977</c:v>
                </c:pt>
                <c:pt idx="95">
                  <c:v>0.19935836055038247</c:v>
                </c:pt>
                <c:pt idx="96">
                  <c:v>0.62312233809168471</c:v>
                </c:pt>
                <c:pt idx="97">
                  <c:v>0.39239286224625763</c:v>
                </c:pt>
                <c:pt idx="98">
                  <c:v>0.26052610121826431</c:v>
                </c:pt>
                <c:pt idx="99">
                  <c:v>0.8214420335845154</c:v>
                </c:pt>
                <c:pt idx="100">
                  <c:v>1.0325382000664831</c:v>
                </c:pt>
                <c:pt idx="101">
                  <c:v>1.0679462549868741</c:v>
                </c:pt>
                <c:pt idx="102">
                  <c:v>1.2012232338814353</c:v>
                </c:pt>
                <c:pt idx="103">
                  <c:v>0.34627758671123882</c:v>
                </c:pt>
                <c:pt idx="104">
                  <c:v>0.1945269742260001</c:v>
                </c:pt>
                <c:pt idx="105">
                  <c:v>1.0059541357870925</c:v>
                </c:pt>
                <c:pt idx="106">
                  <c:v>2.9433433204397827E-2</c:v>
                </c:pt>
                <c:pt idx="107">
                  <c:v>-0.13559512638886576</c:v>
                </c:pt>
                <c:pt idx="108">
                  <c:v>-8.2088663121502439E-2</c:v>
                </c:pt>
                <c:pt idx="109">
                  <c:v>0.13209739187338693</c:v>
                </c:pt>
                <c:pt idx="110">
                  <c:v>0.12190864739848073</c:v>
                </c:pt>
                <c:pt idx="111">
                  <c:v>0.45001835785837635</c:v>
                </c:pt>
                <c:pt idx="112">
                  <c:v>0.39243842426174869</c:v>
                </c:pt>
                <c:pt idx="113">
                  <c:v>0.87936605269792545</c:v>
                </c:pt>
                <c:pt idx="114">
                  <c:v>0.89346612473278308</c:v>
                </c:pt>
                <c:pt idx="115">
                  <c:v>1.1457860679597875</c:v>
                </c:pt>
                <c:pt idx="116">
                  <c:v>1.2994461698168298</c:v>
                </c:pt>
                <c:pt idx="117">
                  <c:v>-4.9892907446181682E-2</c:v>
                </c:pt>
                <c:pt idx="118">
                  <c:v>0.17312874915494569</c:v>
                </c:pt>
                <c:pt idx="119">
                  <c:v>0.24759863868961851</c:v>
                </c:pt>
                <c:pt idx="120">
                  <c:v>0.2227570520499785</c:v>
                </c:pt>
                <c:pt idx="121">
                  <c:v>2.8548716062528873E-2</c:v>
                </c:pt>
                <c:pt idx="122">
                  <c:v>-0.14621982664876185</c:v>
                </c:pt>
                <c:pt idx="123">
                  <c:v>-0.29687479513997839</c:v>
                </c:pt>
                <c:pt idx="124">
                  <c:v>-0.3858931751264863</c:v>
                </c:pt>
                <c:pt idx="125">
                  <c:v>-0.5235220123802411</c:v>
                </c:pt>
                <c:pt idx="126">
                  <c:v>-0.51619725700596741</c:v>
                </c:pt>
                <c:pt idx="127">
                  <c:v>-0.16429050585512359</c:v>
                </c:pt>
                <c:pt idx="128">
                  <c:v>0.28354638303221247</c:v>
                </c:pt>
                <c:pt idx="129">
                  <c:v>0.30017308928741104</c:v>
                </c:pt>
                <c:pt idx="130">
                  <c:v>2.123459182520299E-2</c:v>
                </c:pt>
                <c:pt idx="131">
                  <c:v>3.010497733574061E-2</c:v>
                </c:pt>
                <c:pt idx="132">
                  <c:v>0.34355792631774201</c:v>
                </c:pt>
                <c:pt idx="133">
                  <c:v>0.40544143155156298</c:v>
                </c:pt>
                <c:pt idx="134">
                  <c:v>0.57236546897208096</c:v>
                </c:pt>
                <c:pt idx="135">
                  <c:v>1.1968330642360978</c:v>
                </c:pt>
                <c:pt idx="136">
                  <c:v>0.37532572317464608</c:v>
                </c:pt>
                <c:pt idx="137">
                  <c:v>0.43046556020165438</c:v>
                </c:pt>
                <c:pt idx="138">
                  <c:v>0.46099921433572622</c:v>
                </c:pt>
                <c:pt idx="139">
                  <c:v>0.37355434060033643</c:v>
                </c:pt>
                <c:pt idx="140">
                  <c:v>1.1569804592002675</c:v>
                </c:pt>
                <c:pt idx="141">
                  <c:v>0.32523396149838213</c:v>
                </c:pt>
                <c:pt idx="142">
                  <c:v>0.83749113106268314</c:v>
                </c:pt>
                <c:pt idx="143">
                  <c:v>1.1479507046183404</c:v>
                </c:pt>
                <c:pt idx="144">
                  <c:v>0.33712711728396777</c:v>
                </c:pt>
                <c:pt idx="145">
                  <c:v>-3.6726856728889555E-2</c:v>
                </c:pt>
                <c:pt idx="146">
                  <c:v>-7.4743704471748912E-2</c:v>
                </c:pt>
                <c:pt idx="147">
                  <c:v>0.70072522858404496</c:v>
                </c:pt>
                <c:pt idx="148">
                  <c:v>0.87829754994753972</c:v>
                </c:pt>
                <c:pt idx="149">
                  <c:v>0.34036936909600457</c:v>
                </c:pt>
                <c:pt idx="150">
                  <c:v>0.55028557735958439</c:v>
                </c:pt>
                <c:pt idx="151">
                  <c:v>0.92475875386038864</c:v>
                </c:pt>
                <c:pt idx="152">
                  <c:v>1.138967344905951</c:v>
                </c:pt>
                <c:pt idx="153">
                  <c:v>0.10231518686771823</c:v>
                </c:pt>
                <c:pt idx="154">
                  <c:v>-6.1426858180605969E-2</c:v>
                </c:pt>
                <c:pt idx="155">
                  <c:v>0.16509768455773252</c:v>
                </c:pt>
                <c:pt idx="156">
                  <c:v>-9.0891274693074592E-2</c:v>
                </c:pt>
                <c:pt idx="157">
                  <c:v>-0.40986114686264735</c:v>
                </c:pt>
                <c:pt idx="158">
                  <c:v>-0.47147715897326326</c:v>
                </c:pt>
                <c:pt idx="159">
                  <c:v>-0.55874409589116569</c:v>
                </c:pt>
                <c:pt idx="160">
                  <c:v>-1.0999966381654505</c:v>
                </c:pt>
                <c:pt idx="161">
                  <c:v>-1.022422652607649</c:v>
                </c:pt>
                <c:pt idx="162">
                  <c:v>-0.93890625342728784</c:v>
                </c:pt>
                <c:pt idx="163">
                  <c:v>-1.0211895387045218</c:v>
                </c:pt>
                <c:pt idx="164">
                  <c:v>-1.1247862939057136</c:v>
                </c:pt>
                <c:pt idx="165">
                  <c:v>-0.97821182032873943</c:v>
                </c:pt>
                <c:pt idx="166">
                  <c:v>-0.78149953314586529</c:v>
                </c:pt>
                <c:pt idx="167">
                  <c:v>-1.0336857788026816</c:v>
                </c:pt>
                <c:pt idx="168">
                  <c:v>-1.1847743213122803</c:v>
                </c:pt>
                <c:pt idx="169">
                  <c:v>-1.2580708664695237</c:v>
                </c:pt>
                <c:pt idx="170">
                  <c:v>-0.85464469483228378</c:v>
                </c:pt>
                <c:pt idx="171">
                  <c:v>-0.52833100962819446</c:v>
                </c:pt>
                <c:pt idx="172">
                  <c:v>-0.97113892981644356</c:v>
                </c:pt>
                <c:pt idx="173">
                  <c:v>-1.0379661586881104</c:v>
                </c:pt>
                <c:pt idx="174">
                  <c:v>-1.0555208113254757</c:v>
                </c:pt>
                <c:pt idx="175">
                  <c:v>-1.1601937125550081</c:v>
                </c:pt>
                <c:pt idx="176">
                  <c:v>-1.3690369598494823</c:v>
                </c:pt>
                <c:pt idx="177">
                  <c:v>-1.679895323519222</c:v>
                </c:pt>
                <c:pt idx="178">
                  <c:v>-1.588477344050188</c:v>
                </c:pt>
                <c:pt idx="179">
                  <c:v>-1.4110412188190211</c:v>
                </c:pt>
                <c:pt idx="180">
                  <c:v>-0.81282077387683449</c:v>
                </c:pt>
                <c:pt idx="181">
                  <c:v>-0.61385635136909877</c:v>
                </c:pt>
                <c:pt idx="182">
                  <c:v>-0.74130702629348078</c:v>
                </c:pt>
                <c:pt idx="183">
                  <c:v>-0.82647713067050699</c:v>
                </c:pt>
                <c:pt idx="184">
                  <c:v>-1.0158887172636302</c:v>
                </c:pt>
                <c:pt idx="185">
                  <c:v>-0.99990673802333629</c:v>
                </c:pt>
                <c:pt idx="186">
                  <c:v>-1.0292106096704672</c:v>
                </c:pt>
                <c:pt idx="187">
                  <c:v>-0.96363516043085462</c:v>
                </c:pt>
                <c:pt idx="188">
                  <c:v>-0.98940611420368185</c:v>
                </c:pt>
                <c:pt idx="189">
                  <c:v>-1.1041665430284584</c:v>
                </c:pt>
                <c:pt idx="190">
                  <c:v>-0.95989172644841669</c:v>
                </c:pt>
                <c:pt idx="191">
                  <c:v>-0.74784218704015371</c:v>
                </c:pt>
                <c:pt idx="192">
                  <c:v>-0.73629295098440328</c:v>
                </c:pt>
                <c:pt idx="193">
                  <c:v>-1.0439663827970791</c:v>
                </c:pt>
                <c:pt idx="194">
                  <c:v>-0.87907352942199823</c:v>
                </c:pt>
                <c:pt idx="195">
                  <c:v>-0.64956295996949176</c:v>
                </c:pt>
                <c:pt idx="196">
                  <c:v>-0.93242958904682671</c:v>
                </c:pt>
                <c:pt idx="197">
                  <c:v>-1.0806009867710533</c:v>
                </c:pt>
                <c:pt idx="198">
                  <c:v>-1.0130763651138872</c:v>
                </c:pt>
                <c:pt idx="199">
                  <c:v>-1.0280549511936743</c:v>
                </c:pt>
                <c:pt idx="200">
                  <c:v>-1.0671888031872807</c:v>
                </c:pt>
                <c:pt idx="201">
                  <c:v>-1.2737953964438775</c:v>
                </c:pt>
                <c:pt idx="202">
                  <c:v>-1.3174447871125434</c:v>
                </c:pt>
                <c:pt idx="203">
                  <c:v>-1.6699419337996044</c:v>
                </c:pt>
                <c:pt idx="204">
                  <c:v>-1.7152589922180699</c:v>
                </c:pt>
                <c:pt idx="205">
                  <c:v>-1.9227782955269215</c:v>
                </c:pt>
                <c:pt idx="206">
                  <c:v>-1.9879481448458352</c:v>
                </c:pt>
                <c:pt idx="207">
                  <c:v>-1.5125653432381034</c:v>
                </c:pt>
                <c:pt idx="208">
                  <c:v>-1.0261129315226392</c:v>
                </c:pt>
                <c:pt idx="209">
                  <c:v>-0.97643367755651955</c:v>
                </c:pt>
                <c:pt idx="210">
                  <c:v>-0.98694169907976437</c:v>
                </c:pt>
                <c:pt idx="211">
                  <c:v>-0.99762942111141883</c:v>
                </c:pt>
                <c:pt idx="212">
                  <c:v>-0.83163230125336274</c:v>
                </c:pt>
                <c:pt idx="213">
                  <c:v>-0.50000745680262948</c:v>
                </c:pt>
                <c:pt idx="214">
                  <c:v>-0.21487938403167664</c:v>
                </c:pt>
                <c:pt idx="215">
                  <c:v>-0.35746203715466562</c:v>
                </c:pt>
                <c:pt idx="216">
                  <c:v>-0.36065627738048606</c:v>
                </c:pt>
                <c:pt idx="217">
                  <c:v>-0.71400440493752404</c:v>
                </c:pt>
                <c:pt idx="218">
                  <c:v>-0.52041923974259663</c:v>
                </c:pt>
                <c:pt idx="219">
                  <c:v>-0.15222965307497496</c:v>
                </c:pt>
                <c:pt idx="220">
                  <c:v>-0.46162121379439169</c:v>
                </c:pt>
                <c:pt idx="221">
                  <c:v>-0.61025175905537266</c:v>
                </c:pt>
                <c:pt idx="222">
                  <c:v>-0.64143719496803819</c:v>
                </c:pt>
                <c:pt idx="223">
                  <c:v>-0.68990170681147023</c:v>
                </c:pt>
                <c:pt idx="224">
                  <c:v>-0.74942774517924104</c:v>
                </c:pt>
                <c:pt idx="225">
                  <c:v>-0.94376786807171276</c:v>
                </c:pt>
                <c:pt idx="226">
                  <c:v>-1.2416552648367252</c:v>
                </c:pt>
                <c:pt idx="227">
                  <c:v>-7.2480056781770733E-2</c:v>
                </c:pt>
                <c:pt idx="228">
                  <c:v>2.3769455985889039E-2</c:v>
                </c:pt>
                <c:pt idx="229">
                  <c:v>-5.059118269443446E-2</c:v>
                </c:pt>
                <c:pt idx="230">
                  <c:v>0.35384323225334824</c:v>
                </c:pt>
                <c:pt idx="231">
                  <c:v>0.10141349926643459</c:v>
                </c:pt>
                <c:pt idx="232">
                  <c:v>0.99440646683931377</c:v>
                </c:pt>
                <c:pt idx="233">
                  <c:v>0.34922211769731987</c:v>
                </c:pt>
                <c:pt idx="234">
                  <c:v>0.40958674210719753</c:v>
                </c:pt>
                <c:pt idx="235">
                  <c:v>0.38904645468698018</c:v>
                </c:pt>
                <c:pt idx="236">
                  <c:v>0.73799221373646873</c:v>
                </c:pt>
                <c:pt idx="237">
                  <c:v>0.92637302096837615</c:v>
                </c:pt>
                <c:pt idx="238">
                  <c:v>1.1144892745619488</c:v>
                </c:pt>
                <c:pt idx="239">
                  <c:v>1.5002907848304936</c:v>
                </c:pt>
                <c:pt idx="240">
                  <c:v>1.6315779774248758</c:v>
                </c:pt>
                <c:pt idx="241">
                  <c:v>2.3312101604812669</c:v>
                </c:pt>
                <c:pt idx="242">
                  <c:v>3.1977560927611295</c:v>
                </c:pt>
                <c:pt idx="243">
                  <c:v>3.4237774936724867</c:v>
                </c:pt>
                <c:pt idx="244">
                  <c:v>0.13133476133646829</c:v>
                </c:pt>
                <c:pt idx="245">
                  <c:v>0.55283631535586264</c:v>
                </c:pt>
                <c:pt idx="246">
                  <c:v>0.66068772994986713</c:v>
                </c:pt>
                <c:pt idx="247">
                  <c:v>0.33112868687806135</c:v>
                </c:pt>
                <c:pt idx="248">
                  <c:v>0.15225887689277787</c:v>
                </c:pt>
                <c:pt idx="249">
                  <c:v>0.92149463228091621</c:v>
                </c:pt>
                <c:pt idx="250">
                  <c:v>0.9786764314645533</c:v>
                </c:pt>
                <c:pt idx="251">
                  <c:v>1.4183616388921614</c:v>
                </c:pt>
                <c:pt idx="252">
                  <c:v>0.31566887773014313</c:v>
                </c:pt>
                <c:pt idx="253">
                  <c:v>-0.15785626742233344</c:v>
                </c:pt>
                <c:pt idx="254">
                  <c:v>-0.45972127713112443</c:v>
                </c:pt>
                <c:pt idx="255">
                  <c:v>-0.53504410719235462</c:v>
                </c:pt>
                <c:pt idx="256">
                  <c:v>-0.85361567916198977</c:v>
                </c:pt>
                <c:pt idx="257">
                  <c:v>-0.8499109483970122</c:v>
                </c:pt>
                <c:pt idx="258">
                  <c:v>-0.85636933959715378</c:v>
                </c:pt>
                <c:pt idx="259">
                  <c:v>-0.94112580946150226</c:v>
                </c:pt>
                <c:pt idx="260">
                  <c:v>-0.82937100391669638</c:v>
                </c:pt>
                <c:pt idx="261">
                  <c:v>-1.1004787136841938</c:v>
                </c:pt>
                <c:pt idx="262">
                  <c:v>-0.71418532961400405</c:v>
                </c:pt>
                <c:pt idx="263">
                  <c:v>-0.55563147536191293</c:v>
                </c:pt>
                <c:pt idx="264">
                  <c:v>-0.69485527710633976</c:v>
                </c:pt>
                <c:pt idx="265">
                  <c:v>-0.95996986713726296</c:v>
                </c:pt>
                <c:pt idx="266">
                  <c:v>-0.25349848261577157</c:v>
                </c:pt>
                <c:pt idx="267">
                  <c:v>0.23784082269671086</c:v>
                </c:pt>
                <c:pt idx="268">
                  <c:v>-1.5767153809082814E-2</c:v>
                </c:pt>
                <c:pt idx="269">
                  <c:v>8.0696941354115231E-2</c:v>
                </c:pt>
                <c:pt idx="270">
                  <c:v>5.3756709491262454E-2</c:v>
                </c:pt>
                <c:pt idx="271">
                  <c:v>9.8015994279119056E-2</c:v>
                </c:pt>
                <c:pt idx="272">
                  <c:v>0.13482667339682966</c:v>
                </c:pt>
                <c:pt idx="273">
                  <c:v>0.47030910182580088</c:v>
                </c:pt>
                <c:pt idx="274">
                  <c:v>0.80972064169818947</c:v>
                </c:pt>
                <c:pt idx="275">
                  <c:v>1.0328931918559965</c:v>
                </c:pt>
                <c:pt idx="276">
                  <c:v>1.5349513287483452</c:v>
                </c:pt>
                <c:pt idx="277">
                  <c:v>2.5231527415306219</c:v>
                </c:pt>
                <c:pt idx="278">
                  <c:v>0.25913817444529669</c:v>
                </c:pt>
                <c:pt idx="279">
                  <c:v>0.30612633001257694</c:v>
                </c:pt>
                <c:pt idx="280">
                  <c:v>0.19986297211979903</c:v>
                </c:pt>
                <c:pt idx="281">
                  <c:v>0.48571807748202755</c:v>
                </c:pt>
                <c:pt idx="282">
                  <c:v>0.6789664267022234</c:v>
                </c:pt>
                <c:pt idx="283">
                  <c:v>0.41670999579360618</c:v>
                </c:pt>
                <c:pt idx="284">
                  <c:v>0.79226495171812739</c:v>
                </c:pt>
                <c:pt idx="285">
                  <c:v>-3.849211537638593E-2</c:v>
                </c:pt>
                <c:pt idx="286">
                  <c:v>0.10004972587811098</c:v>
                </c:pt>
                <c:pt idx="287">
                  <c:v>0.77136438143562935</c:v>
                </c:pt>
                <c:pt idx="288">
                  <c:v>5.6016928399517801E-2</c:v>
                </c:pt>
                <c:pt idx="289">
                  <c:v>0.27779861229948699</c:v>
                </c:pt>
                <c:pt idx="290">
                  <c:v>0.71327398747855597</c:v>
                </c:pt>
                <c:pt idx="291">
                  <c:v>0.34192778599145468</c:v>
                </c:pt>
                <c:pt idx="292">
                  <c:v>-0.17075100368608878</c:v>
                </c:pt>
                <c:pt idx="293">
                  <c:v>0.2545434656443949</c:v>
                </c:pt>
                <c:pt idx="294">
                  <c:v>0.25524301405213246</c:v>
                </c:pt>
                <c:pt idx="295">
                  <c:v>0.23681886179010672</c:v>
                </c:pt>
                <c:pt idx="296">
                  <c:v>0.18775445007604313</c:v>
                </c:pt>
                <c:pt idx="297">
                  <c:v>-0.2052096049933447</c:v>
                </c:pt>
                <c:pt idx="298">
                  <c:v>-0.25951658797374344</c:v>
                </c:pt>
                <c:pt idx="299">
                  <c:v>0.4656396321263625</c:v>
                </c:pt>
                <c:pt idx="300">
                  <c:v>0.54802065527553667</c:v>
                </c:pt>
                <c:pt idx="301">
                  <c:v>0.24940847952431591</c:v>
                </c:pt>
                <c:pt idx="302">
                  <c:v>0.31238351347334065</c:v>
                </c:pt>
                <c:pt idx="303">
                  <c:v>2.6785613037270908E-2</c:v>
                </c:pt>
                <c:pt idx="304">
                  <c:v>-0.40538235174846748</c:v>
                </c:pt>
                <c:pt idx="305">
                  <c:v>-0.3277103833616532</c:v>
                </c:pt>
                <c:pt idx="306">
                  <c:v>-0.35931413736622353</c:v>
                </c:pt>
                <c:pt idx="307">
                  <c:v>-0.37896895396065128</c:v>
                </c:pt>
                <c:pt idx="308">
                  <c:v>-3.7037785640196136E-2</c:v>
                </c:pt>
                <c:pt idx="309">
                  <c:v>0.21346707467075904</c:v>
                </c:pt>
                <c:pt idx="310">
                  <c:v>0.33805714090210942</c:v>
                </c:pt>
                <c:pt idx="311">
                  <c:v>0.47901131940690389</c:v>
                </c:pt>
                <c:pt idx="312">
                  <c:v>1.4963239206030581</c:v>
                </c:pt>
                <c:pt idx="313">
                  <c:v>2.1014026736620024</c:v>
                </c:pt>
                <c:pt idx="314">
                  <c:v>0.10868093530302823</c:v>
                </c:pt>
                <c:pt idx="315">
                  <c:v>0.28610677233714865</c:v>
                </c:pt>
                <c:pt idx="316">
                  <c:v>-0.10404517553956896</c:v>
                </c:pt>
                <c:pt idx="317">
                  <c:v>-6.6818559312698617E-2</c:v>
                </c:pt>
                <c:pt idx="318">
                  <c:v>-1.5568199674771773E-2</c:v>
                </c:pt>
                <c:pt idx="319">
                  <c:v>-1.8053583124098455E-2</c:v>
                </c:pt>
                <c:pt idx="320">
                  <c:v>0.22112397223882072</c:v>
                </c:pt>
                <c:pt idx="321">
                  <c:v>0.6085226026202758</c:v>
                </c:pt>
                <c:pt idx="322">
                  <c:v>0.30390701893543481</c:v>
                </c:pt>
                <c:pt idx="323">
                  <c:v>-0.11454981665521277</c:v>
                </c:pt>
                <c:pt idx="324">
                  <c:v>-0.17138867593730475</c:v>
                </c:pt>
                <c:pt idx="325">
                  <c:v>-2.9558041026989897E-2</c:v>
                </c:pt>
                <c:pt idx="326">
                  <c:v>-0.1609985767487771</c:v>
                </c:pt>
                <c:pt idx="327">
                  <c:v>-1.0585625845222504E-2</c:v>
                </c:pt>
                <c:pt idx="328">
                  <c:v>-0.2261331522492461</c:v>
                </c:pt>
                <c:pt idx="329">
                  <c:v>0.46338475328228868</c:v>
                </c:pt>
                <c:pt idx="330">
                  <c:v>0.40267201547749409</c:v>
                </c:pt>
                <c:pt idx="331">
                  <c:v>0.34500201684830017</c:v>
                </c:pt>
                <c:pt idx="332">
                  <c:v>0.18362537527517636</c:v>
                </c:pt>
                <c:pt idx="333">
                  <c:v>-0.21050663511604523</c:v>
                </c:pt>
                <c:pt idx="334">
                  <c:v>6.8315262779637453E-2</c:v>
                </c:pt>
                <c:pt idx="335">
                  <c:v>-0.29815325549637273</c:v>
                </c:pt>
                <c:pt idx="336">
                  <c:v>-0.59889097275737047</c:v>
                </c:pt>
                <c:pt idx="337">
                  <c:v>-0.2636775071940396</c:v>
                </c:pt>
                <c:pt idx="338">
                  <c:v>4.3052349975241835E-2</c:v>
                </c:pt>
                <c:pt idx="339">
                  <c:v>2.9405791464470477E-2</c:v>
                </c:pt>
                <c:pt idx="340">
                  <c:v>-0.34214019701098791</c:v>
                </c:pt>
                <c:pt idx="341">
                  <c:v>-0.27493279476275106</c:v>
                </c:pt>
                <c:pt idx="342">
                  <c:v>-0.27265366516849648</c:v>
                </c:pt>
                <c:pt idx="343">
                  <c:v>-0.2638102739273519</c:v>
                </c:pt>
                <c:pt idx="344">
                  <c:v>-0.39739516386208629</c:v>
                </c:pt>
                <c:pt idx="345">
                  <c:v>-0.89841556461235916</c:v>
                </c:pt>
                <c:pt idx="346">
                  <c:v>-0.38335216682512885</c:v>
                </c:pt>
                <c:pt idx="347">
                  <c:v>0.27990830018752938</c:v>
                </c:pt>
                <c:pt idx="348">
                  <c:v>1.2789667003385805</c:v>
                </c:pt>
                <c:pt idx="349">
                  <c:v>1.7412051054342321</c:v>
                </c:pt>
                <c:pt idx="350">
                  <c:v>2.8974176751249252</c:v>
                </c:pt>
                <c:pt idx="351">
                  <c:v>3.0532745520084363</c:v>
                </c:pt>
                <c:pt idx="352">
                  <c:v>3.1045381883196943</c:v>
                </c:pt>
                <c:pt idx="353">
                  <c:v>0.42423091279156366</c:v>
                </c:pt>
                <c:pt idx="354">
                  <c:v>0.4032429418255864</c:v>
                </c:pt>
                <c:pt idx="355">
                  <c:v>0.47613672856417238</c:v>
                </c:pt>
                <c:pt idx="356">
                  <c:v>0.89792390253013932</c:v>
                </c:pt>
                <c:pt idx="357">
                  <c:v>2.0139502846436277</c:v>
                </c:pt>
                <c:pt idx="358">
                  <c:v>2.3925089041915388</c:v>
                </c:pt>
                <c:pt idx="359">
                  <c:v>2.5069508888220238</c:v>
                </c:pt>
                <c:pt idx="360">
                  <c:v>3.2790320655646963</c:v>
                </c:pt>
                <c:pt idx="361">
                  <c:v>2.4842221606629071E-2</c:v>
                </c:pt>
                <c:pt idx="362">
                  <c:v>1.5601950916567735E-2</c:v>
                </c:pt>
                <c:pt idx="363">
                  <c:v>-5.0605536561592487E-2</c:v>
                </c:pt>
                <c:pt idx="364">
                  <c:v>-0.38564998174487608</c:v>
                </c:pt>
                <c:pt idx="365">
                  <c:v>-0.44982187595029338</c:v>
                </c:pt>
                <c:pt idx="366">
                  <c:v>-0.41864084926493339</c:v>
                </c:pt>
                <c:pt idx="367">
                  <c:v>-0.52139902822230133</c:v>
                </c:pt>
                <c:pt idx="368">
                  <c:v>-0.73537916250373714</c:v>
                </c:pt>
                <c:pt idx="369">
                  <c:v>-1.0055413379712601</c:v>
                </c:pt>
                <c:pt idx="370">
                  <c:v>-1.1928737289327296</c:v>
                </c:pt>
                <c:pt idx="371">
                  <c:v>-1.226972733257508</c:v>
                </c:pt>
                <c:pt idx="372">
                  <c:v>-0.97893606040938774</c:v>
                </c:pt>
                <c:pt idx="373">
                  <c:v>-1.3952057232908095</c:v>
                </c:pt>
                <c:pt idx="374">
                  <c:v>-0.87824194853487403</c:v>
                </c:pt>
                <c:pt idx="375">
                  <c:v>-0.40816099780503007</c:v>
                </c:pt>
                <c:pt idx="376">
                  <c:v>0.42307339264101945</c:v>
                </c:pt>
                <c:pt idx="377">
                  <c:v>0.58759538100828634</c:v>
                </c:pt>
                <c:pt idx="378">
                  <c:v>0.66493592247596456</c:v>
                </c:pt>
                <c:pt idx="379">
                  <c:v>0.41004971097428344</c:v>
                </c:pt>
                <c:pt idx="380">
                  <c:v>0.60089037712855975</c:v>
                </c:pt>
                <c:pt idx="381">
                  <c:v>9.9070975399101188E-2</c:v>
                </c:pt>
                <c:pt idx="382">
                  <c:v>0.57389086565415404</c:v>
                </c:pt>
                <c:pt idx="383">
                  <c:v>0.9583304145994197</c:v>
                </c:pt>
                <c:pt idx="384">
                  <c:v>1.2919609675600472</c:v>
                </c:pt>
                <c:pt idx="385">
                  <c:v>1.6097315299025019</c:v>
                </c:pt>
                <c:pt idx="386">
                  <c:v>2.2542973630536443</c:v>
                </c:pt>
                <c:pt idx="387">
                  <c:v>0.31609657277878433</c:v>
                </c:pt>
                <c:pt idx="388">
                  <c:v>0.32219110474338658</c:v>
                </c:pt>
                <c:pt idx="389">
                  <c:v>0.55971030072526251</c:v>
                </c:pt>
                <c:pt idx="390">
                  <c:v>0.61834053107878273</c:v>
                </c:pt>
                <c:pt idx="391">
                  <c:v>0.66180909443650526</c:v>
                </c:pt>
                <c:pt idx="392">
                  <c:v>1.1100682893168869</c:v>
                </c:pt>
                <c:pt idx="393">
                  <c:v>1.4800063795682434</c:v>
                </c:pt>
                <c:pt idx="394">
                  <c:v>2.4434009896151805</c:v>
                </c:pt>
                <c:pt idx="395">
                  <c:v>0.13741655553329882</c:v>
                </c:pt>
                <c:pt idx="396">
                  <c:v>0.21812893110438339</c:v>
                </c:pt>
                <c:pt idx="397">
                  <c:v>0.14769446438260672</c:v>
                </c:pt>
                <c:pt idx="398">
                  <c:v>0.55513205303963475</c:v>
                </c:pt>
                <c:pt idx="399">
                  <c:v>0.21125494573498357</c:v>
                </c:pt>
                <c:pt idx="400">
                  <c:v>-0.12874253145490194</c:v>
                </c:pt>
                <c:pt idx="401">
                  <c:v>0.34764900337751786</c:v>
                </c:pt>
                <c:pt idx="402">
                  <c:v>0.31518455840461529</c:v>
                </c:pt>
                <c:pt idx="403">
                  <c:v>0.29723101767033849</c:v>
                </c:pt>
                <c:pt idx="404">
                  <c:v>9.8273551943462767E-2</c:v>
                </c:pt>
                <c:pt idx="405">
                  <c:v>1.2452723063079281</c:v>
                </c:pt>
                <c:pt idx="406">
                  <c:v>0.36520017762445312</c:v>
                </c:pt>
                <c:pt idx="407">
                  <c:v>0.55524767277787002</c:v>
                </c:pt>
                <c:pt idx="408">
                  <c:v>0.20276032437371039</c:v>
                </c:pt>
                <c:pt idx="409">
                  <c:v>0.51617359030996157</c:v>
                </c:pt>
                <c:pt idx="410">
                  <c:v>0.71590815785373851</c:v>
                </c:pt>
                <c:pt idx="411">
                  <c:v>1.322503685105803</c:v>
                </c:pt>
                <c:pt idx="412">
                  <c:v>-2.6946700650967045E-2</c:v>
                </c:pt>
                <c:pt idx="413">
                  <c:v>7.2973248891515893E-2</c:v>
                </c:pt>
                <c:pt idx="414">
                  <c:v>0.31921561118333758</c:v>
                </c:pt>
                <c:pt idx="415">
                  <c:v>0.54229061943486256</c:v>
                </c:pt>
                <c:pt idx="416">
                  <c:v>0.41941162734656429</c:v>
                </c:pt>
                <c:pt idx="417">
                  <c:v>0.82279909576634425</c:v>
                </c:pt>
                <c:pt idx="418">
                  <c:v>0.1418375407783608</c:v>
                </c:pt>
                <c:pt idx="419">
                  <c:v>-0.31656895184025463</c:v>
                </c:pt>
                <c:pt idx="420">
                  <c:v>-0.49325060928802217</c:v>
                </c:pt>
                <c:pt idx="421">
                  <c:v>-0.52191597582989058</c:v>
                </c:pt>
                <c:pt idx="422">
                  <c:v>-5.4848976920483183E-2</c:v>
                </c:pt>
                <c:pt idx="423">
                  <c:v>0.30466912937949692</c:v>
                </c:pt>
                <c:pt idx="424">
                  <c:v>0.41137145034625267</c:v>
                </c:pt>
                <c:pt idx="425">
                  <c:v>0.65444431307657958</c:v>
                </c:pt>
                <c:pt idx="426">
                  <c:v>0.41269054418183909</c:v>
                </c:pt>
                <c:pt idx="427">
                  <c:v>0.39445481290000511</c:v>
                </c:pt>
                <c:pt idx="428">
                  <c:v>0.29656555748881447</c:v>
                </c:pt>
                <c:pt idx="429">
                  <c:v>-0.11770878306258861</c:v>
                </c:pt>
                <c:pt idx="430">
                  <c:v>-0.33385008541043037</c:v>
                </c:pt>
                <c:pt idx="431">
                  <c:v>-0.37698114691361806</c:v>
                </c:pt>
                <c:pt idx="432">
                  <c:v>-0.56288788771294984</c:v>
                </c:pt>
                <c:pt idx="433">
                  <c:v>-0.59712063859933118</c:v>
                </c:pt>
                <c:pt idx="434">
                  <c:v>-0.82081200783676189</c:v>
                </c:pt>
                <c:pt idx="435">
                  <c:v>1.0467944624778586E-2</c:v>
                </c:pt>
                <c:pt idx="436">
                  <c:v>0.54747949611089819</c:v>
                </c:pt>
                <c:pt idx="437">
                  <c:v>0.39937952786902237</c:v>
                </c:pt>
                <c:pt idx="438">
                  <c:v>0.76229886312111272</c:v>
                </c:pt>
                <c:pt idx="439">
                  <c:v>0.94336373343335767</c:v>
                </c:pt>
                <c:pt idx="440">
                  <c:v>1.0838569027276468</c:v>
                </c:pt>
                <c:pt idx="441">
                  <c:v>1.4828615992056795</c:v>
                </c:pt>
                <c:pt idx="442">
                  <c:v>0.41742894480148834</c:v>
                </c:pt>
                <c:pt idx="443">
                  <c:v>1.5217689148986082</c:v>
                </c:pt>
                <c:pt idx="444">
                  <c:v>2.4148980786038154</c:v>
                </c:pt>
                <c:pt idx="445">
                  <c:v>2.8990954155095476</c:v>
                </c:pt>
                <c:pt idx="446">
                  <c:v>0.33067739756419373</c:v>
                </c:pt>
                <c:pt idx="447">
                  <c:v>8.9963471442352352E-2</c:v>
                </c:pt>
                <c:pt idx="448">
                  <c:v>0.32657730608414903</c:v>
                </c:pt>
                <c:pt idx="449">
                  <c:v>0.25013600202973668</c:v>
                </c:pt>
                <c:pt idx="450">
                  <c:v>0.28651864315890441</c:v>
                </c:pt>
                <c:pt idx="451">
                  <c:v>0.40816868561430836</c:v>
                </c:pt>
                <c:pt idx="452">
                  <c:v>0.41955184077488183</c:v>
                </c:pt>
                <c:pt idx="453">
                  <c:v>0.64392957972954779</c:v>
                </c:pt>
                <c:pt idx="454">
                  <c:v>0.91884980137393679</c:v>
                </c:pt>
                <c:pt idx="455">
                  <c:v>1.0972902506024858</c:v>
                </c:pt>
                <c:pt idx="456">
                  <c:v>1.3956352271789885</c:v>
                </c:pt>
                <c:pt idx="457">
                  <c:v>1.8013639952980316</c:v>
                </c:pt>
                <c:pt idx="458">
                  <c:v>2.0319905891729948</c:v>
                </c:pt>
                <c:pt idx="459">
                  <c:v>2.3861568733522907</c:v>
                </c:pt>
                <c:pt idx="460">
                  <c:v>2.8521308738040587</c:v>
                </c:pt>
                <c:pt idx="461">
                  <c:v>2.8949572087090165</c:v>
                </c:pt>
                <c:pt idx="462">
                  <c:v>0.40498065749984724</c:v>
                </c:pt>
                <c:pt idx="463">
                  <c:v>0.39253884686320401</c:v>
                </c:pt>
                <c:pt idx="464">
                  <c:v>0.21246394606389088</c:v>
                </c:pt>
                <c:pt idx="465">
                  <c:v>-0.24258869230044208</c:v>
                </c:pt>
                <c:pt idx="466">
                  <c:v>-0.30377896901899692</c:v>
                </c:pt>
                <c:pt idx="467">
                  <c:v>-5.9109966004049989E-2</c:v>
                </c:pt>
                <c:pt idx="468">
                  <c:v>0.97706432977708679</c:v>
                </c:pt>
                <c:pt idx="469">
                  <c:v>1.815058065682591</c:v>
                </c:pt>
                <c:pt idx="470">
                  <c:v>1.9183559732552935</c:v>
                </c:pt>
                <c:pt idx="471">
                  <c:v>2.0059168586602349</c:v>
                </c:pt>
                <c:pt idx="472">
                  <c:v>9.0135921221415075E-2</c:v>
                </c:pt>
                <c:pt idx="473">
                  <c:v>0.10403870483005517</c:v>
                </c:pt>
                <c:pt idx="474">
                  <c:v>0.37195584872782</c:v>
                </c:pt>
                <c:pt idx="475">
                  <c:v>0.40038796714522318</c:v>
                </c:pt>
                <c:pt idx="476">
                  <c:v>0.77480534242490462</c:v>
                </c:pt>
                <c:pt idx="477">
                  <c:v>1.2178993724738714</c:v>
                </c:pt>
                <c:pt idx="478">
                  <c:v>1.3326539223289071</c:v>
                </c:pt>
                <c:pt idx="479">
                  <c:v>0.16654587077054323</c:v>
                </c:pt>
                <c:pt idx="480">
                  <c:v>0.43887052727438064</c:v>
                </c:pt>
                <c:pt idx="481">
                  <c:v>0.80009549445576555</c:v>
                </c:pt>
                <c:pt idx="482">
                  <c:v>0.93902387797071818</c:v>
                </c:pt>
                <c:pt idx="483">
                  <c:v>0.95116248074298115</c:v>
                </c:pt>
                <c:pt idx="484">
                  <c:v>1.3772476715035991</c:v>
                </c:pt>
                <c:pt idx="485">
                  <c:v>0.41519983544144484</c:v>
                </c:pt>
                <c:pt idx="486">
                  <c:v>0.44748199315925186</c:v>
                </c:pt>
                <c:pt idx="487">
                  <c:v>0.42291632616611213</c:v>
                </c:pt>
                <c:pt idx="488">
                  <c:v>0.48954611963731798</c:v>
                </c:pt>
                <c:pt idx="489">
                  <c:v>0.17602570947754112</c:v>
                </c:pt>
                <c:pt idx="490">
                  <c:v>0.18068969213855507</c:v>
                </c:pt>
                <c:pt idx="491">
                  <c:v>6.9670247725490908E-2</c:v>
                </c:pt>
                <c:pt idx="492">
                  <c:v>-0.29888951807014141</c:v>
                </c:pt>
                <c:pt idx="493">
                  <c:v>-0.66583766229416974</c:v>
                </c:pt>
                <c:pt idx="494">
                  <c:v>-0.80995227694877536</c:v>
                </c:pt>
                <c:pt idx="495">
                  <c:v>-0.49947751605462098</c:v>
                </c:pt>
                <c:pt idx="496">
                  <c:v>-0.93988289727547381</c:v>
                </c:pt>
                <c:pt idx="497">
                  <c:v>-0.86869641234102324</c:v>
                </c:pt>
                <c:pt idx="498">
                  <c:v>-0.89218941231354409</c:v>
                </c:pt>
                <c:pt idx="499">
                  <c:v>-0.80557606985657237</c:v>
                </c:pt>
                <c:pt idx="500">
                  <c:v>-0.94561812620608576</c:v>
                </c:pt>
                <c:pt idx="501">
                  <c:v>-1.3313765240298652</c:v>
                </c:pt>
                <c:pt idx="502">
                  <c:v>-1.7356776137422101</c:v>
                </c:pt>
                <c:pt idx="503">
                  <c:v>-0.54937500717580134</c:v>
                </c:pt>
                <c:pt idx="504">
                  <c:v>-0.21639604002810961</c:v>
                </c:pt>
                <c:pt idx="505">
                  <c:v>-0.33470687666216853</c:v>
                </c:pt>
                <c:pt idx="506">
                  <c:v>-0.57322794707070135</c:v>
                </c:pt>
                <c:pt idx="507">
                  <c:v>-0.55028673739976641</c:v>
                </c:pt>
                <c:pt idx="508">
                  <c:v>-0.70321245795335685</c:v>
                </c:pt>
                <c:pt idx="509">
                  <c:v>-0.83755710674425732</c:v>
                </c:pt>
                <c:pt idx="510">
                  <c:v>-0.85629235448839891</c:v>
                </c:pt>
                <c:pt idx="511">
                  <c:v>-0.84916464258327029</c:v>
                </c:pt>
                <c:pt idx="512">
                  <c:v>-0.89102633653659569</c:v>
                </c:pt>
                <c:pt idx="513">
                  <c:v>-0.56438881808261887</c:v>
                </c:pt>
                <c:pt idx="514">
                  <c:v>-1.3075692873776711E-2</c:v>
                </c:pt>
                <c:pt idx="515">
                  <c:v>-8.7161489718719024E-2</c:v>
                </c:pt>
                <c:pt idx="516">
                  <c:v>-0.51237865059711152</c:v>
                </c:pt>
                <c:pt idx="517">
                  <c:v>-0.74599666024183875</c:v>
                </c:pt>
                <c:pt idx="518">
                  <c:v>-0.86060864508066059</c:v>
                </c:pt>
                <c:pt idx="519">
                  <c:v>-1.0971122490398177</c:v>
                </c:pt>
                <c:pt idx="520">
                  <c:v>-1.5933466785069554</c:v>
                </c:pt>
                <c:pt idx="521">
                  <c:v>-1.6176503394153148</c:v>
                </c:pt>
                <c:pt idx="522">
                  <c:v>-1.613484550448417</c:v>
                </c:pt>
                <c:pt idx="523">
                  <c:v>-1.5063898572428791</c:v>
                </c:pt>
                <c:pt idx="524">
                  <c:v>-1.580191993797829</c:v>
                </c:pt>
                <c:pt idx="525">
                  <c:v>-2.0672939336868197</c:v>
                </c:pt>
                <c:pt idx="526">
                  <c:v>-1.3957901712693062</c:v>
                </c:pt>
                <c:pt idx="527">
                  <c:v>-0.96940417322361905</c:v>
                </c:pt>
                <c:pt idx="528">
                  <c:v>-1.1154799142009177</c:v>
                </c:pt>
                <c:pt idx="529">
                  <c:v>-1.3283275237514909</c:v>
                </c:pt>
                <c:pt idx="530">
                  <c:v>-0.84046856852554663</c:v>
                </c:pt>
                <c:pt idx="531">
                  <c:v>-0.88533833532956818</c:v>
                </c:pt>
                <c:pt idx="532">
                  <c:v>0.10979193320635583</c:v>
                </c:pt>
                <c:pt idx="533">
                  <c:v>5.6125757927701476E-2</c:v>
                </c:pt>
                <c:pt idx="534">
                  <c:v>2.3266069819126694E-2</c:v>
                </c:pt>
                <c:pt idx="535">
                  <c:v>-4.4680269934110901E-2</c:v>
                </c:pt>
                <c:pt idx="536">
                  <c:v>-0.15171426277707531</c:v>
                </c:pt>
                <c:pt idx="537">
                  <c:v>-0.56595920847977454</c:v>
                </c:pt>
                <c:pt idx="538">
                  <c:v>0.32995462722597907</c:v>
                </c:pt>
                <c:pt idx="539">
                  <c:v>1.622536666616127E-2</c:v>
                </c:pt>
                <c:pt idx="540">
                  <c:v>0.11258266054573526</c:v>
                </c:pt>
                <c:pt idx="541">
                  <c:v>1.11991032155133</c:v>
                </c:pt>
                <c:pt idx="542">
                  <c:v>0.23431618437145924</c:v>
                </c:pt>
                <c:pt idx="543">
                  <c:v>7.0445225618972944E-3</c:v>
                </c:pt>
                <c:pt idx="544">
                  <c:v>0.20711370146675345</c:v>
                </c:pt>
                <c:pt idx="545">
                  <c:v>7.4795043631352698E-2</c:v>
                </c:pt>
                <c:pt idx="546">
                  <c:v>6.2653746331291962E-2</c:v>
                </c:pt>
                <c:pt idx="547">
                  <c:v>-3.6078925675475874E-2</c:v>
                </c:pt>
                <c:pt idx="548">
                  <c:v>-1.410676618347852E-2</c:v>
                </c:pt>
                <c:pt idx="549">
                  <c:v>-0.51558700035030902</c:v>
                </c:pt>
                <c:pt idx="550">
                  <c:v>0.14864643615444742</c:v>
                </c:pt>
                <c:pt idx="551">
                  <c:v>5.1142743175422486E-2</c:v>
                </c:pt>
                <c:pt idx="552">
                  <c:v>0.21388438353952499</c:v>
                </c:pt>
                <c:pt idx="553">
                  <c:v>0.24254975008139332</c:v>
                </c:pt>
                <c:pt idx="554">
                  <c:v>0.19256821908776897</c:v>
                </c:pt>
                <c:pt idx="555">
                  <c:v>0.14581326265353936</c:v>
                </c:pt>
                <c:pt idx="556">
                  <c:v>0.13971873068893709</c:v>
                </c:pt>
                <c:pt idx="557">
                  <c:v>0.48914411568644373</c:v>
                </c:pt>
                <c:pt idx="558">
                  <c:v>0.72409199727794871</c:v>
                </c:pt>
                <c:pt idx="559">
                  <c:v>0.33889500187128169</c:v>
                </c:pt>
                <c:pt idx="560">
                  <c:v>0.40172796071823774</c:v>
                </c:pt>
                <c:pt idx="561">
                  <c:v>0.93637322688369573</c:v>
                </c:pt>
                <c:pt idx="562">
                  <c:v>0.22467124459757462</c:v>
                </c:pt>
                <c:pt idx="563">
                  <c:v>-0.12187344522695286</c:v>
                </c:pt>
                <c:pt idx="564">
                  <c:v>5.9610350670736757E-2</c:v>
                </c:pt>
                <c:pt idx="565">
                  <c:v>0.23297675909885288</c:v>
                </c:pt>
                <c:pt idx="566">
                  <c:v>-9.5990399097734741E-2</c:v>
                </c:pt>
                <c:pt idx="567">
                  <c:v>-0.28498114944024755</c:v>
                </c:pt>
                <c:pt idx="568">
                  <c:v>-0.81033196041120004</c:v>
                </c:pt>
                <c:pt idx="569">
                  <c:v>-1.0145026025557071</c:v>
                </c:pt>
                <c:pt idx="570">
                  <c:v>-0.85462230575585374</c:v>
                </c:pt>
                <c:pt idx="571">
                  <c:v>-0.83919544823333259</c:v>
                </c:pt>
                <c:pt idx="572">
                  <c:v>-0.95702910849009859</c:v>
                </c:pt>
                <c:pt idx="573">
                  <c:v>-0.83919495831918733</c:v>
                </c:pt>
                <c:pt idx="574">
                  <c:v>-0.73415246647591026</c:v>
                </c:pt>
                <c:pt idx="575">
                  <c:v>-0.67534709181552943</c:v>
                </c:pt>
                <c:pt idx="576">
                  <c:v>-0.39263233612316423</c:v>
                </c:pt>
                <c:pt idx="577">
                  <c:v>-0.46766023786906552</c:v>
                </c:pt>
                <c:pt idx="578">
                  <c:v>-0.66967094653081238</c:v>
                </c:pt>
                <c:pt idx="579">
                  <c:v>-0.68180954930307502</c:v>
                </c:pt>
                <c:pt idx="580">
                  <c:v>-0.85561933003247448</c:v>
                </c:pt>
                <c:pt idx="581">
                  <c:v>-0.46770237048554109</c:v>
                </c:pt>
                <c:pt idx="582">
                  <c:v>-0.48941443455792372</c:v>
                </c:pt>
                <c:pt idx="583">
                  <c:v>-0.59103152508517331</c:v>
                </c:pt>
                <c:pt idx="584">
                  <c:v>-0.78777585265313466</c:v>
                </c:pt>
                <c:pt idx="585">
                  <c:v>-0.79741148405826323</c:v>
                </c:pt>
                <c:pt idx="586">
                  <c:v>-0.41910076106775429</c:v>
                </c:pt>
                <c:pt idx="587">
                  <c:v>-0.80476313571910107</c:v>
                </c:pt>
                <c:pt idx="588">
                  <c:v>-0.8094075218143123</c:v>
                </c:pt>
                <c:pt idx="589">
                  <c:v>-0.35353604094791874</c:v>
                </c:pt>
                <c:pt idx="590">
                  <c:v>9.6981658141210098E-2</c:v>
                </c:pt>
                <c:pt idx="591">
                  <c:v>8.0024259838092859E-2</c:v>
                </c:pt>
                <c:pt idx="592">
                  <c:v>0.16447859964917996</c:v>
                </c:pt>
                <c:pt idx="593">
                  <c:v>0.15057581604053988</c:v>
                </c:pt>
                <c:pt idx="594">
                  <c:v>0.28774957204494422</c:v>
                </c:pt>
                <c:pt idx="595">
                  <c:v>0.36743748814728444</c:v>
                </c:pt>
                <c:pt idx="596">
                  <c:v>1.1186301954868427</c:v>
                </c:pt>
                <c:pt idx="597">
                  <c:v>0.35336581153627533</c:v>
                </c:pt>
                <c:pt idx="598">
                  <c:v>0.97571158863801788</c:v>
                </c:pt>
                <c:pt idx="599">
                  <c:v>1.8265895766445732</c:v>
                </c:pt>
                <c:pt idx="600">
                  <c:v>0.28490618873325368</c:v>
                </c:pt>
                <c:pt idx="601">
                  <c:v>-0.19859292253293281</c:v>
                </c:pt>
                <c:pt idx="602">
                  <c:v>-7.3179310623729024E-2</c:v>
                </c:pt>
                <c:pt idx="603">
                  <c:v>0.33572018184217139</c:v>
                </c:pt>
                <c:pt idx="604">
                  <c:v>0.14136634135363765</c:v>
                </c:pt>
                <c:pt idx="605">
                  <c:v>5.8444452988312245E-2</c:v>
                </c:pt>
                <c:pt idx="606">
                  <c:v>0.11572114854184837</c:v>
                </c:pt>
                <c:pt idx="607">
                  <c:v>0.1591887320712807</c:v>
                </c:pt>
                <c:pt idx="608">
                  <c:v>0.32526717767741747</c:v>
                </c:pt>
                <c:pt idx="609">
                  <c:v>0.36593691051580096</c:v>
                </c:pt>
                <c:pt idx="610">
                  <c:v>0.36127292785478704</c:v>
                </c:pt>
                <c:pt idx="611">
                  <c:v>0.2686360419928327</c:v>
                </c:pt>
                <c:pt idx="612">
                  <c:v>0.23013466916050457</c:v>
                </c:pt>
                <c:pt idx="613">
                  <c:v>0.3243975800699278</c:v>
                </c:pt>
                <c:pt idx="614">
                  <c:v>0.68425274730171237</c:v>
                </c:pt>
                <c:pt idx="615">
                  <c:v>0.13325767435584637</c:v>
                </c:pt>
                <c:pt idx="616">
                  <c:v>-0.25499830577947169</c:v>
                </c:pt>
                <c:pt idx="617">
                  <c:v>-0.1905843939863926</c:v>
                </c:pt>
                <c:pt idx="618">
                  <c:v>-0.1947501829532905</c:v>
                </c:pt>
                <c:pt idx="619">
                  <c:v>-0.22183797695663668</c:v>
                </c:pt>
                <c:pt idx="620">
                  <c:v>1.0065333180364965E-2</c:v>
                </c:pt>
                <c:pt idx="621">
                  <c:v>1.9700964585493315E-2</c:v>
                </c:pt>
                <c:pt idx="622">
                  <c:v>-5.4609212937888542E-2</c:v>
                </c:pt>
                <c:pt idx="623">
                  <c:v>-0.30727361480028809</c:v>
                </c:pt>
                <c:pt idx="624">
                  <c:v>-0.41629127001661864</c:v>
                </c:pt>
                <c:pt idx="625">
                  <c:v>2.0624452748939762E-2</c:v>
                </c:pt>
                <c:pt idx="626">
                  <c:v>0.32526825548853655</c:v>
                </c:pt>
                <c:pt idx="627">
                  <c:v>0.24218224588461451</c:v>
                </c:pt>
                <c:pt idx="628">
                  <c:v>3.4023604616453554E-2</c:v>
                </c:pt>
                <c:pt idx="629">
                  <c:v>0.87599985260718716</c:v>
                </c:pt>
                <c:pt idx="630">
                  <c:v>0.9563778617742652</c:v>
                </c:pt>
                <c:pt idx="631">
                  <c:v>0.42760500050003736</c:v>
                </c:pt>
                <c:pt idx="632">
                  <c:v>0.34466008616989391</c:v>
                </c:pt>
                <c:pt idx="633">
                  <c:v>0.44872372955133233</c:v>
                </c:pt>
                <c:pt idx="634">
                  <c:v>0.40556910317776718</c:v>
                </c:pt>
                <c:pt idx="635">
                  <c:v>0.44870016468095469</c:v>
                </c:pt>
                <c:pt idx="636">
                  <c:v>0.15412654719315846</c:v>
                </c:pt>
                <c:pt idx="637">
                  <c:v>0.47601042869757465</c:v>
                </c:pt>
                <c:pt idx="638">
                  <c:v>0.26401184036039821</c:v>
                </c:pt>
                <c:pt idx="639">
                  <c:v>0.30261952456220531</c:v>
                </c:pt>
                <c:pt idx="640">
                  <c:v>0.42051344425881426</c:v>
                </c:pt>
                <c:pt idx="641">
                  <c:v>0.37161903275308805</c:v>
                </c:pt>
                <c:pt idx="642">
                  <c:v>0.33783705285140897</c:v>
                </c:pt>
                <c:pt idx="643">
                  <c:v>0.29408306551277197</c:v>
                </c:pt>
                <c:pt idx="644">
                  <c:v>0.13073334371181544</c:v>
                </c:pt>
                <c:pt idx="645">
                  <c:v>0.10145117526131087</c:v>
                </c:pt>
                <c:pt idx="646">
                  <c:v>-1.5465855630039528E-2</c:v>
                </c:pt>
                <c:pt idx="647">
                  <c:v>-0.40919662633645337</c:v>
                </c:pt>
                <c:pt idx="648">
                  <c:v>-0.40455224024124198</c:v>
                </c:pt>
                <c:pt idx="649">
                  <c:v>-0.30605647111846157</c:v>
                </c:pt>
                <c:pt idx="650">
                  <c:v>-0.66128704478649525</c:v>
                </c:pt>
                <c:pt idx="651">
                  <c:v>-0.64561126188686668</c:v>
                </c:pt>
                <c:pt idx="652">
                  <c:v>-0.99939492311886691</c:v>
                </c:pt>
                <c:pt idx="653">
                  <c:v>-1.2164596940335894</c:v>
                </c:pt>
                <c:pt idx="654">
                  <c:v>-1.2348391661255853</c:v>
                </c:pt>
                <c:pt idx="655">
                  <c:v>-1.3229106890439271</c:v>
                </c:pt>
                <c:pt idx="656">
                  <c:v>-1.3438942017911841</c:v>
                </c:pt>
                <c:pt idx="657">
                  <c:v>-1.0803478269386122</c:v>
                </c:pt>
                <c:pt idx="658">
                  <c:v>-1.1926018549972388</c:v>
                </c:pt>
                <c:pt idx="659">
                  <c:v>-1.5529964177027393</c:v>
                </c:pt>
                <c:pt idx="660">
                  <c:v>-1.8256434377140291</c:v>
                </c:pt>
                <c:pt idx="661">
                  <c:v>-2.0371251666281625</c:v>
                </c:pt>
                <c:pt idx="662">
                  <c:v>-2.1088824015416137</c:v>
                </c:pt>
                <c:pt idx="663">
                  <c:v>-2.4474988107565627</c:v>
                </c:pt>
                <c:pt idx="664">
                  <c:v>-2.9366275254636856</c:v>
                </c:pt>
                <c:pt idx="665">
                  <c:v>-2.7498428585163981</c:v>
                </c:pt>
                <c:pt idx="666">
                  <c:v>-2.7798653264332267</c:v>
                </c:pt>
                <c:pt idx="667">
                  <c:v>-2.6125895796479672</c:v>
                </c:pt>
                <c:pt idx="668">
                  <c:v>-2.7155141726421306</c:v>
                </c:pt>
                <c:pt idx="669">
                  <c:v>-3.032535656256782</c:v>
                </c:pt>
                <c:pt idx="670">
                  <c:v>-3.1788808500138659</c:v>
                </c:pt>
                <c:pt idx="671">
                  <c:v>-1.9727269222894435</c:v>
                </c:pt>
                <c:pt idx="672">
                  <c:v>-1.210708582086395</c:v>
                </c:pt>
                <c:pt idx="673">
                  <c:v>-0.92623650435568361</c:v>
                </c:pt>
                <c:pt idx="674">
                  <c:v>-0.87625497336205938</c:v>
                </c:pt>
                <c:pt idx="675">
                  <c:v>-0.88884429714778168</c:v>
                </c:pt>
                <c:pt idx="676">
                  <c:v>-0.69707720334518852</c:v>
                </c:pt>
                <c:pt idx="677">
                  <c:v>-0.80195508403572413</c:v>
                </c:pt>
                <c:pt idx="678">
                  <c:v>-0.73884174732354746</c:v>
                </c:pt>
                <c:pt idx="679">
                  <c:v>-0.698799643496406</c:v>
                </c:pt>
                <c:pt idx="680">
                  <c:v>-7.5384383815987818E-2</c:v>
                </c:pt>
                <c:pt idx="681">
                  <c:v>-0.33499968756856235</c:v>
                </c:pt>
                <c:pt idx="682">
                  <c:v>-5.3719400492946066E-2</c:v>
                </c:pt>
                <c:pt idx="683">
                  <c:v>0.83097246180596041</c:v>
                </c:pt>
                <c:pt idx="684">
                  <c:v>1.6176138869399501</c:v>
                </c:pt>
                <c:pt idx="685">
                  <c:v>-1.1585540615299043E-2</c:v>
                </c:pt>
                <c:pt idx="686">
                  <c:v>-0.31832911538064224</c:v>
                </c:pt>
                <c:pt idx="687">
                  <c:v>0.21819889084429867</c:v>
                </c:pt>
                <c:pt idx="688">
                  <c:v>0.26926950098240132</c:v>
                </c:pt>
                <c:pt idx="689">
                  <c:v>0.29529374036822698</c:v>
                </c:pt>
                <c:pt idx="690">
                  <c:v>0.35553412255091627</c:v>
                </c:pt>
                <c:pt idx="691">
                  <c:v>0.50353762669762925</c:v>
                </c:pt>
                <c:pt idx="692">
                  <c:v>1.7301106860741942</c:v>
                </c:pt>
                <c:pt idx="693">
                  <c:v>0.28746256074220017</c:v>
                </c:pt>
                <c:pt idx="694">
                  <c:v>1.4327818894173845</c:v>
                </c:pt>
                <c:pt idx="695">
                  <c:v>1.9964330124555305</c:v>
                </c:pt>
                <c:pt idx="696">
                  <c:v>0.24904251365795274</c:v>
                </c:pt>
                <c:pt idx="697">
                  <c:v>0.1180497594647545</c:v>
                </c:pt>
                <c:pt idx="698">
                  <c:v>-0.11363896827670888</c:v>
                </c:pt>
                <c:pt idx="699">
                  <c:v>-2.8097508977723652E-2</c:v>
                </c:pt>
                <c:pt idx="700">
                  <c:v>0.61269745499885742</c:v>
                </c:pt>
                <c:pt idx="701">
                  <c:v>0.65868863528093147</c:v>
                </c:pt>
                <c:pt idx="702">
                  <c:v>0.40260184017535505</c:v>
                </c:pt>
                <c:pt idx="703">
                  <c:v>0.46927175761504164</c:v>
                </c:pt>
                <c:pt idx="704">
                  <c:v>0.64363269175763871</c:v>
                </c:pt>
                <c:pt idx="705">
                  <c:v>7.1754342498595358E-2</c:v>
                </c:pt>
                <c:pt idx="706">
                  <c:v>-4.0934729320848483E-2</c:v>
                </c:pt>
                <c:pt idx="707">
                  <c:v>-0.10738766378568608</c:v>
                </c:pt>
                <c:pt idx="708">
                  <c:v>-0.29653665639705479</c:v>
                </c:pt>
                <c:pt idx="709">
                  <c:v>-0.34926072677475023</c:v>
                </c:pt>
                <c:pt idx="710">
                  <c:v>-6.5385364472727359E-2</c:v>
                </c:pt>
                <c:pt idx="711">
                  <c:v>-0.37685465108136262</c:v>
                </c:pt>
                <c:pt idx="712">
                  <c:v>-0.7561060092303955</c:v>
                </c:pt>
                <c:pt idx="713">
                  <c:v>-0.84169890951461224</c:v>
                </c:pt>
                <c:pt idx="714">
                  <c:v>-0.86906192748637268</c:v>
                </c:pt>
                <c:pt idx="715">
                  <c:v>-0.92987531325312944</c:v>
                </c:pt>
                <c:pt idx="716">
                  <c:v>-0.59249446751203338</c:v>
                </c:pt>
                <c:pt idx="717">
                  <c:v>-0.15473560250281901</c:v>
                </c:pt>
                <c:pt idx="718">
                  <c:v>-0.17773413212872644</c:v>
                </c:pt>
                <c:pt idx="719">
                  <c:v>-6.9069487144796191E-3</c:v>
                </c:pt>
                <c:pt idx="720">
                  <c:v>-0.29710367323026959</c:v>
                </c:pt>
                <c:pt idx="721">
                  <c:v>-0.79603204553777307</c:v>
                </c:pt>
                <c:pt idx="722">
                  <c:v>-1.0945871952825084</c:v>
                </c:pt>
                <c:pt idx="723">
                  <c:v>-0.64571266823592588</c:v>
                </c:pt>
                <c:pt idx="724">
                  <c:v>-0.38961592787320448</c:v>
                </c:pt>
                <c:pt idx="725">
                  <c:v>-0.60360151979821641</c:v>
                </c:pt>
                <c:pt idx="726">
                  <c:v>-0.62322067064288345</c:v>
                </c:pt>
                <c:pt idx="727">
                  <c:v>-0.72219078443919815</c:v>
                </c:pt>
                <c:pt idx="728">
                  <c:v>-0.73357393959977168</c:v>
                </c:pt>
                <c:pt idx="729">
                  <c:v>-0.20928545846097688</c:v>
                </c:pt>
                <c:pt idx="730">
                  <c:v>-9.0247099321497298E-2</c:v>
                </c:pt>
                <c:pt idx="731">
                  <c:v>0.3636622753939131</c:v>
                </c:pt>
                <c:pt idx="732">
                  <c:v>0.87441246904799574</c:v>
                </c:pt>
                <c:pt idx="733">
                  <c:v>0.93607453308824762</c:v>
                </c:pt>
                <c:pt idx="734">
                  <c:v>1.1363705422422685</c:v>
                </c:pt>
                <c:pt idx="735">
                  <c:v>0.12834089599597917</c:v>
                </c:pt>
                <c:pt idx="736">
                  <c:v>0.25600076426030371</c:v>
                </c:pt>
                <c:pt idx="737">
                  <c:v>7.125404217365558E-2</c:v>
                </c:pt>
                <c:pt idx="738">
                  <c:v>3.9316362687809261E-2</c:v>
                </c:pt>
                <c:pt idx="739">
                  <c:v>-5.6632918589501176E-3</c:v>
                </c:pt>
                <c:pt idx="740">
                  <c:v>0.2159674984843393</c:v>
                </c:pt>
                <c:pt idx="741">
                  <c:v>0.36121038541502826</c:v>
                </c:pt>
                <c:pt idx="742">
                  <c:v>0.44652893377800912</c:v>
                </c:pt>
                <c:pt idx="743">
                  <c:v>0.71463346983626097</c:v>
                </c:pt>
                <c:pt idx="744">
                  <c:v>0.27503833802336469</c:v>
                </c:pt>
                <c:pt idx="745">
                  <c:v>-0.20027362199899096</c:v>
                </c:pt>
                <c:pt idx="746">
                  <c:v>0.31465602922663682</c:v>
                </c:pt>
                <c:pt idx="747">
                  <c:v>0.61895591223639834</c:v>
                </c:pt>
                <c:pt idx="748">
                  <c:v>0.17736121543698702</c:v>
                </c:pt>
                <c:pt idx="749">
                  <c:v>0.52230486583544367</c:v>
                </c:pt>
                <c:pt idx="750">
                  <c:v>0.53318051893314478</c:v>
                </c:pt>
                <c:pt idx="751">
                  <c:v>0.67978776776642402</c:v>
                </c:pt>
                <c:pt idx="752">
                  <c:v>0.70432413789368886</c:v>
                </c:pt>
                <c:pt idx="753">
                  <c:v>0.37165332674324258</c:v>
                </c:pt>
                <c:pt idx="754">
                  <c:v>0.76823784734465705</c:v>
                </c:pt>
                <c:pt idx="755">
                  <c:v>0.80041442856420264</c:v>
                </c:pt>
                <c:pt idx="756">
                  <c:v>1.2277792750717289</c:v>
                </c:pt>
                <c:pt idx="757">
                  <c:v>1.4834091272542036</c:v>
                </c:pt>
                <c:pt idx="758">
                  <c:v>0.36254141355918817</c:v>
                </c:pt>
                <c:pt idx="759">
                  <c:v>0.3148085884914098</c:v>
                </c:pt>
                <c:pt idx="760">
                  <c:v>0.20533531312016928</c:v>
                </c:pt>
                <c:pt idx="761">
                  <c:v>0.12633469757194005</c:v>
                </c:pt>
                <c:pt idx="762">
                  <c:v>9.912720774467168E-2</c:v>
                </c:pt>
                <c:pt idx="763">
                  <c:v>0.10651163466181422</c:v>
                </c:pt>
                <c:pt idx="764">
                  <c:v>0.13125376873000619</c:v>
                </c:pt>
                <c:pt idx="765">
                  <c:v>0.5191080192663714</c:v>
                </c:pt>
                <c:pt idx="766">
                  <c:v>0.89012490046516024</c:v>
                </c:pt>
                <c:pt idx="767">
                  <c:v>0.97259214850386566</c:v>
                </c:pt>
                <c:pt idx="768">
                  <c:v>0.38317904692002985</c:v>
                </c:pt>
                <c:pt idx="769">
                  <c:v>0.34395603055202167</c:v>
                </c:pt>
                <c:pt idx="770">
                  <c:v>0.98386767932505137</c:v>
                </c:pt>
                <c:pt idx="771">
                  <c:v>1.4877017549932585</c:v>
                </c:pt>
                <c:pt idx="772">
                  <c:v>1.8948566631885846</c:v>
                </c:pt>
                <c:pt idx="773">
                  <c:v>0.43208521636523761</c:v>
                </c:pt>
                <c:pt idx="774">
                  <c:v>0.52290427579193</c:v>
                </c:pt>
                <c:pt idx="775">
                  <c:v>0.54226024475786849</c:v>
                </c:pt>
                <c:pt idx="776">
                  <c:v>0.42130073628993298</c:v>
                </c:pt>
                <c:pt idx="777">
                  <c:v>0.14232206586782958</c:v>
                </c:pt>
                <c:pt idx="778">
                  <c:v>-9.7196959654199486E-2</c:v>
                </c:pt>
                <c:pt idx="779">
                  <c:v>-0.14660676084053359</c:v>
                </c:pt>
                <c:pt idx="780">
                  <c:v>-0.53038404384450111</c:v>
                </c:pt>
                <c:pt idx="781">
                  <c:v>-0.53010234321108896</c:v>
                </c:pt>
                <c:pt idx="782">
                  <c:v>-0.4618646515157816</c:v>
                </c:pt>
                <c:pt idx="783">
                  <c:v>-0.79724664754501473</c:v>
                </c:pt>
                <c:pt idx="784">
                  <c:v>-1.2686195018753936</c:v>
                </c:pt>
                <c:pt idx="785">
                  <c:v>-1.4347328293686588</c:v>
                </c:pt>
                <c:pt idx="786">
                  <c:v>-1.444113754409768</c:v>
                </c:pt>
                <c:pt idx="787">
                  <c:v>-1.4969758336021282</c:v>
                </c:pt>
                <c:pt idx="788">
                  <c:v>-1.3360248294382364</c:v>
                </c:pt>
                <c:pt idx="789">
                  <c:v>-1.4604914373050306</c:v>
                </c:pt>
                <c:pt idx="790">
                  <c:v>-1.5383280168445865</c:v>
                </c:pt>
                <c:pt idx="791">
                  <c:v>-1.5124723079246629</c:v>
                </c:pt>
                <c:pt idx="792">
                  <c:v>-1.3051053679149263</c:v>
                </c:pt>
                <c:pt idx="793">
                  <c:v>-1.1356974657789312</c:v>
                </c:pt>
                <c:pt idx="794">
                  <c:v>-1.1979013748636245</c:v>
                </c:pt>
                <c:pt idx="795">
                  <c:v>-0.98936109047645848</c:v>
                </c:pt>
                <c:pt idx="796">
                  <c:v>-0.83503911460943436</c:v>
                </c:pt>
                <c:pt idx="797">
                  <c:v>-0.62994929554595747</c:v>
                </c:pt>
                <c:pt idx="798">
                  <c:v>-0.58098311161797911</c:v>
                </c:pt>
                <c:pt idx="799">
                  <c:v>-0.60574890853937768</c:v>
                </c:pt>
                <c:pt idx="800">
                  <c:v>-0.39880770392170184</c:v>
                </c:pt>
                <c:pt idx="801">
                  <c:v>-0.70950831523673086</c:v>
                </c:pt>
                <c:pt idx="802">
                  <c:v>-0.13785591438139141</c:v>
                </c:pt>
                <c:pt idx="803">
                  <c:v>-0.45436102848714466</c:v>
                </c:pt>
                <c:pt idx="804">
                  <c:v>-0.20031114942250283</c:v>
                </c:pt>
                <c:pt idx="805">
                  <c:v>-0.19166857398942017</c:v>
                </c:pt>
                <c:pt idx="806">
                  <c:v>-9.7936730013246778E-2</c:v>
                </c:pt>
                <c:pt idx="807">
                  <c:v>0.49481382349929498</c:v>
                </c:pt>
                <c:pt idx="808">
                  <c:v>0.73683141116115303</c:v>
                </c:pt>
                <c:pt idx="809">
                  <c:v>0.25503818094808095</c:v>
                </c:pt>
                <c:pt idx="810">
                  <c:v>0.22116156256730882</c:v>
                </c:pt>
                <c:pt idx="811">
                  <c:v>0.21960113702386394</c:v>
                </c:pt>
                <c:pt idx="812">
                  <c:v>0.55791281964058259</c:v>
                </c:pt>
                <c:pt idx="813">
                  <c:v>0.40584835424045385</c:v>
                </c:pt>
                <c:pt idx="814">
                  <c:v>0.19446411824118826</c:v>
                </c:pt>
                <c:pt idx="815">
                  <c:v>-0.20697956681663379</c:v>
                </c:pt>
                <c:pt idx="816">
                  <c:v>-0.18894484730851979</c:v>
                </c:pt>
                <c:pt idx="817">
                  <c:v>-0.4405172305415706</c:v>
                </c:pt>
                <c:pt idx="818">
                  <c:v>-0.67973789834925558</c:v>
                </c:pt>
                <c:pt idx="819">
                  <c:v>-0.35084824457041702</c:v>
                </c:pt>
                <c:pt idx="820">
                  <c:v>0.38588170729269261</c:v>
                </c:pt>
                <c:pt idx="821">
                  <c:v>0.47035760332616261</c:v>
                </c:pt>
                <c:pt idx="822">
                  <c:v>0.48284703361770615</c:v>
                </c:pt>
                <c:pt idx="823">
                  <c:v>0.33390798941957806</c:v>
                </c:pt>
                <c:pt idx="824">
                  <c:v>0.69865641913226673</c:v>
                </c:pt>
                <c:pt idx="825">
                  <c:v>1.6350116876848042</c:v>
                </c:pt>
                <c:pt idx="826">
                  <c:v>1.8470769043457094</c:v>
                </c:pt>
                <c:pt idx="827">
                  <c:v>2.2010790672864085</c:v>
                </c:pt>
                <c:pt idx="828">
                  <c:v>2.6735904820899172</c:v>
                </c:pt>
                <c:pt idx="829">
                  <c:v>0.27157121561874331</c:v>
                </c:pt>
                <c:pt idx="830">
                  <c:v>0.884909921163475</c:v>
                </c:pt>
                <c:pt idx="831">
                  <c:v>0.39028427176590008</c:v>
                </c:pt>
                <c:pt idx="832">
                  <c:v>-1.4808097878704256E-2</c:v>
                </c:pt>
                <c:pt idx="833">
                  <c:v>-0.16077155053395414</c:v>
                </c:pt>
                <c:pt idx="834">
                  <c:v>-0.18647956013742359</c:v>
                </c:pt>
                <c:pt idx="835">
                  <c:v>-9.5752898518490281E-2</c:v>
                </c:pt>
                <c:pt idx="836">
                  <c:v>0.41527801594071434</c:v>
                </c:pt>
                <c:pt idx="837">
                  <c:v>0.1217586936930969</c:v>
                </c:pt>
                <c:pt idx="838">
                  <c:v>0.10978127267456024</c:v>
                </c:pt>
                <c:pt idx="839">
                  <c:v>1.933942297832034</c:v>
                </c:pt>
                <c:pt idx="840">
                  <c:v>2.6389150349837727</c:v>
                </c:pt>
                <c:pt idx="841">
                  <c:v>3.6519452966379182</c:v>
                </c:pt>
                <c:pt idx="842">
                  <c:v>4.2647842897546839</c:v>
                </c:pt>
                <c:pt idx="843">
                  <c:v>0.37579261135489245</c:v>
                </c:pt>
                <c:pt idx="844">
                  <c:v>0.19584126690296455</c:v>
                </c:pt>
                <c:pt idx="845">
                  <c:v>0.3074574267447171</c:v>
                </c:pt>
                <c:pt idx="846">
                  <c:v>0.2819306167869412</c:v>
                </c:pt>
                <c:pt idx="847">
                  <c:v>0.62139256882485683</c:v>
                </c:pt>
                <c:pt idx="848">
                  <c:v>0.62542211266801229</c:v>
                </c:pt>
                <c:pt idx="849">
                  <c:v>0.77038574853601449</c:v>
                </c:pt>
                <c:pt idx="850">
                  <c:v>1.3629741404665399</c:v>
                </c:pt>
                <c:pt idx="851">
                  <c:v>1.9266644566362914</c:v>
                </c:pt>
                <c:pt idx="852">
                  <c:v>1.9487889794274038</c:v>
                </c:pt>
                <c:pt idx="853">
                  <c:v>2.0237894459811816</c:v>
                </c:pt>
                <c:pt idx="854">
                  <c:v>2.2770500733581245</c:v>
                </c:pt>
                <c:pt idx="855">
                  <c:v>2.4969887002443611</c:v>
                </c:pt>
                <c:pt idx="856">
                  <c:v>2.5051516497294255</c:v>
                </c:pt>
                <c:pt idx="857">
                  <c:v>2.5165901651883908</c:v>
                </c:pt>
                <c:pt idx="858">
                  <c:v>0.43447829998963411</c:v>
                </c:pt>
                <c:pt idx="859">
                  <c:v>0.36491935883650223</c:v>
                </c:pt>
                <c:pt idx="860">
                  <c:v>0.33532021593414096</c:v>
                </c:pt>
                <c:pt idx="861">
                  <c:v>1.6958327218593347E-2</c:v>
                </c:pt>
                <c:pt idx="862">
                  <c:v>0.36484538180059739</c:v>
                </c:pt>
                <c:pt idx="863">
                  <c:v>6.5207031881124491E-2</c:v>
                </c:pt>
                <c:pt idx="864">
                  <c:v>-0.13908128764102703</c:v>
                </c:pt>
                <c:pt idx="865">
                  <c:v>-0.56067416165706141</c:v>
                </c:pt>
                <c:pt idx="866">
                  <c:v>-0.55708848002933442</c:v>
                </c:pt>
                <c:pt idx="867">
                  <c:v>-0.10077901591725323</c:v>
                </c:pt>
                <c:pt idx="868">
                  <c:v>-0.47940524361718373</c:v>
                </c:pt>
                <c:pt idx="869">
                  <c:v>-0.64968186151520702</c:v>
                </c:pt>
                <c:pt idx="870">
                  <c:v>-0.58810078028313428</c:v>
                </c:pt>
                <c:pt idx="871">
                  <c:v>-0.60128324312428594</c:v>
                </c:pt>
                <c:pt idx="872">
                  <c:v>5.0043405228746458E-2</c:v>
                </c:pt>
                <c:pt idx="873">
                  <c:v>0.45819773828000382</c:v>
                </c:pt>
                <c:pt idx="874">
                  <c:v>1.4105692800629892</c:v>
                </c:pt>
                <c:pt idx="875">
                  <c:v>0.24032694101725544</c:v>
                </c:pt>
                <c:pt idx="876">
                  <c:v>0.71628539174543815</c:v>
                </c:pt>
                <c:pt idx="877">
                  <c:v>0.85091428872330499</c:v>
                </c:pt>
                <c:pt idx="878">
                  <c:v>2.2617842310185203</c:v>
                </c:pt>
                <c:pt idx="879">
                  <c:v>2.3114580959290438</c:v>
                </c:pt>
                <c:pt idx="880">
                  <c:v>0.2555084005445139</c:v>
                </c:pt>
                <c:pt idx="881">
                  <c:v>0.12086990124940376</c:v>
                </c:pt>
                <c:pt idx="882">
                  <c:v>0.26033253613954943</c:v>
                </c:pt>
                <c:pt idx="883">
                  <c:v>0.72639320240357996</c:v>
                </c:pt>
                <c:pt idx="884">
                  <c:v>0.76477650592694757</c:v>
                </c:pt>
                <c:pt idx="885">
                  <c:v>-7.4542741689443442E-2</c:v>
                </c:pt>
                <c:pt idx="886">
                  <c:v>-0.25551702687626604</c:v>
                </c:pt>
                <c:pt idx="887">
                  <c:v>9.0938498573859508E-2</c:v>
                </c:pt>
                <c:pt idx="888">
                  <c:v>0.17274632217330832</c:v>
                </c:pt>
                <c:pt idx="889">
                  <c:v>0.10872875092358632</c:v>
                </c:pt>
                <c:pt idx="890">
                  <c:v>8.368368564690325E-3</c:v>
                </c:pt>
                <c:pt idx="891">
                  <c:v>-0.27854446143673256</c:v>
                </c:pt>
                <c:pt idx="892">
                  <c:v>-0.75912574203774397</c:v>
                </c:pt>
                <c:pt idx="893">
                  <c:v>-0.77123446004715768</c:v>
                </c:pt>
                <c:pt idx="894">
                  <c:v>-0.80502998999426112</c:v>
                </c:pt>
                <c:pt idx="895">
                  <c:v>-0.90968394249106133</c:v>
                </c:pt>
                <c:pt idx="896">
                  <c:v>-0.88300076858012388</c:v>
                </c:pt>
                <c:pt idx="897">
                  <c:v>-1.2226425681006925</c:v>
                </c:pt>
                <c:pt idx="898">
                  <c:v>-0.89404539306645781</c:v>
                </c:pt>
                <c:pt idx="899">
                  <c:v>-1.0927163570013001</c:v>
                </c:pt>
              </c:numCache>
            </c:numRef>
          </c:val>
        </c:ser>
        <c:axId val="100391552"/>
        <c:axId val="100397440"/>
      </c:barChart>
      <c:catAx>
        <c:axId val="100391552"/>
        <c:scaling>
          <c:orientation val="minMax"/>
        </c:scaling>
        <c:axPos val="b"/>
        <c:numFmt formatCode="0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397440"/>
        <c:crosses val="autoZero"/>
        <c:auto val="1"/>
        <c:lblAlgn val="ctr"/>
        <c:lblOffset val="100"/>
        <c:tickLblSkip val="12"/>
        <c:tickMarkSkip val="10"/>
      </c:catAx>
      <c:valAx>
        <c:axId val="100397440"/>
        <c:scaling>
          <c:orientation val="minMax"/>
          <c:max val="6"/>
          <c:min val="-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3915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rPr>
              <a:t>Índice estandarizado de sequía pluviométrica en la cuenca del Segura 2010 - 2014. </a:t>
            </a:r>
          </a:p>
        </c:rich>
      </c:tx>
      <c:layout>
        <c:manualLayout>
          <c:xMode val="edge"/>
          <c:yMode val="edge"/>
          <c:x val="0.14994829369183046"/>
          <c:y val="2.03389830508474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126163391933778E-2"/>
          <c:y val="0.15423728813559381"/>
          <c:w val="0.93898655635987738"/>
          <c:h val="0.81016949152542372"/>
        </c:manualLayout>
      </c:layout>
      <c:barChart>
        <c:barDir val="col"/>
        <c:grouping val="clustered"/>
        <c:ser>
          <c:idx val="0"/>
          <c:order val="0"/>
          <c:spPr>
            <a:gradFill>
              <a:gsLst>
                <a:gs pos="0">
                  <a:srgbClr val="0000FF"/>
                </a:gs>
                <a:gs pos="100000">
                  <a:srgbClr val="CCFFFF"/>
                </a:gs>
              </a:gsLst>
              <a:lin ang="5400000" scaled="1"/>
            </a:gradFill>
            <a:ln w="12700">
              <a:solidFill>
                <a:schemeClr val="tx1"/>
              </a:solidFill>
              <a:prstDash val="solid"/>
            </a:ln>
          </c:spPr>
          <c:cat>
            <c:numRef>
              <c:f>SEGURA_ISSP!$A$845:$A$904</c:f>
              <c:numCache>
                <c:formatCode>General</c:formatCode>
                <c:ptCount val="60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</c:numCache>
            </c:numRef>
          </c:cat>
          <c:val>
            <c:numRef>
              <c:f>SEGURA_ISSP!$I$845:$I$904</c:f>
              <c:numCache>
                <c:formatCode>General</c:formatCode>
                <c:ptCount val="60"/>
                <c:pt idx="0">
                  <c:v>2.6389150349837727</c:v>
                </c:pt>
                <c:pt idx="1">
                  <c:v>3.6519452966379182</c:v>
                </c:pt>
                <c:pt idx="2">
                  <c:v>4.2647842897546839</c:v>
                </c:pt>
                <c:pt idx="3">
                  <c:v>0.37579261135489245</c:v>
                </c:pt>
                <c:pt idx="4">
                  <c:v>0.19584126690296455</c:v>
                </c:pt>
                <c:pt idx="5">
                  <c:v>0.3074574267447171</c:v>
                </c:pt>
                <c:pt idx="6">
                  <c:v>0.2819306167869412</c:v>
                </c:pt>
                <c:pt idx="7">
                  <c:v>0.62139256882485683</c:v>
                </c:pt>
                <c:pt idx="8">
                  <c:v>0.62542211266801229</c:v>
                </c:pt>
                <c:pt idx="9">
                  <c:v>0.77038574853601449</c:v>
                </c:pt>
                <c:pt idx="10">
                  <c:v>1.3629741404665399</c:v>
                </c:pt>
                <c:pt idx="11">
                  <c:v>1.9266644566362914</c:v>
                </c:pt>
                <c:pt idx="12">
                  <c:v>1.9487889794274038</c:v>
                </c:pt>
                <c:pt idx="13">
                  <c:v>2.0237894459811816</c:v>
                </c:pt>
                <c:pt idx="14">
                  <c:v>2.2770500733581245</c:v>
                </c:pt>
                <c:pt idx="15">
                  <c:v>2.4969887002443611</c:v>
                </c:pt>
                <c:pt idx="16">
                  <c:v>2.5051516497294255</c:v>
                </c:pt>
                <c:pt idx="17">
                  <c:v>2.5165901651883908</c:v>
                </c:pt>
                <c:pt idx="18">
                  <c:v>0.43447829998963411</c:v>
                </c:pt>
                <c:pt idx="19">
                  <c:v>0.36491935883650223</c:v>
                </c:pt>
                <c:pt idx="20">
                  <c:v>0.33532021593414096</c:v>
                </c:pt>
                <c:pt idx="21">
                  <c:v>1.6958327218593347E-2</c:v>
                </c:pt>
                <c:pt idx="22">
                  <c:v>0.36484538180059739</c:v>
                </c:pt>
                <c:pt idx="23">
                  <c:v>6.5207031881124491E-2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5.0043405228746458E-2</c:v>
                </c:pt>
                <c:pt idx="33">
                  <c:v>0.45819773828000382</c:v>
                </c:pt>
                <c:pt idx="34">
                  <c:v>1.4105692800629892</c:v>
                </c:pt>
                <c:pt idx="35">
                  <c:v>0.24032694101725544</c:v>
                </c:pt>
                <c:pt idx="36">
                  <c:v>0.71628539174543815</c:v>
                </c:pt>
                <c:pt idx="37">
                  <c:v>0.85091428872330499</c:v>
                </c:pt>
                <c:pt idx="38">
                  <c:v>2.2617842310185203</c:v>
                </c:pt>
                <c:pt idx="39">
                  <c:v>2.3114580959290438</c:v>
                </c:pt>
                <c:pt idx="40">
                  <c:v>0.2555084005445139</c:v>
                </c:pt>
                <c:pt idx="41">
                  <c:v>0.12086990124940376</c:v>
                </c:pt>
                <c:pt idx="42">
                  <c:v>0.26033253613954943</c:v>
                </c:pt>
                <c:pt idx="43">
                  <c:v>0.72639320240357996</c:v>
                </c:pt>
                <c:pt idx="44">
                  <c:v>0.76477650592694757</c:v>
                </c:pt>
                <c:pt idx="45">
                  <c:v>0</c:v>
                </c:pt>
                <c:pt idx="46">
                  <c:v>0</c:v>
                </c:pt>
                <c:pt idx="47">
                  <c:v>9.0938498573859508E-2</c:v>
                </c:pt>
                <c:pt idx="48">
                  <c:v>0.17274632217330832</c:v>
                </c:pt>
                <c:pt idx="49">
                  <c:v>0.10872875092358632</c:v>
                </c:pt>
                <c:pt idx="50">
                  <c:v>8.368368564690325E-3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FFFF99"/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SEGURA_ISSP!$A$845:$A$904</c:f>
              <c:numCache>
                <c:formatCode>General</c:formatCode>
                <c:ptCount val="60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</c:numCache>
            </c:numRef>
          </c:cat>
          <c:val>
            <c:numRef>
              <c:f>SEGURA_ISSP!$J$845:$J$904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-0.13908128764102703</c:v>
                </c:pt>
                <c:pt idx="25">
                  <c:v>-0.56067416165706141</c:v>
                </c:pt>
                <c:pt idx="26">
                  <c:v>-0.55708848002933442</c:v>
                </c:pt>
                <c:pt idx="27">
                  <c:v>-0.10077901591725323</c:v>
                </c:pt>
                <c:pt idx="28">
                  <c:v>-0.47940524361718373</c:v>
                </c:pt>
                <c:pt idx="29">
                  <c:v>-0.64968186151520702</c:v>
                </c:pt>
                <c:pt idx="30">
                  <c:v>-0.58810078028313428</c:v>
                </c:pt>
                <c:pt idx="31">
                  <c:v>-0.60128324312428594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-7.4542741689443442E-2</c:v>
                </c:pt>
                <c:pt idx="46">
                  <c:v>-0.25551702687626604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-0.27854446143673256</c:v>
                </c:pt>
                <c:pt idx="52">
                  <c:v>-0.75912574203774397</c:v>
                </c:pt>
                <c:pt idx="53">
                  <c:v>-0.77123446004715768</c:v>
                </c:pt>
                <c:pt idx="54">
                  <c:v>-0.80502998999426112</c:v>
                </c:pt>
                <c:pt idx="55">
                  <c:v>-0.90968394249106133</c:v>
                </c:pt>
                <c:pt idx="56">
                  <c:v>-0.88300076858012388</c:v>
                </c:pt>
                <c:pt idx="57">
                  <c:v>-1.2226425681006925</c:v>
                </c:pt>
                <c:pt idx="58">
                  <c:v>-0.89404539306645781</c:v>
                </c:pt>
                <c:pt idx="59">
                  <c:v>-1.0927163570013001</c:v>
                </c:pt>
              </c:numCache>
            </c:numRef>
          </c:val>
        </c:ser>
        <c:gapWidth val="20"/>
        <c:overlap val="100"/>
        <c:axId val="100688640"/>
        <c:axId val="100690176"/>
      </c:barChart>
      <c:catAx>
        <c:axId val="100688640"/>
        <c:scaling>
          <c:orientation val="minMax"/>
        </c:scaling>
        <c:axPos val="b"/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690176"/>
        <c:crosses val="autoZero"/>
        <c:auto val="1"/>
        <c:lblAlgn val="ctr"/>
        <c:lblOffset val="100"/>
        <c:tickLblSkip val="12"/>
        <c:tickMarkSkip val="1"/>
      </c:catAx>
      <c:valAx>
        <c:axId val="100690176"/>
        <c:scaling>
          <c:orientation val="minMax"/>
          <c:max val="6"/>
          <c:min val="-2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688640"/>
        <c:crosses val="autoZero"/>
        <c:crossBetween val="midCat"/>
        <c:majorUnit val="1"/>
        <c:minorUnit val="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 algn="ctr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00" b="1">
                <a:solidFill>
                  <a:schemeClr val="tx1">
                    <a:lumMod val="75000"/>
                    <a:lumOff val="25000"/>
                  </a:schemeClr>
                </a:solidFill>
              </a:rPr>
              <a:t>Índice estandarizado de sequía pluviométrica en las</a:t>
            </a:r>
            <a:r>
              <a:rPr lang="es-ES" sz="1100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cuencas de los ríos Guadalete y Barbate </a:t>
            </a:r>
            <a:r>
              <a:rPr lang="es-ES" sz="1100" b="1">
                <a:solidFill>
                  <a:schemeClr val="tx1">
                    <a:lumMod val="75000"/>
                    <a:lumOff val="25000"/>
                  </a:schemeClr>
                </a:solidFill>
              </a:rPr>
              <a:t>1940 - 2014</a:t>
            </a:r>
          </a:p>
        </c:rich>
      </c:tx>
      <c:layout>
        <c:manualLayout>
          <c:xMode val="edge"/>
          <c:yMode val="edge"/>
          <c:x val="0.10892795587728371"/>
          <c:y val="2.03389830508474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092037228541885E-2"/>
          <c:y val="9.830508474576273E-2"/>
          <c:w val="0.95346432264736258"/>
          <c:h val="0.81525423728813573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cat>
            <c:numRef>
              <c:f>'GUADALETE-BARBATE_ISSP'!$A$5:$A$904</c:f>
              <c:numCache>
                <c:formatCode>General</c:formatCode>
                <c:ptCount val="900"/>
                <c:pt idx="0">
                  <c:v>1940</c:v>
                </c:pt>
                <c:pt idx="1">
                  <c:v>1940</c:v>
                </c:pt>
                <c:pt idx="2">
                  <c:v>1940</c:v>
                </c:pt>
                <c:pt idx="3">
                  <c:v>1940</c:v>
                </c:pt>
                <c:pt idx="4">
                  <c:v>1940</c:v>
                </c:pt>
                <c:pt idx="5">
                  <c:v>1940</c:v>
                </c:pt>
                <c:pt idx="6">
                  <c:v>1940</c:v>
                </c:pt>
                <c:pt idx="7">
                  <c:v>1940</c:v>
                </c:pt>
                <c:pt idx="8">
                  <c:v>1940</c:v>
                </c:pt>
                <c:pt idx="9">
                  <c:v>1940</c:v>
                </c:pt>
                <c:pt idx="10">
                  <c:v>1940</c:v>
                </c:pt>
                <c:pt idx="11">
                  <c:v>1940</c:v>
                </c:pt>
                <c:pt idx="12">
                  <c:v>1941</c:v>
                </c:pt>
                <c:pt idx="13">
                  <c:v>1941</c:v>
                </c:pt>
                <c:pt idx="14">
                  <c:v>1941</c:v>
                </c:pt>
                <c:pt idx="15">
                  <c:v>1941</c:v>
                </c:pt>
                <c:pt idx="16">
                  <c:v>1941</c:v>
                </c:pt>
                <c:pt idx="17">
                  <c:v>1941</c:v>
                </c:pt>
                <c:pt idx="18">
                  <c:v>1941</c:v>
                </c:pt>
                <c:pt idx="19">
                  <c:v>1941</c:v>
                </c:pt>
                <c:pt idx="20">
                  <c:v>1941</c:v>
                </c:pt>
                <c:pt idx="21">
                  <c:v>1941</c:v>
                </c:pt>
                <c:pt idx="22">
                  <c:v>1941</c:v>
                </c:pt>
                <c:pt idx="23">
                  <c:v>1941</c:v>
                </c:pt>
                <c:pt idx="24">
                  <c:v>1942</c:v>
                </c:pt>
                <c:pt idx="25">
                  <c:v>1942</c:v>
                </c:pt>
                <c:pt idx="26">
                  <c:v>1942</c:v>
                </c:pt>
                <c:pt idx="27">
                  <c:v>1942</c:v>
                </c:pt>
                <c:pt idx="28">
                  <c:v>1942</c:v>
                </c:pt>
                <c:pt idx="29">
                  <c:v>1942</c:v>
                </c:pt>
                <c:pt idx="30">
                  <c:v>1942</c:v>
                </c:pt>
                <c:pt idx="31">
                  <c:v>1942</c:v>
                </c:pt>
                <c:pt idx="32">
                  <c:v>1942</c:v>
                </c:pt>
                <c:pt idx="33">
                  <c:v>1942</c:v>
                </c:pt>
                <c:pt idx="34">
                  <c:v>1942</c:v>
                </c:pt>
                <c:pt idx="35">
                  <c:v>1942</c:v>
                </c:pt>
                <c:pt idx="36">
                  <c:v>1943</c:v>
                </c:pt>
                <c:pt idx="37">
                  <c:v>1943</c:v>
                </c:pt>
                <c:pt idx="38">
                  <c:v>1943</c:v>
                </c:pt>
                <c:pt idx="39">
                  <c:v>1943</c:v>
                </c:pt>
                <c:pt idx="40">
                  <c:v>1943</c:v>
                </c:pt>
                <c:pt idx="41">
                  <c:v>1943</c:v>
                </c:pt>
                <c:pt idx="42">
                  <c:v>1943</c:v>
                </c:pt>
                <c:pt idx="43">
                  <c:v>1943</c:v>
                </c:pt>
                <c:pt idx="44">
                  <c:v>1943</c:v>
                </c:pt>
                <c:pt idx="45">
                  <c:v>1943</c:v>
                </c:pt>
                <c:pt idx="46">
                  <c:v>1943</c:v>
                </c:pt>
                <c:pt idx="47">
                  <c:v>1943</c:v>
                </c:pt>
                <c:pt idx="48">
                  <c:v>1944</c:v>
                </c:pt>
                <c:pt idx="49">
                  <c:v>1944</c:v>
                </c:pt>
                <c:pt idx="50">
                  <c:v>1944</c:v>
                </c:pt>
                <c:pt idx="51">
                  <c:v>1944</c:v>
                </c:pt>
                <c:pt idx="52">
                  <c:v>1944</c:v>
                </c:pt>
                <c:pt idx="53">
                  <c:v>1944</c:v>
                </c:pt>
                <c:pt idx="54">
                  <c:v>1944</c:v>
                </c:pt>
                <c:pt idx="55">
                  <c:v>1944</c:v>
                </c:pt>
                <c:pt idx="56">
                  <c:v>1944</c:v>
                </c:pt>
                <c:pt idx="57">
                  <c:v>1944</c:v>
                </c:pt>
                <c:pt idx="58">
                  <c:v>1944</c:v>
                </c:pt>
                <c:pt idx="59">
                  <c:v>1944</c:v>
                </c:pt>
                <c:pt idx="60">
                  <c:v>1945</c:v>
                </c:pt>
                <c:pt idx="61">
                  <c:v>1945</c:v>
                </c:pt>
                <c:pt idx="62">
                  <c:v>1945</c:v>
                </c:pt>
                <c:pt idx="63">
                  <c:v>1945</c:v>
                </c:pt>
                <c:pt idx="64">
                  <c:v>1945</c:v>
                </c:pt>
                <c:pt idx="65">
                  <c:v>1945</c:v>
                </c:pt>
                <c:pt idx="66">
                  <c:v>1945</c:v>
                </c:pt>
                <c:pt idx="67">
                  <c:v>1945</c:v>
                </c:pt>
                <c:pt idx="68">
                  <c:v>1945</c:v>
                </c:pt>
                <c:pt idx="69">
                  <c:v>1945</c:v>
                </c:pt>
                <c:pt idx="70">
                  <c:v>1945</c:v>
                </c:pt>
                <c:pt idx="71">
                  <c:v>1945</c:v>
                </c:pt>
                <c:pt idx="72">
                  <c:v>1946</c:v>
                </c:pt>
                <c:pt idx="73">
                  <c:v>1946</c:v>
                </c:pt>
                <c:pt idx="74">
                  <c:v>1946</c:v>
                </c:pt>
                <c:pt idx="75">
                  <c:v>1946</c:v>
                </c:pt>
                <c:pt idx="76">
                  <c:v>1946</c:v>
                </c:pt>
                <c:pt idx="77">
                  <c:v>1946</c:v>
                </c:pt>
                <c:pt idx="78">
                  <c:v>1946</c:v>
                </c:pt>
                <c:pt idx="79">
                  <c:v>1946</c:v>
                </c:pt>
                <c:pt idx="80">
                  <c:v>1946</c:v>
                </c:pt>
                <c:pt idx="81">
                  <c:v>1946</c:v>
                </c:pt>
                <c:pt idx="82">
                  <c:v>1946</c:v>
                </c:pt>
                <c:pt idx="83">
                  <c:v>1946</c:v>
                </c:pt>
                <c:pt idx="84">
                  <c:v>1947</c:v>
                </c:pt>
                <c:pt idx="85">
                  <c:v>1947</c:v>
                </c:pt>
                <c:pt idx="86">
                  <c:v>1947</c:v>
                </c:pt>
                <c:pt idx="87">
                  <c:v>1947</c:v>
                </c:pt>
                <c:pt idx="88">
                  <c:v>1947</c:v>
                </c:pt>
                <c:pt idx="89">
                  <c:v>1947</c:v>
                </c:pt>
                <c:pt idx="90">
                  <c:v>1947</c:v>
                </c:pt>
                <c:pt idx="91">
                  <c:v>1947</c:v>
                </c:pt>
                <c:pt idx="92">
                  <c:v>1947</c:v>
                </c:pt>
                <c:pt idx="93">
                  <c:v>1947</c:v>
                </c:pt>
                <c:pt idx="94">
                  <c:v>1947</c:v>
                </c:pt>
                <c:pt idx="95">
                  <c:v>1947</c:v>
                </c:pt>
                <c:pt idx="96">
                  <c:v>1948</c:v>
                </c:pt>
                <c:pt idx="97">
                  <c:v>1948</c:v>
                </c:pt>
                <c:pt idx="98">
                  <c:v>1948</c:v>
                </c:pt>
                <c:pt idx="99">
                  <c:v>1948</c:v>
                </c:pt>
                <c:pt idx="100">
                  <c:v>1948</c:v>
                </c:pt>
                <c:pt idx="101">
                  <c:v>1948</c:v>
                </c:pt>
                <c:pt idx="102">
                  <c:v>1948</c:v>
                </c:pt>
                <c:pt idx="103">
                  <c:v>1948</c:v>
                </c:pt>
                <c:pt idx="104">
                  <c:v>1948</c:v>
                </c:pt>
                <c:pt idx="105">
                  <c:v>1948</c:v>
                </c:pt>
                <c:pt idx="106">
                  <c:v>1948</c:v>
                </c:pt>
                <c:pt idx="107">
                  <c:v>1948</c:v>
                </c:pt>
                <c:pt idx="108">
                  <c:v>1949</c:v>
                </c:pt>
                <c:pt idx="109">
                  <c:v>1949</c:v>
                </c:pt>
                <c:pt idx="110">
                  <c:v>1949</c:v>
                </c:pt>
                <c:pt idx="111">
                  <c:v>1949</c:v>
                </c:pt>
                <c:pt idx="112">
                  <c:v>1949</c:v>
                </c:pt>
                <c:pt idx="113">
                  <c:v>1949</c:v>
                </c:pt>
                <c:pt idx="114">
                  <c:v>1949</c:v>
                </c:pt>
                <c:pt idx="115">
                  <c:v>1949</c:v>
                </c:pt>
                <c:pt idx="116">
                  <c:v>1949</c:v>
                </c:pt>
                <c:pt idx="117">
                  <c:v>1949</c:v>
                </c:pt>
                <c:pt idx="118">
                  <c:v>1949</c:v>
                </c:pt>
                <c:pt idx="119">
                  <c:v>1949</c:v>
                </c:pt>
                <c:pt idx="120">
                  <c:v>1950</c:v>
                </c:pt>
                <c:pt idx="121">
                  <c:v>1950</c:v>
                </c:pt>
                <c:pt idx="122">
                  <c:v>1950</c:v>
                </c:pt>
                <c:pt idx="123">
                  <c:v>1950</c:v>
                </c:pt>
                <c:pt idx="124">
                  <c:v>1950</c:v>
                </c:pt>
                <c:pt idx="125">
                  <c:v>1950</c:v>
                </c:pt>
                <c:pt idx="126">
                  <c:v>1950</c:v>
                </c:pt>
                <c:pt idx="127">
                  <c:v>1950</c:v>
                </c:pt>
                <c:pt idx="128">
                  <c:v>1950</c:v>
                </c:pt>
                <c:pt idx="129">
                  <c:v>1950</c:v>
                </c:pt>
                <c:pt idx="130">
                  <c:v>1950</c:v>
                </c:pt>
                <c:pt idx="131">
                  <c:v>1950</c:v>
                </c:pt>
                <c:pt idx="132">
                  <c:v>1951</c:v>
                </c:pt>
                <c:pt idx="133">
                  <c:v>1951</c:v>
                </c:pt>
                <c:pt idx="134">
                  <c:v>1951</c:v>
                </c:pt>
                <c:pt idx="135">
                  <c:v>1951</c:v>
                </c:pt>
                <c:pt idx="136">
                  <c:v>1951</c:v>
                </c:pt>
                <c:pt idx="137">
                  <c:v>1951</c:v>
                </c:pt>
                <c:pt idx="138">
                  <c:v>1951</c:v>
                </c:pt>
                <c:pt idx="139">
                  <c:v>1951</c:v>
                </c:pt>
                <c:pt idx="140">
                  <c:v>1951</c:v>
                </c:pt>
                <c:pt idx="141">
                  <c:v>1951</c:v>
                </c:pt>
                <c:pt idx="142">
                  <c:v>1951</c:v>
                </c:pt>
                <c:pt idx="143">
                  <c:v>1951</c:v>
                </c:pt>
                <c:pt idx="144">
                  <c:v>1952</c:v>
                </c:pt>
                <c:pt idx="145">
                  <c:v>1952</c:v>
                </c:pt>
                <c:pt idx="146">
                  <c:v>1952</c:v>
                </c:pt>
                <c:pt idx="147">
                  <c:v>1952</c:v>
                </c:pt>
                <c:pt idx="148">
                  <c:v>1952</c:v>
                </c:pt>
                <c:pt idx="149">
                  <c:v>1952</c:v>
                </c:pt>
                <c:pt idx="150">
                  <c:v>1952</c:v>
                </c:pt>
                <c:pt idx="151">
                  <c:v>1952</c:v>
                </c:pt>
                <c:pt idx="152">
                  <c:v>1952</c:v>
                </c:pt>
                <c:pt idx="153">
                  <c:v>1952</c:v>
                </c:pt>
                <c:pt idx="154">
                  <c:v>1952</c:v>
                </c:pt>
                <c:pt idx="155">
                  <c:v>1952</c:v>
                </c:pt>
                <c:pt idx="156">
                  <c:v>1953</c:v>
                </c:pt>
                <c:pt idx="157">
                  <c:v>1953</c:v>
                </c:pt>
                <c:pt idx="158">
                  <c:v>1953</c:v>
                </c:pt>
                <c:pt idx="159">
                  <c:v>1953</c:v>
                </c:pt>
                <c:pt idx="160">
                  <c:v>1953</c:v>
                </c:pt>
                <c:pt idx="161">
                  <c:v>1953</c:v>
                </c:pt>
                <c:pt idx="162">
                  <c:v>1953</c:v>
                </c:pt>
                <c:pt idx="163">
                  <c:v>1953</c:v>
                </c:pt>
                <c:pt idx="164">
                  <c:v>1953</c:v>
                </c:pt>
                <c:pt idx="165">
                  <c:v>1953</c:v>
                </c:pt>
                <c:pt idx="166">
                  <c:v>1953</c:v>
                </c:pt>
                <c:pt idx="167">
                  <c:v>1953</c:v>
                </c:pt>
                <c:pt idx="168">
                  <c:v>1954</c:v>
                </c:pt>
                <c:pt idx="169">
                  <c:v>1954</c:v>
                </c:pt>
                <c:pt idx="170">
                  <c:v>1954</c:v>
                </c:pt>
                <c:pt idx="171">
                  <c:v>1954</c:v>
                </c:pt>
                <c:pt idx="172">
                  <c:v>1954</c:v>
                </c:pt>
                <c:pt idx="173">
                  <c:v>1954</c:v>
                </c:pt>
                <c:pt idx="174">
                  <c:v>1954</c:v>
                </c:pt>
                <c:pt idx="175">
                  <c:v>1954</c:v>
                </c:pt>
                <c:pt idx="176">
                  <c:v>1954</c:v>
                </c:pt>
                <c:pt idx="177">
                  <c:v>1954</c:v>
                </c:pt>
                <c:pt idx="178">
                  <c:v>1954</c:v>
                </c:pt>
                <c:pt idx="179">
                  <c:v>1954</c:v>
                </c:pt>
                <c:pt idx="180">
                  <c:v>1955</c:v>
                </c:pt>
                <c:pt idx="181">
                  <c:v>1955</c:v>
                </c:pt>
                <c:pt idx="182">
                  <c:v>1955</c:v>
                </c:pt>
                <c:pt idx="183">
                  <c:v>1955</c:v>
                </c:pt>
                <c:pt idx="184">
                  <c:v>1955</c:v>
                </c:pt>
                <c:pt idx="185">
                  <c:v>1955</c:v>
                </c:pt>
                <c:pt idx="186">
                  <c:v>1955</c:v>
                </c:pt>
                <c:pt idx="187">
                  <c:v>1955</c:v>
                </c:pt>
                <c:pt idx="188">
                  <c:v>1955</c:v>
                </c:pt>
                <c:pt idx="189">
                  <c:v>1955</c:v>
                </c:pt>
                <c:pt idx="190">
                  <c:v>1955</c:v>
                </c:pt>
                <c:pt idx="191">
                  <c:v>1955</c:v>
                </c:pt>
                <c:pt idx="192">
                  <c:v>1956</c:v>
                </c:pt>
                <c:pt idx="193">
                  <c:v>1956</c:v>
                </c:pt>
                <c:pt idx="194">
                  <c:v>1956</c:v>
                </c:pt>
                <c:pt idx="195">
                  <c:v>1956</c:v>
                </c:pt>
                <c:pt idx="196">
                  <c:v>1956</c:v>
                </c:pt>
                <c:pt idx="197">
                  <c:v>1956</c:v>
                </c:pt>
                <c:pt idx="198">
                  <c:v>1956</c:v>
                </c:pt>
                <c:pt idx="199">
                  <c:v>1956</c:v>
                </c:pt>
                <c:pt idx="200">
                  <c:v>1956</c:v>
                </c:pt>
                <c:pt idx="201">
                  <c:v>1956</c:v>
                </c:pt>
                <c:pt idx="202">
                  <c:v>1956</c:v>
                </c:pt>
                <c:pt idx="203">
                  <c:v>1956</c:v>
                </c:pt>
                <c:pt idx="204">
                  <c:v>1957</c:v>
                </c:pt>
                <c:pt idx="205">
                  <c:v>1957</c:v>
                </c:pt>
                <c:pt idx="206">
                  <c:v>1957</c:v>
                </c:pt>
                <c:pt idx="207">
                  <c:v>1957</c:v>
                </c:pt>
                <c:pt idx="208">
                  <c:v>1957</c:v>
                </c:pt>
                <c:pt idx="209">
                  <c:v>1957</c:v>
                </c:pt>
                <c:pt idx="210">
                  <c:v>1957</c:v>
                </c:pt>
                <c:pt idx="211">
                  <c:v>1957</c:v>
                </c:pt>
                <c:pt idx="212">
                  <c:v>1957</c:v>
                </c:pt>
                <c:pt idx="213">
                  <c:v>1957</c:v>
                </c:pt>
                <c:pt idx="214">
                  <c:v>1957</c:v>
                </c:pt>
                <c:pt idx="215">
                  <c:v>1957</c:v>
                </c:pt>
                <c:pt idx="216">
                  <c:v>1958</c:v>
                </c:pt>
                <c:pt idx="217">
                  <c:v>1958</c:v>
                </c:pt>
                <c:pt idx="218">
                  <c:v>1958</c:v>
                </c:pt>
                <c:pt idx="219">
                  <c:v>1958</c:v>
                </c:pt>
                <c:pt idx="220">
                  <c:v>1958</c:v>
                </c:pt>
                <c:pt idx="221">
                  <c:v>1958</c:v>
                </c:pt>
                <c:pt idx="222">
                  <c:v>1958</c:v>
                </c:pt>
                <c:pt idx="223">
                  <c:v>1958</c:v>
                </c:pt>
                <c:pt idx="224">
                  <c:v>1958</c:v>
                </c:pt>
                <c:pt idx="225">
                  <c:v>1958</c:v>
                </c:pt>
                <c:pt idx="226">
                  <c:v>1958</c:v>
                </c:pt>
                <c:pt idx="227">
                  <c:v>1958</c:v>
                </c:pt>
                <c:pt idx="228">
                  <c:v>1959</c:v>
                </c:pt>
                <c:pt idx="229">
                  <c:v>1959</c:v>
                </c:pt>
                <c:pt idx="230">
                  <c:v>1959</c:v>
                </c:pt>
                <c:pt idx="231">
                  <c:v>1959</c:v>
                </c:pt>
                <c:pt idx="232">
                  <c:v>1959</c:v>
                </c:pt>
                <c:pt idx="233">
                  <c:v>1959</c:v>
                </c:pt>
                <c:pt idx="234">
                  <c:v>1959</c:v>
                </c:pt>
                <c:pt idx="235">
                  <c:v>1959</c:v>
                </c:pt>
                <c:pt idx="236">
                  <c:v>1959</c:v>
                </c:pt>
                <c:pt idx="237">
                  <c:v>1959</c:v>
                </c:pt>
                <c:pt idx="238">
                  <c:v>1959</c:v>
                </c:pt>
                <c:pt idx="239">
                  <c:v>1959</c:v>
                </c:pt>
                <c:pt idx="240">
                  <c:v>1960</c:v>
                </c:pt>
                <c:pt idx="241">
                  <c:v>1960</c:v>
                </c:pt>
                <c:pt idx="242">
                  <c:v>1960</c:v>
                </c:pt>
                <c:pt idx="243">
                  <c:v>1960</c:v>
                </c:pt>
                <c:pt idx="244">
                  <c:v>1960</c:v>
                </c:pt>
                <c:pt idx="245">
                  <c:v>1960</c:v>
                </c:pt>
                <c:pt idx="246">
                  <c:v>1960</c:v>
                </c:pt>
                <c:pt idx="247">
                  <c:v>1960</c:v>
                </c:pt>
                <c:pt idx="248">
                  <c:v>1960</c:v>
                </c:pt>
                <c:pt idx="249">
                  <c:v>1960</c:v>
                </c:pt>
                <c:pt idx="250">
                  <c:v>1960</c:v>
                </c:pt>
                <c:pt idx="251">
                  <c:v>1960</c:v>
                </c:pt>
                <c:pt idx="252">
                  <c:v>1961</c:v>
                </c:pt>
                <c:pt idx="253">
                  <c:v>1961</c:v>
                </c:pt>
                <c:pt idx="254">
                  <c:v>1961</c:v>
                </c:pt>
                <c:pt idx="255">
                  <c:v>1961</c:v>
                </c:pt>
                <c:pt idx="256">
                  <c:v>1961</c:v>
                </c:pt>
                <c:pt idx="257">
                  <c:v>1961</c:v>
                </c:pt>
                <c:pt idx="258">
                  <c:v>1961</c:v>
                </c:pt>
                <c:pt idx="259">
                  <c:v>1961</c:v>
                </c:pt>
                <c:pt idx="260">
                  <c:v>1961</c:v>
                </c:pt>
                <c:pt idx="261">
                  <c:v>1961</c:v>
                </c:pt>
                <c:pt idx="262">
                  <c:v>1961</c:v>
                </c:pt>
                <c:pt idx="263">
                  <c:v>1961</c:v>
                </c:pt>
                <c:pt idx="264">
                  <c:v>1962</c:v>
                </c:pt>
                <c:pt idx="265">
                  <c:v>1962</c:v>
                </c:pt>
                <c:pt idx="266">
                  <c:v>1962</c:v>
                </c:pt>
                <c:pt idx="267">
                  <c:v>1962</c:v>
                </c:pt>
                <c:pt idx="268">
                  <c:v>1962</c:v>
                </c:pt>
                <c:pt idx="269">
                  <c:v>1962</c:v>
                </c:pt>
                <c:pt idx="270">
                  <c:v>1962</c:v>
                </c:pt>
                <c:pt idx="271">
                  <c:v>1962</c:v>
                </c:pt>
                <c:pt idx="272">
                  <c:v>1962</c:v>
                </c:pt>
                <c:pt idx="273">
                  <c:v>1962</c:v>
                </c:pt>
                <c:pt idx="274">
                  <c:v>1962</c:v>
                </c:pt>
                <c:pt idx="275">
                  <c:v>1962</c:v>
                </c:pt>
                <c:pt idx="276">
                  <c:v>1963</c:v>
                </c:pt>
                <c:pt idx="277">
                  <c:v>1963</c:v>
                </c:pt>
                <c:pt idx="278">
                  <c:v>1963</c:v>
                </c:pt>
                <c:pt idx="279">
                  <c:v>1963</c:v>
                </c:pt>
                <c:pt idx="280">
                  <c:v>1963</c:v>
                </c:pt>
                <c:pt idx="281">
                  <c:v>1963</c:v>
                </c:pt>
                <c:pt idx="282">
                  <c:v>1963</c:v>
                </c:pt>
                <c:pt idx="283">
                  <c:v>1963</c:v>
                </c:pt>
                <c:pt idx="284">
                  <c:v>1963</c:v>
                </c:pt>
                <c:pt idx="285">
                  <c:v>1963</c:v>
                </c:pt>
                <c:pt idx="286">
                  <c:v>1963</c:v>
                </c:pt>
                <c:pt idx="287">
                  <c:v>1963</c:v>
                </c:pt>
                <c:pt idx="288">
                  <c:v>1964</c:v>
                </c:pt>
                <c:pt idx="289">
                  <c:v>1964</c:v>
                </c:pt>
                <c:pt idx="290">
                  <c:v>1964</c:v>
                </c:pt>
                <c:pt idx="291">
                  <c:v>1964</c:v>
                </c:pt>
                <c:pt idx="292">
                  <c:v>1964</c:v>
                </c:pt>
                <c:pt idx="293">
                  <c:v>1964</c:v>
                </c:pt>
                <c:pt idx="294">
                  <c:v>1964</c:v>
                </c:pt>
                <c:pt idx="295">
                  <c:v>1964</c:v>
                </c:pt>
                <c:pt idx="296">
                  <c:v>1964</c:v>
                </c:pt>
                <c:pt idx="297">
                  <c:v>1964</c:v>
                </c:pt>
                <c:pt idx="298">
                  <c:v>1964</c:v>
                </c:pt>
                <c:pt idx="299">
                  <c:v>1964</c:v>
                </c:pt>
                <c:pt idx="300">
                  <c:v>1965</c:v>
                </c:pt>
                <c:pt idx="301">
                  <c:v>1965</c:v>
                </c:pt>
                <c:pt idx="302">
                  <c:v>1965</c:v>
                </c:pt>
                <c:pt idx="303">
                  <c:v>1965</c:v>
                </c:pt>
                <c:pt idx="304">
                  <c:v>1965</c:v>
                </c:pt>
                <c:pt idx="305">
                  <c:v>1965</c:v>
                </c:pt>
                <c:pt idx="306">
                  <c:v>1965</c:v>
                </c:pt>
                <c:pt idx="307">
                  <c:v>1965</c:v>
                </c:pt>
                <c:pt idx="308">
                  <c:v>1965</c:v>
                </c:pt>
                <c:pt idx="309">
                  <c:v>1965</c:v>
                </c:pt>
                <c:pt idx="310">
                  <c:v>1965</c:v>
                </c:pt>
                <c:pt idx="311">
                  <c:v>1965</c:v>
                </c:pt>
                <c:pt idx="312">
                  <c:v>1966</c:v>
                </c:pt>
                <c:pt idx="313">
                  <c:v>1966</c:v>
                </c:pt>
                <c:pt idx="314">
                  <c:v>1966</c:v>
                </c:pt>
                <c:pt idx="315">
                  <c:v>1966</c:v>
                </c:pt>
                <c:pt idx="316">
                  <c:v>1966</c:v>
                </c:pt>
                <c:pt idx="317">
                  <c:v>1966</c:v>
                </c:pt>
                <c:pt idx="318">
                  <c:v>1966</c:v>
                </c:pt>
                <c:pt idx="319">
                  <c:v>1966</c:v>
                </c:pt>
                <c:pt idx="320">
                  <c:v>1966</c:v>
                </c:pt>
                <c:pt idx="321">
                  <c:v>1966</c:v>
                </c:pt>
                <c:pt idx="322">
                  <c:v>1966</c:v>
                </c:pt>
                <c:pt idx="323">
                  <c:v>1966</c:v>
                </c:pt>
                <c:pt idx="324">
                  <c:v>1967</c:v>
                </c:pt>
                <c:pt idx="325">
                  <c:v>1967</c:v>
                </c:pt>
                <c:pt idx="326">
                  <c:v>1967</c:v>
                </c:pt>
                <c:pt idx="327">
                  <c:v>1967</c:v>
                </c:pt>
                <c:pt idx="328">
                  <c:v>1967</c:v>
                </c:pt>
                <c:pt idx="329">
                  <c:v>1967</c:v>
                </c:pt>
                <c:pt idx="330">
                  <c:v>1967</c:v>
                </c:pt>
                <c:pt idx="331">
                  <c:v>1967</c:v>
                </c:pt>
                <c:pt idx="332">
                  <c:v>1967</c:v>
                </c:pt>
                <c:pt idx="333">
                  <c:v>1967</c:v>
                </c:pt>
                <c:pt idx="334">
                  <c:v>1967</c:v>
                </c:pt>
                <c:pt idx="335">
                  <c:v>1967</c:v>
                </c:pt>
                <c:pt idx="336">
                  <c:v>1968</c:v>
                </c:pt>
                <c:pt idx="337">
                  <c:v>1968</c:v>
                </c:pt>
                <c:pt idx="338">
                  <c:v>1968</c:v>
                </c:pt>
                <c:pt idx="339">
                  <c:v>1968</c:v>
                </c:pt>
                <c:pt idx="340">
                  <c:v>1968</c:v>
                </c:pt>
                <c:pt idx="341">
                  <c:v>1968</c:v>
                </c:pt>
                <c:pt idx="342">
                  <c:v>1968</c:v>
                </c:pt>
                <c:pt idx="343">
                  <c:v>1968</c:v>
                </c:pt>
                <c:pt idx="344">
                  <c:v>1968</c:v>
                </c:pt>
                <c:pt idx="345">
                  <c:v>1968</c:v>
                </c:pt>
                <c:pt idx="346">
                  <c:v>1968</c:v>
                </c:pt>
                <c:pt idx="347">
                  <c:v>1968</c:v>
                </c:pt>
                <c:pt idx="348">
                  <c:v>1969</c:v>
                </c:pt>
                <c:pt idx="349">
                  <c:v>1969</c:v>
                </c:pt>
                <c:pt idx="350">
                  <c:v>1969</c:v>
                </c:pt>
                <c:pt idx="351">
                  <c:v>1969</c:v>
                </c:pt>
                <c:pt idx="352">
                  <c:v>1969</c:v>
                </c:pt>
                <c:pt idx="353">
                  <c:v>1969</c:v>
                </c:pt>
                <c:pt idx="354">
                  <c:v>1969</c:v>
                </c:pt>
                <c:pt idx="355">
                  <c:v>1969</c:v>
                </c:pt>
                <c:pt idx="356">
                  <c:v>1969</c:v>
                </c:pt>
                <c:pt idx="357">
                  <c:v>1969</c:v>
                </c:pt>
                <c:pt idx="358">
                  <c:v>1969</c:v>
                </c:pt>
                <c:pt idx="359">
                  <c:v>1969</c:v>
                </c:pt>
                <c:pt idx="360">
                  <c:v>1970</c:v>
                </c:pt>
                <c:pt idx="361">
                  <c:v>1970</c:v>
                </c:pt>
                <c:pt idx="362">
                  <c:v>1970</c:v>
                </c:pt>
                <c:pt idx="363">
                  <c:v>1970</c:v>
                </c:pt>
                <c:pt idx="364">
                  <c:v>1970</c:v>
                </c:pt>
                <c:pt idx="365">
                  <c:v>1970</c:v>
                </c:pt>
                <c:pt idx="366">
                  <c:v>1970</c:v>
                </c:pt>
                <c:pt idx="367">
                  <c:v>1970</c:v>
                </c:pt>
                <c:pt idx="368">
                  <c:v>1970</c:v>
                </c:pt>
                <c:pt idx="369">
                  <c:v>1970</c:v>
                </c:pt>
                <c:pt idx="370">
                  <c:v>1970</c:v>
                </c:pt>
                <c:pt idx="371">
                  <c:v>1970</c:v>
                </c:pt>
                <c:pt idx="372">
                  <c:v>1971</c:v>
                </c:pt>
                <c:pt idx="373">
                  <c:v>1971</c:v>
                </c:pt>
                <c:pt idx="374">
                  <c:v>1971</c:v>
                </c:pt>
                <c:pt idx="375">
                  <c:v>1971</c:v>
                </c:pt>
                <c:pt idx="376">
                  <c:v>1971</c:v>
                </c:pt>
                <c:pt idx="377">
                  <c:v>1971</c:v>
                </c:pt>
                <c:pt idx="378">
                  <c:v>1971</c:v>
                </c:pt>
                <c:pt idx="379">
                  <c:v>1971</c:v>
                </c:pt>
                <c:pt idx="380">
                  <c:v>1971</c:v>
                </c:pt>
                <c:pt idx="381">
                  <c:v>1971</c:v>
                </c:pt>
                <c:pt idx="382">
                  <c:v>1971</c:v>
                </c:pt>
                <c:pt idx="383">
                  <c:v>1971</c:v>
                </c:pt>
                <c:pt idx="384">
                  <c:v>1972</c:v>
                </c:pt>
                <c:pt idx="385">
                  <c:v>1972</c:v>
                </c:pt>
                <c:pt idx="386">
                  <c:v>1972</c:v>
                </c:pt>
                <c:pt idx="387">
                  <c:v>1972</c:v>
                </c:pt>
                <c:pt idx="388">
                  <c:v>1972</c:v>
                </c:pt>
                <c:pt idx="389">
                  <c:v>1972</c:v>
                </c:pt>
                <c:pt idx="390">
                  <c:v>1972</c:v>
                </c:pt>
                <c:pt idx="391">
                  <c:v>1972</c:v>
                </c:pt>
                <c:pt idx="392">
                  <c:v>1972</c:v>
                </c:pt>
                <c:pt idx="393">
                  <c:v>1972</c:v>
                </c:pt>
                <c:pt idx="394">
                  <c:v>1972</c:v>
                </c:pt>
                <c:pt idx="395">
                  <c:v>1972</c:v>
                </c:pt>
                <c:pt idx="396">
                  <c:v>1973</c:v>
                </c:pt>
                <c:pt idx="397">
                  <c:v>1973</c:v>
                </c:pt>
                <c:pt idx="398">
                  <c:v>1973</c:v>
                </c:pt>
                <c:pt idx="399">
                  <c:v>1973</c:v>
                </c:pt>
                <c:pt idx="400">
                  <c:v>1973</c:v>
                </c:pt>
                <c:pt idx="401">
                  <c:v>1973</c:v>
                </c:pt>
                <c:pt idx="402">
                  <c:v>1973</c:v>
                </c:pt>
                <c:pt idx="403">
                  <c:v>1973</c:v>
                </c:pt>
                <c:pt idx="404">
                  <c:v>1973</c:v>
                </c:pt>
                <c:pt idx="405">
                  <c:v>1973</c:v>
                </c:pt>
                <c:pt idx="406">
                  <c:v>1973</c:v>
                </c:pt>
                <c:pt idx="407">
                  <c:v>1973</c:v>
                </c:pt>
                <c:pt idx="408">
                  <c:v>1974</c:v>
                </c:pt>
                <c:pt idx="409">
                  <c:v>1974</c:v>
                </c:pt>
                <c:pt idx="410">
                  <c:v>1974</c:v>
                </c:pt>
                <c:pt idx="411">
                  <c:v>1974</c:v>
                </c:pt>
                <c:pt idx="412">
                  <c:v>1974</c:v>
                </c:pt>
                <c:pt idx="413">
                  <c:v>1974</c:v>
                </c:pt>
                <c:pt idx="414">
                  <c:v>1974</c:v>
                </c:pt>
                <c:pt idx="415">
                  <c:v>1974</c:v>
                </c:pt>
                <c:pt idx="416">
                  <c:v>1974</c:v>
                </c:pt>
                <c:pt idx="417">
                  <c:v>1974</c:v>
                </c:pt>
                <c:pt idx="418">
                  <c:v>1974</c:v>
                </c:pt>
                <c:pt idx="419">
                  <c:v>1974</c:v>
                </c:pt>
                <c:pt idx="420">
                  <c:v>1975</c:v>
                </c:pt>
                <c:pt idx="421">
                  <c:v>1975</c:v>
                </c:pt>
                <c:pt idx="422">
                  <c:v>1975</c:v>
                </c:pt>
                <c:pt idx="423">
                  <c:v>1975</c:v>
                </c:pt>
                <c:pt idx="424">
                  <c:v>1975</c:v>
                </c:pt>
                <c:pt idx="425">
                  <c:v>1975</c:v>
                </c:pt>
                <c:pt idx="426">
                  <c:v>1975</c:v>
                </c:pt>
                <c:pt idx="427">
                  <c:v>1975</c:v>
                </c:pt>
                <c:pt idx="428">
                  <c:v>1975</c:v>
                </c:pt>
                <c:pt idx="429">
                  <c:v>1975</c:v>
                </c:pt>
                <c:pt idx="430">
                  <c:v>1975</c:v>
                </c:pt>
                <c:pt idx="431">
                  <c:v>1975</c:v>
                </c:pt>
                <c:pt idx="432">
                  <c:v>1976</c:v>
                </c:pt>
                <c:pt idx="433">
                  <c:v>1976</c:v>
                </c:pt>
                <c:pt idx="434">
                  <c:v>1976</c:v>
                </c:pt>
                <c:pt idx="435">
                  <c:v>1976</c:v>
                </c:pt>
                <c:pt idx="436">
                  <c:v>1976</c:v>
                </c:pt>
                <c:pt idx="437">
                  <c:v>1976</c:v>
                </c:pt>
                <c:pt idx="438">
                  <c:v>1976</c:v>
                </c:pt>
                <c:pt idx="439">
                  <c:v>1976</c:v>
                </c:pt>
                <c:pt idx="440">
                  <c:v>1976</c:v>
                </c:pt>
                <c:pt idx="441">
                  <c:v>1976</c:v>
                </c:pt>
                <c:pt idx="442">
                  <c:v>1976</c:v>
                </c:pt>
                <c:pt idx="443">
                  <c:v>1976</c:v>
                </c:pt>
                <c:pt idx="444">
                  <c:v>1977</c:v>
                </c:pt>
                <c:pt idx="445">
                  <c:v>1977</c:v>
                </c:pt>
                <c:pt idx="446">
                  <c:v>1977</c:v>
                </c:pt>
                <c:pt idx="447">
                  <c:v>1977</c:v>
                </c:pt>
                <c:pt idx="448">
                  <c:v>1977</c:v>
                </c:pt>
                <c:pt idx="449">
                  <c:v>1977</c:v>
                </c:pt>
                <c:pt idx="450">
                  <c:v>1977</c:v>
                </c:pt>
                <c:pt idx="451">
                  <c:v>1977</c:v>
                </c:pt>
                <c:pt idx="452">
                  <c:v>1977</c:v>
                </c:pt>
                <c:pt idx="453">
                  <c:v>1977</c:v>
                </c:pt>
                <c:pt idx="454">
                  <c:v>1977</c:v>
                </c:pt>
                <c:pt idx="455">
                  <c:v>1977</c:v>
                </c:pt>
                <c:pt idx="456">
                  <c:v>1978</c:v>
                </c:pt>
                <c:pt idx="457">
                  <c:v>1978</c:v>
                </c:pt>
                <c:pt idx="458">
                  <c:v>1978</c:v>
                </c:pt>
                <c:pt idx="459">
                  <c:v>1978</c:v>
                </c:pt>
                <c:pt idx="460">
                  <c:v>1978</c:v>
                </c:pt>
                <c:pt idx="461">
                  <c:v>1978</c:v>
                </c:pt>
                <c:pt idx="462">
                  <c:v>1978</c:v>
                </c:pt>
                <c:pt idx="463">
                  <c:v>1978</c:v>
                </c:pt>
                <c:pt idx="464">
                  <c:v>1978</c:v>
                </c:pt>
                <c:pt idx="465">
                  <c:v>1978</c:v>
                </c:pt>
                <c:pt idx="466">
                  <c:v>1978</c:v>
                </c:pt>
                <c:pt idx="467">
                  <c:v>1978</c:v>
                </c:pt>
                <c:pt idx="468">
                  <c:v>1979</c:v>
                </c:pt>
                <c:pt idx="469">
                  <c:v>1979</c:v>
                </c:pt>
                <c:pt idx="470">
                  <c:v>1979</c:v>
                </c:pt>
                <c:pt idx="471">
                  <c:v>1979</c:v>
                </c:pt>
                <c:pt idx="472">
                  <c:v>1979</c:v>
                </c:pt>
                <c:pt idx="473">
                  <c:v>1979</c:v>
                </c:pt>
                <c:pt idx="474">
                  <c:v>1979</c:v>
                </c:pt>
                <c:pt idx="475">
                  <c:v>1979</c:v>
                </c:pt>
                <c:pt idx="476">
                  <c:v>1979</c:v>
                </c:pt>
                <c:pt idx="477">
                  <c:v>1979</c:v>
                </c:pt>
                <c:pt idx="478">
                  <c:v>1979</c:v>
                </c:pt>
                <c:pt idx="479">
                  <c:v>1979</c:v>
                </c:pt>
                <c:pt idx="480">
                  <c:v>1980</c:v>
                </c:pt>
                <c:pt idx="481">
                  <c:v>1980</c:v>
                </c:pt>
                <c:pt idx="482">
                  <c:v>1980</c:v>
                </c:pt>
                <c:pt idx="483">
                  <c:v>1980</c:v>
                </c:pt>
                <c:pt idx="484">
                  <c:v>1980</c:v>
                </c:pt>
                <c:pt idx="485">
                  <c:v>1980</c:v>
                </c:pt>
                <c:pt idx="486">
                  <c:v>1980</c:v>
                </c:pt>
                <c:pt idx="487">
                  <c:v>1980</c:v>
                </c:pt>
                <c:pt idx="488">
                  <c:v>1980</c:v>
                </c:pt>
                <c:pt idx="489">
                  <c:v>1980</c:v>
                </c:pt>
                <c:pt idx="490">
                  <c:v>1980</c:v>
                </c:pt>
                <c:pt idx="491">
                  <c:v>1980</c:v>
                </c:pt>
                <c:pt idx="492">
                  <c:v>1981</c:v>
                </c:pt>
                <c:pt idx="493">
                  <c:v>1981</c:v>
                </c:pt>
                <c:pt idx="494">
                  <c:v>1981</c:v>
                </c:pt>
                <c:pt idx="495">
                  <c:v>1981</c:v>
                </c:pt>
                <c:pt idx="496">
                  <c:v>1981</c:v>
                </c:pt>
                <c:pt idx="497">
                  <c:v>1981</c:v>
                </c:pt>
                <c:pt idx="498">
                  <c:v>1981</c:v>
                </c:pt>
                <c:pt idx="499">
                  <c:v>1981</c:v>
                </c:pt>
                <c:pt idx="500">
                  <c:v>1981</c:v>
                </c:pt>
                <c:pt idx="501">
                  <c:v>1981</c:v>
                </c:pt>
                <c:pt idx="502">
                  <c:v>1981</c:v>
                </c:pt>
                <c:pt idx="503">
                  <c:v>1981</c:v>
                </c:pt>
                <c:pt idx="504">
                  <c:v>1982</c:v>
                </c:pt>
                <c:pt idx="505">
                  <c:v>1982</c:v>
                </c:pt>
                <c:pt idx="506">
                  <c:v>1982</c:v>
                </c:pt>
                <c:pt idx="507">
                  <c:v>1982</c:v>
                </c:pt>
                <c:pt idx="508">
                  <c:v>1982</c:v>
                </c:pt>
                <c:pt idx="509">
                  <c:v>1982</c:v>
                </c:pt>
                <c:pt idx="510">
                  <c:v>1982</c:v>
                </c:pt>
                <c:pt idx="511">
                  <c:v>1982</c:v>
                </c:pt>
                <c:pt idx="512">
                  <c:v>1982</c:v>
                </c:pt>
                <c:pt idx="513">
                  <c:v>1982</c:v>
                </c:pt>
                <c:pt idx="514">
                  <c:v>1982</c:v>
                </c:pt>
                <c:pt idx="515">
                  <c:v>1982</c:v>
                </c:pt>
                <c:pt idx="516">
                  <c:v>1983</c:v>
                </c:pt>
                <c:pt idx="517">
                  <c:v>1983</c:v>
                </c:pt>
                <c:pt idx="518">
                  <c:v>1983</c:v>
                </c:pt>
                <c:pt idx="519">
                  <c:v>1983</c:v>
                </c:pt>
                <c:pt idx="520">
                  <c:v>1983</c:v>
                </c:pt>
                <c:pt idx="521">
                  <c:v>1983</c:v>
                </c:pt>
                <c:pt idx="522">
                  <c:v>1983</c:v>
                </c:pt>
                <c:pt idx="523">
                  <c:v>1983</c:v>
                </c:pt>
                <c:pt idx="524">
                  <c:v>1983</c:v>
                </c:pt>
                <c:pt idx="525">
                  <c:v>1983</c:v>
                </c:pt>
                <c:pt idx="526">
                  <c:v>1983</c:v>
                </c:pt>
                <c:pt idx="527">
                  <c:v>1983</c:v>
                </c:pt>
                <c:pt idx="528">
                  <c:v>1984</c:v>
                </c:pt>
                <c:pt idx="529">
                  <c:v>1984</c:v>
                </c:pt>
                <c:pt idx="530">
                  <c:v>1984</c:v>
                </c:pt>
                <c:pt idx="531">
                  <c:v>1984</c:v>
                </c:pt>
                <c:pt idx="532">
                  <c:v>1984</c:v>
                </c:pt>
                <c:pt idx="533">
                  <c:v>1984</c:v>
                </c:pt>
                <c:pt idx="534">
                  <c:v>1984</c:v>
                </c:pt>
                <c:pt idx="535">
                  <c:v>1984</c:v>
                </c:pt>
                <c:pt idx="536">
                  <c:v>1984</c:v>
                </c:pt>
                <c:pt idx="537">
                  <c:v>1984</c:v>
                </c:pt>
                <c:pt idx="538">
                  <c:v>1984</c:v>
                </c:pt>
                <c:pt idx="539">
                  <c:v>1984</c:v>
                </c:pt>
                <c:pt idx="540">
                  <c:v>1985</c:v>
                </c:pt>
                <c:pt idx="541">
                  <c:v>1985</c:v>
                </c:pt>
                <c:pt idx="542">
                  <c:v>1985</c:v>
                </c:pt>
                <c:pt idx="543">
                  <c:v>1985</c:v>
                </c:pt>
                <c:pt idx="544">
                  <c:v>1985</c:v>
                </c:pt>
                <c:pt idx="545">
                  <c:v>1985</c:v>
                </c:pt>
                <c:pt idx="546">
                  <c:v>1985</c:v>
                </c:pt>
                <c:pt idx="547">
                  <c:v>1985</c:v>
                </c:pt>
                <c:pt idx="548">
                  <c:v>1985</c:v>
                </c:pt>
                <c:pt idx="549">
                  <c:v>1985</c:v>
                </c:pt>
                <c:pt idx="550">
                  <c:v>1985</c:v>
                </c:pt>
                <c:pt idx="551">
                  <c:v>1985</c:v>
                </c:pt>
                <c:pt idx="552">
                  <c:v>1986</c:v>
                </c:pt>
                <c:pt idx="553">
                  <c:v>1986</c:v>
                </c:pt>
                <c:pt idx="554">
                  <c:v>1986</c:v>
                </c:pt>
                <c:pt idx="555">
                  <c:v>1986</c:v>
                </c:pt>
                <c:pt idx="556">
                  <c:v>1986</c:v>
                </c:pt>
                <c:pt idx="557">
                  <c:v>1986</c:v>
                </c:pt>
                <c:pt idx="558">
                  <c:v>1986</c:v>
                </c:pt>
                <c:pt idx="559">
                  <c:v>1986</c:v>
                </c:pt>
                <c:pt idx="560">
                  <c:v>1986</c:v>
                </c:pt>
                <c:pt idx="561">
                  <c:v>1986</c:v>
                </c:pt>
                <c:pt idx="562">
                  <c:v>1986</c:v>
                </c:pt>
                <c:pt idx="563">
                  <c:v>1986</c:v>
                </c:pt>
                <c:pt idx="564">
                  <c:v>1987</c:v>
                </c:pt>
                <c:pt idx="565">
                  <c:v>1987</c:v>
                </c:pt>
                <c:pt idx="566">
                  <c:v>1987</c:v>
                </c:pt>
                <c:pt idx="567">
                  <c:v>1987</c:v>
                </c:pt>
                <c:pt idx="568">
                  <c:v>1987</c:v>
                </c:pt>
                <c:pt idx="569">
                  <c:v>1987</c:v>
                </c:pt>
                <c:pt idx="570">
                  <c:v>1987</c:v>
                </c:pt>
                <c:pt idx="571">
                  <c:v>1987</c:v>
                </c:pt>
                <c:pt idx="572">
                  <c:v>1987</c:v>
                </c:pt>
                <c:pt idx="573">
                  <c:v>1987</c:v>
                </c:pt>
                <c:pt idx="574">
                  <c:v>1987</c:v>
                </c:pt>
                <c:pt idx="575">
                  <c:v>1987</c:v>
                </c:pt>
                <c:pt idx="576">
                  <c:v>1988</c:v>
                </c:pt>
                <c:pt idx="577">
                  <c:v>1988</c:v>
                </c:pt>
                <c:pt idx="578">
                  <c:v>1988</c:v>
                </c:pt>
                <c:pt idx="579">
                  <c:v>1988</c:v>
                </c:pt>
                <c:pt idx="580">
                  <c:v>1988</c:v>
                </c:pt>
                <c:pt idx="581">
                  <c:v>1988</c:v>
                </c:pt>
                <c:pt idx="582">
                  <c:v>1988</c:v>
                </c:pt>
                <c:pt idx="583">
                  <c:v>1988</c:v>
                </c:pt>
                <c:pt idx="584">
                  <c:v>1988</c:v>
                </c:pt>
                <c:pt idx="585">
                  <c:v>1988</c:v>
                </c:pt>
                <c:pt idx="586">
                  <c:v>1988</c:v>
                </c:pt>
                <c:pt idx="587">
                  <c:v>1988</c:v>
                </c:pt>
                <c:pt idx="588">
                  <c:v>1989</c:v>
                </c:pt>
                <c:pt idx="589">
                  <c:v>1989</c:v>
                </c:pt>
                <c:pt idx="590">
                  <c:v>1989</c:v>
                </c:pt>
                <c:pt idx="591">
                  <c:v>1989</c:v>
                </c:pt>
                <c:pt idx="592">
                  <c:v>1989</c:v>
                </c:pt>
                <c:pt idx="593">
                  <c:v>1989</c:v>
                </c:pt>
                <c:pt idx="594">
                  <c:v>1989</c:v>
                </c:pt>
                <c:pt idx="595">
                  <c:v>1989</c:v>
                </c:pt>
                <c:pt idx="596">
                  <c:v>1989</c:v>
                </c:pt>
                <c:pt idx="597">
                  <c:v>1989</c:v>
                </c:pt>
                <c:pt idx="598">
                  <c:v>1989</c:v>
                </c:pt>
                <c:pt idx="599">
                  <c:v>1989</c:v>
                </c:pt>
                <c:pt idx="600">
                  <c:v>1990</c:v>
                </c:pt>
                <c:pt idx="601">
                  <c:v>1990</c:v>
                </c:pt>
                <c:pt idx="602">
                  <c:v>1990</c:v>
                </c:pt>
                <c:pt idx="603">
                  <c:v>1990</c:v>
                </c:pt>
                <c:pt idx="604">
                  <c:v>1990</c:v>
                </c:pt>
                <c:pt idx="605">
                  <c:v>1990</c:v>
                </c:pt>
                <c:pt idx="606">
                  <c:v>1990</c:v>
                </c:pt>
                <c:pt idx="607">
                  <c:v>1990</c:v>
                </c:pt>
                <c:pt idx="608">
                  <c:v>1990</c:v>
                </c:pt>
                <c:pt idx="609">
                  <c:v>1990</c:v>
                </c:pt>
                <c:pt idx="610">
                  <c:v>1990</c:v>
                </c:pt>
                <c:pt idx="611">
                  <c:v>1990</c:v>
                </c:pt>
                <c:pt idx="612">
                  <c:v>1991</c:v>
                </c:pt>
                <c:pt idx="613">
                  <c:v>1991</c:v>
                </c:pt>
                <c:pt idx="614">
                  <c:v>1991</c:v>
                </c:pt>
                <c:pt idx="615">
                  <c:v>1991</c:v>
                </c:pt>
                <c:pt idx="616">
                  <c:v>1991</c:v>
                </c:pt>
                <c:pt idx="617">
                  <c:v>1991</c:v>
                </c:pt>
                <c:pt idx="618">
                  <c:v>1991</c:v>
                </c:pt>
                <c:pt idx="619">
                  <c:v>1991</c:v>
                </c:pt>
                <c:pt idx="620">
                  <c:v>1991</c:v>
                </c:pt>
                <c:pt idx="621">
                  <c:v>1991</c:v>
                </c:pt>
                <c:pt idx="622">
                  <c:v>1991</c:v>
                </c:pt>
                <c:pt idx="623">
                  <c:v>1991</c:v>
                </c:pt>
                <c:pt idx="624">
                  <c:v>1992</c:v>
                </c:pt>
                <c:pt idx="625">
                  <c:v>1992</c:v>
                </c:pt>
                <c:pt idx="626">
                  <c:v>1992</c:v>
                </c:pt>
                <c:pt idx="627">
                  <c:v>1992</c:v>
                </c:pt>
                <c:pt idx="628">
                  <c:v>1992</c:v>
                </c:pt>
                <c:pt idx="629">
                  <c:v>1992</c:v>
                </c:pt>
                <c:pt idx="630">
                  <c:v>1992</c:v>
                </c:pt>
                <c:pt idx="631">
                  <c:v>1992</c:v>
                </c:pt>
                <c:pt idx="632">
                  <c:v>1992</c:v>
                </c:pt>
                <c:pt idx="633">
                  <c:v>1992</c:v>
                </c:pt>
                <c:pt idx="634">
                  <c:v>1992</c:v>
                </c:pt>
                <c:pt idx="635">
                  <c:v>1992</c:v>
                </c:pt>
                <c:pt idx="636">
                  <c:v>1993</c:v>
                </c:pt>
                <c:pt idx="637">
                  <c:v>1993</c:v>
                </c:pt>
                <c:pt idx="638">
                  <c:v>1993</c:v>
                </c:pt>
                <c:pt idx="639">
                  <c:v>1993</c:v>
                </c:pt>
                <c:pt idx="640">
                  <c:v>1993</c:v>
                </c:pt>
                <c:pt idx="641">
                  <c:v>1993</c:v>
                </c:pt>
                <c:pt idx="642">
                  <c:v>1993</c:v>
                </c:pt>
                <c:pt idx="643">
                  <c:v>1993</c:v>
                </c:pt>
                <c:pt idx="644">
                  <c:v>1993</c:v>
                </c:pt>
                <c:pt idx="645">
                  <c:v>1993</c:v>
                </c:pt>
                <c:pt idx="646">
                  <c:v>1993</c:v>
                </c:pt>
                <c:pt idx="647">
                  <c:v>1993</c:v>
                </c:pt>
                <c:pt idx="648">
                  <c:v>1994</c:v>
                </c:pt>
                <c:pt idx="649">
                  <c:v>1994</c:v>
                </c:pt>
                <c:pt idx="650">
                  <c:v>1994</c:v>
                </c:pt>
                <c:pt idx="651">
                  <c:v>1994</c:v>
                </c:pt>
                <c:pt idx="652">
                  <c:v>1994</c:v>
                </c:pt>
                <c:pt idx="653">
                  <c:v>1994</c:v>
                </c:pt>
                <c:pt idx="654">
                  <c:v>1994</c:v>
                </c:pt>
                <c:pt idx="655">
                  <c:v>1994</c:v>
                </c:pt>
                <c:pt idx="656">
                  <c:v>1994</c:v>
                </c:pt>
                <c:pt idx="657">
                  <c:v>1994</c:v>
                </c:pt>
                <c:pt idx="658">
                  <c:v>1994</c:v>
                </c:pt>
                <c:pt idx="659">
                  <c:v>1994</c:v>
                </c:pt>
                <c:pt idx="660">
                  <c:v>1995</c:v>
                </c:pt>
                <c:pt idx="661">
                  <c:v>1995</c:v>
                </c:pt>
                <c:pt idx="662">
                  <c:v>1995</c:v>
                </c:pt>
                <c:pt idx="663">
                  <c:v>1995</c:v>
                </c:pt>
                <c:pt idx="664">
                  <c:v>1995</c:v>
                </c:pt>
                <c:pt idx="665">
                  <c:v>1995</c:v>
                </c:pt>
                <c:pt idx="666">
                  <c:v>1995</c:v>
                </c:pt>
                <c:pt idx="667">
                  <c:v>1995</c:v>
                </c:pt>
                <c:pt idx="668">
                  <c:v>1995</c:v>
                </c:pt>
                <c:pt idx="669">
                  <c:v>1995</c:v>
                </c:pt>
                <c:pt idx="670">
                  <c:v>1995</c:v>
                </c:pt>
                <c:pt idx="671">
                  <c:v>1995</c:v>
                </c:pt>
                <c:pt idx="672">
                  <c:v>1996</c:v>
                </c:pt>
                <c:pt idx="673">
                  <c:v>1996</c:v>
                </c:pt>
                <c:pt idx="674">
                  <c:v>1996</c:v>
                </c:pt>
                <c:pt idx="675">
                  <c:v>1996</c:v>
                </c:pt>
                <c:pt idx="676">
                  <c:v>1996</c:v>
                </c:pt>
                <c:pt idx="677">
                  <c:v>1996</c:v>
                </c:pt>
                <c:pt idx="678">
                  <c:v>1996</c:v>
                </c:pt>
                <c:pt idx="679">
                  <c:v>1996</c:v>
                </c:pt>
                <c:pt idx="680">
                  <c:v>1996</c:v>
                </c:pt>
                <c:pt idx="681">
                  <c:v>1996</c:v>
                </c:pt>
                <c:pt idx="682">
                  <c:v>1996</c:v>
                </c:pt>
                <c:pt idx="683">
                  <c:v>1996</c:v>
                </c:pt>
                <c:pt idx="684">
                  <c:v>1997</c:v>
                </c:pt>
                <c:pt idx="685">
                  <c:v>1997</c:v>
                </c:pt>
                <c:pt idx="686">
                  <c:v>1997</c:v>
                </c:pt>
                <c:pt idx="687">
                  <c:v>1997</c:v>
                </c:pt>
                <c:pt idx="688">
                  <c:v>1997</c:v>
                </c:pt>
                <c:pt idx="689">
                  <c:v>1997</c:v>
                </c:pt>
                <c:pt idx="690">
                  <c:v>1997</c:v>
                </c:pt>
                <c:pt idx="691">
                  <c:v>1997</c:v>
                </c:pt>
                <c:pt idx="692">
                  <c:v>1997</c:v>
                </c:pt>
                <c:pt idx="693">
                  <c:v>1997</c:v>
                </c:pt>
                <c:pt idx="694">
                  <c:v>1997</c:v>
                </c:pt>
                <c:pt idx="695">
                  <c:v>1997</c:v>
                </c:pt>
                <c:pt idx="696">
                  <c:v>1998</c:v>
                </c:pt>
                <c:pt idx="697">
                  <c:v>1998</c:v>
                </c:pt>
                <c:pt idx="698">
                  <c:v>1998</c:v>
                </c:pt>
                <c:pt idx="699">
                  <c:v>1998</c:v>
                </c:pt>
                <c:pt idx="700">
                  <c:v>1998</c:v>
                </c:pt>
                <c:pt idx="701">
                  <c:v>1998</c:v>
                </c:pt>
                <c:pt idx="702">
                  <c:v>1998</c:v>
                </c:pt>
                <c:pt idx="703">
                  <c:v>1998</c:v>
                </c:pt>
                <c:pt idx="704">
                  <c:v>1998</c:v>
                </c:pt>
                <c:pt idx="705">
                  <c:v>1998</c:v>
                </c:pt>
                <c:pt idx="706">
                  <c:v>1998</c:v>
                </c:pt>
                <c:pt idx="707">
                  <c:v>1998</c:v>
                </c:pt>
                <c:pt idx="708">
                  <c:v>1999</c:v>
                </c:pt>
                <c:pt idx="709">
                  <c:v>1999</c:v>
                </c:pt>
                <c:pt idx="710">
                  <c:v>1999</c:v>
                </c:pt>
                <c:pt idx="711">
                  <c:v>1999</c:v>
                </c:pt>
                <c:pt idx="712">
                  <c:v>1999</c:v>
                </c:pt>
                <c:pt idx="713">
                  <c:v>1999</c:v>
                </c:pt>
                <c:pt idx="714">
                  <c:v>1999</c:v>
                </c:pt>
                <c:pt idx="715">
                  <c:v>1999</c:v>
                </c:pt>
                <c:pt idx="716">
                  <c:v>1999</c:v>
                </c:pt>
                <c:pt idx="717">
                  <c:v>1999</c:v>
                </c:pt>
                <c:pt idx="718">
                  <c:v>1999</c:v>
                </c:pt>
                <c:pt idx="719">
                  <c:v>1999</c:v>
                </c:pt>
                <c:pt idx="720">
                  <c:v>2000</c:v>
                </c:pt>
                <c:pt idx="721">
                  <c:v>2000</c:v>
                </c:pt>
                <c:pt idx="722">
                  <c:v>2000</c:v>
                </c:pt>
                <c:pt idx="723">
                  <c:v>2000</c:v>
                </c:pt>
                <c:pt idx="724">
                  <c:v>2000</c:v>
                </c:pt>
                <c:pt idx="725">
                  <c:v>2000</c:v>
                </c:pt>
                <c:pt idx="726">
                  <c:v>2000</c:v>
                </c:pt>
                <c:pt idx="727">
                  <c:v>2000</c:v>
                </c:pt>
                <c:pt idx="728">
                  <c:v>2000</c:v>
                </c:pt>
                <c:pt idx="729">
                  <c:v>2000</c:v>
                </c:pt>
                <c:pt idx="730">
                  <c:v>2000</c:v>
                </c:pt>
                <c:pt idx="731">
                  <c:v>2000</c:v>
                </c:pt>
                <c:pt idx="732">
                  <c:v>2001</c:v>
                </c:pt>
                <c:pt idx="733">
                  <c:v>2001</c:v>
                </c:pt>
                <c:pt idx="734">
                  <c:v>2001</c:v>
                </c:pt>
                <c:pt idx="735">
                  <c:v>2001</c:v>
                </c:pt>
                <c:pt idx="736">
                  <c:v>2001</c:v>
                </c:pt>
                <c:pt idx="737">
                  <c:v>2001</c:v>
                </c:pt>
                <c:pt idx="738">
                  <c:v>2001</c:v>
                </c:pt>
                <c:pt idx="739">
                  <c:v>2001</c:v>
                </c:pt>
                <c:pt idx="740">
                  <c:v>2001</c:v>
                </c:pt>
                <c:pt idx="741">
                  <c:v>2001</c:v>
                </c:pt>
                <c:pt idx="742">
                  <c:v>2001</c:v>
                </c:pt>
                <c:pt idx="743">
                  <c:v>2001</c:v>
                </c:pt>
                <c:pt idx="744">
                  <c:v>2002</c:v>
                </c:pt>
                <c:pt idx="745">
                  <c:v>2002</c:v>
                </c:pt>
                <c:pt idx="746">
                  <c:v>2002</c:v>
                </c:pt>
                <c:pt idx="747">
                  <c:v>2002</c:v>
                </c:pt>
                <c:pt idx="748">
                  <c:v>2002</c:v>
                </c:pt>
                <c:pt idx="749">
                  <c:v>2002</c:v>
                </c:pt>
                <c:pt idx="750">
                  <c:v>2002</c:v>
                </c:pt>
                <c:pt idx="751">
                  <c:v>2002</c:v>
                </c:pt>
                <c:pt idx="752">
                  <c:v>2002</c:v>
                </c:pt>
                <c:pt idx="753">
                  <c:v>2002</c:v>
                </c:pt>
                <c:pt idx="754">
                  <c:v>2002</c:v>
                </c:pt>
                <c:pt idx="755">
                  <c:v>2002</c:v>
                </c:pt>
                <c:pt idx="756">
                  <c:v>2003</c:v>
                </c:pt>
                <c:pt idx="757">
                  <c:v>2003</c:v>
                </c:pt>
                <c:pt idx="758">
                  <c:v>2003</c:v>
                </c:pt>
                <c:pt idx="759">
                  <c:v>2003</c:v>
                </c:pt>
                <c:pt idx="760">
                  <c:v>2003</c:v>
                </c:pt>
                <c:pt idx="761">
                  <c:v>2003</c:v>
                </c:pt>
                <c:pt idx="762">
                  <c:v>2003</c:v>
                </c:pt>
                <c:pt idx="763">
                  <c:v>2003</c:v>
                </c:pt>
                <c:pt idx="764">
                  <c:v>2003</c:v>
                </c:pt>
                <c:pt idx="765">
                  <c:v>2003</c:v>
                </c:pt>
                <c:pt idx="766">
                  <c:v>2003</c:v>
                </c:pt>
                <c:pt idx="767">
                  <c:v>2003</c:v>
                </c:pt>
                <c:pt idx="768">
                  <c:v>2004</c:v>
                </c:pt>
                <c:pt idx="769">
                  <c:v>2004</c:v>
                </c:pt>
                <c:pt idx="770">
                  <c:v>2004</c:v>
                </c:pt>
                <c:pt idx="771">
                  <c:v>2004</c:v>
                </c:pt>
                <c:pt idx="772">
                  <c:v>2004</c:v>
                </c:pt>
                <c:pt idx="773">
                  <c:v>2004</c:v>
                </c:pt>
                <c:pt idx="774">
                  <c:v>2004</c:v>
                </c:pt>
                <c:pt idx="775">
                  <c:v>2004</c:v>
                </c:pt>
                <c:pt idx="776">
                  <c:v>2004</c:v>
                </c:pt>
                <c:pt idx="777">
                  <c:v>2004</c:v>
                </c:pt>
                <c:pt idx="778">
                  <c:v>2004</c:v>
                </c:pt>
                <c:pt idx="779">
                  <c:v>2004</c:v>
                </c:pt>
                <c:pt idx="780">
                  <c:v>2005</c:v>
                </c:pt>
                <c:pt idx="781">
                  <c:v>2005</c:v>
                </c:pt>
                <c:pt idx="782">
                  <c:v>2005</c:v>
                </c:pt>
                <c:pt idx="783">
                  <c:v>2005</c:v>
                </c:pt>
                <c:pt idx="784">
                  <c:v>2005</c:v>
                </c:pt>
                <c:pt idx="785">
                  <c:v>2005</c:v>
                </c:pt>
                <c:pt idx="786">
                  <c:v>2005</c:v>
                </c:pt>
                <c:pt idx="787">
                  <c:v>2005</c:v>
                </c:pt>
                <c:pt idx="788">
                  <c:v>2005</c:v>
                </c:pt>
                <c:pt idx="789">
                  <c:v>2005</c:v>
                </c:pt>
                <c:pt idx="790">
                  <c:v>2005</c:v>
                </c:pt>
                <c:pt idx="791">
                  <c:v>2005</c:v>
                </c:pt>
                <c:pt idx="792">
                  <c:v>2006</c:v>
                </c:pt>
                <c:pt idx="793">
                  <c:v>2006</c:v>
                </c:pt>
                <c:pt idx="794">
                  <c:v>2006</c:v>
                </c:pt>
                <c:pt idx="795">
                  <c:v>2006</c:v>
                </c:pt>
                <c:pt idx="796">
                  <c:v>2006</c:v>
                </c:pt>
                <c:pt idx="797">
                  <c:v>2006</c:v>
                </c:pt>
                <c:pt idx="798">
                  <c:v>2006</c:v>
                </c:pt>
                <c:pt idx="799">
                  <c:v>2006</c:v>
                </c:pt>
                <c:pt idx="800">
                  <c:v>2006</c:v>
                </c:pt>
                <c:pt idx="801">
                  <c:v>2006</c:v>
                </c:pt>
                <c:pt idx="802">
                  <c:v>2006</c:v>
                </c:pt>
                <c:pt idx="803">
                  <c:v>2006</c:v>
                </c:pt>
                <c:pt idx="804">
                  <c:v>2007</c:v>
                </c:pt>
                <c:pt idx="805">
                  <c:v>2007</c:v>
                </c:pt>
                <c:pt idx="806">
                  <c:v>2007</c:v>
                </c:pt>
                <c:pt idx="807">
                  <c:v>2007</c:v>
                </c:pt>
                <c:pt idx="808">
                  <c:v>2007</c:v>
                </c:pt>
                <c:pt idx="809">
                  <c:v>2007</c:v>
                </c:pt>
                <c:pt idx="810">
                  <c:v>2007</c:v>
                </c:pt>
                <c:pt idx="811">
                  <c:v>2007</c:v>
                </c:pt>
                <c:pt idx="812">
                  <c:v>2007</c:v>
                </c:pt>
                <c:pt idx="813">
                  <c:v>2007</c:v>
                </c:pt>
                <c:pt idx="814">
                  <c:v>2007</c:v>
                </c:pt>
                <c:pt idx="815">
                  <c:v>2007</c:v>
                </c:pt>
                <c:pt idx="816">
                  <c:v>2008</c:v>
                </c:pt>
                <c:pt idx="817">
                  <c:v>2008</c:v>
                </c:pt>
                <c:pt idx="818">
                  <c:v>2008</c:v>
                </c:pt>
                <c:pt idx="819">
                  <c:v>2008</c:v>
                </c:pt>
                <c:pt idx="820">
                  <c:v>2008</c:v>
                </c:pt>
                <c:pt idx="821">
                  <c:v>2008</c:v>
                </c:pt>
                <c:pt idx="822">
                  <c:v>2008</c:v>
                </c:pt>
                <c:pt idx="823">
                  <c:v>2008</c:v>
                </c:pt>
                <c:pt idx="824">
                  <c:v>2008</c:v>
                </c:pt>
                <c:pt idx="825">
                  <c:v>2008</c:v>
                </c:pt>
                <c:pt idx="826">
                  <c:v>2008</c:v>
                </c:pt>
                <c:pt idx="827">
                  <c:v>2008</c:v>
                </c:pt>
                <c:pt idx="828">
                  <c:v>2009</c:v>
                </c:pt>
                <c:pt idx="829">
                  <c:v>2009</c:v>
                </c:pt>
                <c:pt idx="830">
                  <c:v>2009</c:v>
                </c:pt>
                <c:pt idx="831">
                  <c:v>2009</c:v>
                </c:pt>
                <c:pt idx="832">
                  <c:v>2009</c:v>
                </c:pt>
                <c:pt idx="833">
                  <c:v>2009</c:v>
                </c:pt>
                <c:pt idx="834">
                  <c:v>2009</c:v>
                </c:pt>
                <c:pt idx="835">
                  <c:v>2009</c:v>
                </c:pt>
                <c:pt idx="836">
                  <c:v>2009</c:v>
                </c:pt>
                <c:pt idx="837">
                  <c:v>2009</c:v>
                </c:pt>
                <c:pt idx="838">
                  <c:v>2009</c:v>
                </c:pt>
                <c:pt idx="839">
                  <c:v>2009</c:v>
                </c:pt>
                <c:pt idx="840">
                  <c:v>2010</c:v>
                </c:pt>
                <c:pt idx="841">
                  <c:v>2010</c:v>
                </c:pt>
                <c:pt idx="842">
                  <c:v>2010</c:v>
                </c:pt>
                <c:pt idx="843">
                  <c:v>2010</c:v>
                </c:pt>
                <c:pt idx="844">
                  <c:v>2010</c:v>
                </c:pt>
                <c:pt idx="845">
                  <c:v>2010</c:v>
                </c:pt>
                <c:pt idx="846">
                  <c:v>2010</c:v>
                </c:pt>
                <c:pt idx="847">
                  <c:v>2010</c:v>
                </c:pt>
                <c:pt idx="848">
                  <c:v>2010</c:v>
                </c:pt>
                <c:pt idx="849">
                  <c:v>2010</c:v>
                </c:pt>
                <c:pt idx="850">
                  <c:v>2010</c:v>
                </c:pt>
                <c:pt idx="851">
                  <c:v>2010</c:v>
                </c:pt>
                <c:pt idx="852">
                  <c:v>2011</c:v>
                </c:pt>
                <c:pt idx="853">
                  <c:v>2011</c:v>
                </c:pt>
                <c:pt idx="854">
                  <c:v>2011</c:v>
                </c:pt>
                <c:pt idx="855">
                  <c:v>2011</c:v>
                </c:pt>
                <c:pt idx="856">
                  <c:v>2011</c:v>
                </c:pt>
                <c:pt idx="857">
                  <c:v>2011</c:v>
                </c:pt>
                <c:pt idx="858">
                  <c:v>2011</c:v>
                </c:pt>
                <c:pt idx="859">
                  <c:v>2011</c:v>
                </c:pt>
                <c:pt idx="860">
                  <c:v>2011</c:v>
                </c:pt>
                <c:pt idx="861">
                  <c:v>2011</c:v>
                </c:pt>
                <c:pt idx="862">
                  <c:v>2011</c:v>
                </c:pt>
                <c:pt idx="863">
                  <c:v>2011</c:v>
                </c:pt>
                <c:pt idx="864">
                  <c:v>2012</c:v>
                </c:pt>
                <c:pt idx="865">
                  <c:v>2012</c:v>
                </c:pt>
                <c:pt idx="866">
                  <c:v>2012</c:v>
                </c:pt>
                <c:pt idx="867">
                  <c:v>2012</c:v>
                </c:pt>
                <c:pt idx="868">
                  <c:v>2012</c:v>
                </c:pt>
                <c:pt idx="869">
                  <c:v>2012</c:v>
                </c:pt>
                <c:pt idx="870">
                  <c:v>2012</c:v>
                </c:pt>
                <c:pt idx="871">
                  <c:v>2012</c:v>
                </c:pt>
                <c:pt idx="872">
                  <c:v>2012</c:v>
                </c:pt>
                <c:pt idx="873">
                  <c:v>2012</c:v>
                </c:pt>
                <c:pt idx="874">
                  <c:v>2012</c:v>
                </c:pt>
                <c:pt idx="875">
                  <c:v>2012</c:v>
                </c:pt>
                <c:pt idx="876">
                  <c:v>2013</c:v>
                </c:pt>
                <c:pt idx="877">
                  <c:v>2013</c:v>
                </c:pt>
                <c:pt idx="878">
                  <c:v>2013</c:v>
                </c:pt>
                <c:pt idx="879">
                  <c:v>2013</c:v>
                </c:pt>
                <c:pt idx="880">
                  <c:v>2013</c:v>
                </c:pt>
                <c:pt idx="881">
                  <c:v>2013</c:v>
                </c:pt>
                <c:pt idx="882">
                  <c:v>2013</c:v>
                </c:pt>
                <c:pt idx="883">
                  <c:v>2013</c:v>
                </c:pt>
                <c:pt idx="884">
                  <c:v>2013</c:v>
                </c:pt>
                <c:pt idx="885">
                  <c:v>2013</c:v>
                </c:pt>
                <c:pt idx="886">
                  <c:v>2013</c:v>
                </c:pt>
                <c:pt idx="887">
                  <c:v>2013</c:v>
                </c:pt>
                <c:pt idx="888">
                  <c:v>2014</c:v>
                </c:pt>
                <c:pt idx="889">
                  <c:v>2014</c:v>
                </c:pt>
                <c:pt idx="890">
                  <c:v>2014</c:v>
                </c:pt>
                <c:pt idx="891">
                  <c:v>2014</c:v>
                </c:pt>
                <c:pt idx="892">
                  <c:v>2014</c:v>
                </c:pt>
                <c:pt idx="893">
                  <c:v>2014</c:v>
                </c:pt>
                <c:pt idx="894">
                  <c:v>2014</c:v>
                </c:pt>
                <c:pt idx="895">
                  <c:v>2014</c:v>
                </c:pt>
                <c:pt idx="896">
                  <c:v>2014</c:v>
                </c:pt>
                <c:pt idx="897">
                  <c:v>2014</c:v>
                </c:pt>
                <c:pt idx="898">
                  <c:v>2014</c:v>
                </c:pt>
                <c:pt idx="899">
                  <c:v>2014</c:v>
                </c:pt>
              </c:numCache>
            </c:numRef>
          </c:cat>
          <c:val>
            <c:numRef>
              <c:f>'GUADALETE-BARBATE_ISSP'!$G$5:$G$904</c:f>
              <c:numCache>
                <c:formatCode>0.0000000</c:formatCode>
                <c:ptCount val="900"/>
                <c:pt idx="0">
                  <c:v>1.0669306250290971</c:v>
                </c:pt>
                <c:pt idx="1">
                  <c:v>1.3653868814712964</c:v>
                </c:pt>
                <c:pt idx="2">
                  <c:v>1.6457345189791561</c:v>
                </c:pt>
                <c:pt idx="3">
                  <c:v>-8.4996941943381268E-2</c:v>
                </c:pt>
                <c:pt idx="4">
                  <c:v>-0.17195662579998594</c:v>
                </c:pt>
                <c:pt idx="5">
                  <c:v>9.7346006145487288E-2</c:v>
                </c:pt>
                <c:pt idx="6">
                  <c:v>7.1757245828642263E-2</c:v>
                </c:pt>
                <c:pt idx="7">
                  <c:v>0.1022029824731655</c:v>
                </c:pt>
                <c:pt idx="8">
                  <c:v>1.1265475846250888E-2</c:v>
                </c:pt>
                <c:pt idx="9">
                  <c:v>1.0208345237080145</c:v>
                </c:pt>
                <c:pt idx="10">
                  <c:v>1.0563307028382476</c:v>
                </c:pt>
                <c:pt idx="11">
                  <c:v>-0.43934063165051801</c:v>
                </c:pt>
                <c:pt idx="12">
                  <c:v>0.61567807581756184</c:v>
                </c:pt>
                <c:pt idx="13">
                  <c:v>1.3673825281190457</c:v>
                </c:pt>
                <c:pt idx="14">
                  <c:v>1.6090046478083675</c:v>
                </c:pt>
                <c:pt idx="15">
                  <c:v>1.9674224987555702</c:v>
                </c:pt>
                <c:pt idx="16">
                  <c:v>1.9760687463744901</c:v>
                </c:pt>
                <c:pt idx="17">
                  <c:v>2.1217252303111529</c:v>
                </c:pt>
                <c:pt idx="18">
                  <c:v>2.1947036354522838</c:v>
                </c:pt>
                <c:pt idx="19">
                  <c:v>2.2099455077977637</c:v>
                </c:pt>
                <c:pt idx="20">
                  <c:v>2.4490550427089381</c:v>
                </c:pt>
                <c:pt idx="21">
                  <c:v>-0.18753005960765948</c:v>
                </c:pt>
                <c:pt idx="22">
                  <c:v>4.1907243608994942E-2</c:v>
                </c:pt>
                <c:pt idx="23">
                  <c:v>-0.31100365574920946</c:v>
                </c:pt>
                <c:pt idx="24">
                  <c:v>-0.32109058590225853</c:v>
                </c:pt>
                <c:pt idx="25">
                  <c:v>-0.36005896778344704</c:v>
                </c:pt>
                <c:pt idx="26">
                  <c:v>0.20994119357944441</c:v>
                </c:pt>
                <c:pt idx="27">
                  <c:v>0.74060957380639802</c:v>
                </c:pt>
                <c:pt idx="28">
                  <c:v>-2.326426933305006E-2</c:v>
                </c:pt>
                <c:pt idx="29">
                  <c:v>-3.5600221152238612E-2</c:v>
                </c:pt>
                <c:pt idx="30">
                  <c:v>-3.6314026255017395E-2</c:v>
                </c:pt>
                <c:pt idx="31">
                  <c:v>-3.3510883504131221E-2</c:v>
                </c:pt>
                <c:pt idx="32">
                  <c:v>0.23575756093001168</c:v>
                </c:pt>
                <c:pt idx="33">
                  <c:v>1.2276839875197449</c:v>
                </c:pt>
                <c:pt idx="34">
                  <c:v>1.5267805871699673</c:v>
                </c:pt>
                <c:pt idx="35">
                  <c:v>1.5781059786553926</c:v>
                </c:pt>
                <c:pt idx="36">
                  <c:v>1.7787095419907797</c:v>
                </c:pt>
                <c:pt idx="37">
                  <c:v>-0.27013935574230563</c:v>
                </c:pt>
                <c:pt idx="38">
                  <c:v>0.44764556078987539</c:v>
                </c:pt>
                <c:pt idx="39">
                  <c:v>0.51500249156008659</c:v>
                </c:pt>
                <c:pt idx="40">
                  <c:v>3.6624316160879249E-3</c:v>
                </c:pt>
                <c:pt idx="41">
                  <c:v>-3.2658626513914199E-2</c:v>
                </c:pt>
                <c:pt idx="42">
                  <c:v>2.4384380507556723E-2</c:v>
                </c:pt>
                <c:pt idx="43">
                  <c:v>1.9470737572693294E-2</c:v>
                </c:pt>
                <c:pt idx="44">
                  <c:v>0.18668964005371494</c:v>
                </c:pt>
                <c:pt idx="45">
                  <c:v>0.21993654640282512</c:v>
                </c:pt>
                <c:pt idx="46">
                  <c:v>-0.35799695503290568</c:v>
                </c:pt>
                <c:pt idx="47">
                  <c:v>0.42269549349687596</c:v>
                </c:pt>
                <c:pt idx="48">
                  <c:v>-0.47838090416413676</c:v>
                </c:pt>
                <c:pt idx="49">
                  <c:v>-0.29216587064981231</c:v>
                </c:pt>
                <c:pt idx="50">
                  <c:v>-0.18734904157809731</c:v>
                </c:pt>
                <c:pt idx="51">
                  <c:v>-0.16514904209053463</c:v>
                </c:pt>
                <c:pt idx="52">
                  <c:v>-7.5280729253173126E-2</c:v>
                </c:pt>
                <c:pt idx="53">
                  <c:v>0.12637080865565817</c:v>
                </c:pt>
                <c:pt idx="54">
                  <c:v>0.15832620912028864</c:v>
                </c:pt>
                <c:pt idx="55">
                  <c:v>0.52040802498194749</c:v>
                </c:pt>
                <c:pt idx="56">
                  <c:v>0.6514075371801451</c:v>
                </c:pt>
                <c:pt idx="57">
                  <c:v>0.87372680682055659</c:v>
                </c:pt>
                <c:pt idx="58">
                  <c:v>0.98008978671948688</c:v>
                </c:pt>
                <c:pt idx="59">
                  <c:v>-0.19466854111827614</c:v>
                </c:pt>
                <c:pt idx="60">
                  <c:v>-7.307005643237674E-2</c:v>
                </c:pt>
                <c:pt idx="61">
                  <c:v>-0.55978170585314713</c:v>
                </c:pt>
                <c:pt idx="62">
                  <c:v>-0.50000916505717907</c:v>
                </c:pt>
                <c:pt idx="63">
                  <c:v>-0.86497910815486734</c:v>
                </c:pt>
                <c:pt idx="64">
                  <c:v>-1.0818448778242051</c:v>
                </c:pt>
                <c:pt idx="65">
                  <c:v>-1.0869711032245901</c:v>
                </c:pt>
                <c:pt idx="66">
                  <c:v>-1.0897693470808831</c:v>
                </c:pt>
                <c:pt idx="67">
                  <c:v>-1.0944931750695752</c:v>
                </c:pt>
                <c:pt idx="68">
                  <c:v>-1.2224453516972373</c:v>
                </c:pt>
                <c:pt idx="69">
                  <c:v>-1.2807162248916457</c:v>
                </c:pt>
                <c:pt idx="70">
                  <c:v>-0.89563785487785563</c:v>
                </c:pt>
                <c:pt idx="71">
                  <c:v>-0.26747264734933285</c:v>
                </c:pt>
                <c:pt idx="72">
                  <c:v>-0.28914817525699099</c:v>
                </c:pt>
                <c:pt idx="73">
                  <c:v>-0.49908066023083181</c:v>
                </c:pt>
                <c:pt idx="74">
                  <c:v>0.16654408686350411</c:v>
                </c:pt>
                <c:pt idx="75">
                  <c:v>0.5771005831071061</c:v>
                </c:pt>
                <c:pt idx="76">
                  <c:v>1.4030701393759437</c:v>
                </c:pt>
                <c:pt idx="77">
                  <c:v>1.4171372778916465</c:v>
                </c:pt>
                <c:pt idx="78">
                  <c:v>7.114349211001901E-2</c:v>
                </c:pt>
                <c:pt idx="79">
                  <c:v>6.9070570207121221E-2</c:v>
                </c:pt>
                <c:pt idx="80">
                  <c:v>-7.6088967062478653E-3</c:v>
                </c:pt>
                <c:pt idx="81">
                  <c:v>-4.7203272367828751E-2</c:v>
                </c:pt>
                <c:pt idx="82">
                  <c:v>0.16385958876762594</c:v>
                </c:pt>
                <c:pt idx="83">
                  <c:v>-0.4331789874258658</c:v>
                </c:pt>
                <c:pt idx="84">
                  <c:v>0.29848971781046579</c:v>
                </c:pt>
                <c:pt idx="85">
                  <c:v>1.6584879315216925</c:v>
                </c:pt>
                <c:pt idx="86">
                  <c:v>2.8139160413646964</c:v>
                </c:pt>
                <c:pt idx="87">
                  <c:v>-0.20496963647871455</c:v>
                </c:pt>
                <c:pt idx="88">
                  <c:v>-0.27588020300168564</c:v>
                </c:pt>
                <c:pt idx="89">
                  <c:v>-0.30699231630331103</c:v>
                </c:pt>
                <c:pt idx="90">
                  <c:v>-0.30949327661013504</c:v>
                </c:pt>
                <c:pt idx="91">
                  <c:v>-0.31409902961609609</c:v>
                </c:pt>
                <c:pt idx="92">
                  <c:v>-0.22000624528423623</c:v>
                </c:pt>
                <c:pt idx="93">
                  <c:v>1.5583375029110396E-2</c:v>
                </c:pt>
                <c:pt idx="94">
                  <c:v>-3.8937992725377867E-2</c:v>
                </c:pt>
                <c:pt idx="95">
                  <c:v>0.28547135600121182</c:v>
                </c:pt>
                <c:pt idx="96">
                  <c:v>1.1498650921083411</c:v>
                </c:pt>
                <c:pt idx="97">
                  <c:v>1.2883080111543095</c:v>
                </c:pt>
                <c:pt idx="98">
                  <c:v>-9.4460389465873429E-2</c:v>
                </c:pt>
                <c:pt idx="99">
                  <c:v>0.14031992312909775</c:v>
                </c:pt>
                <c:pt idx="100">
                  <c:v>0.50042454929429758</c:v>
                </c:pt>
                <c:pt idx="101">
                  <c:v>0.52103308963690065</c:v>
                </c:pt>
                <c:pt idx="102">
                  <c:v>6.9634728716495634E-2</c:v>
                </c:pt>
                <c:pt idx="103">
                  <c:v>6.4946477263728361E-2</c:v>
                </c:pt>
                <c:pt idx="104">
                  <c:v>-6.2360044715273157E-2</c:v>
                </c:pt>
                <c:pt idx="105">
                  <c:v>4.187011693411166E-4</c:v>
                </c:pt>
                <c:pt idx="106">
                  <c:v>-0.49932716474327243</c:v>
                </c:pt>
                <c:pt idx="107">
                  <c:v>-0.41700700957538606</c:v>
                </c:pt>
                <c:pt idx="108">
                  <c:v>-0.72845559653017433</c:v>
                </c:pt>
                <c:pt idx="109">
                  <c:v>-1.149781625199221</c:v>
                </c:pt>
                <c:pt idx="110">
                  <c:v>-1.2247738864117643</c:v>
                </c:pt>
                <c:pt idx="111">
                  <c:v>-1.3734274994240971</c:v>
                </c:pt>
                <c:pt idx="112">
                  <c:v>-1.5108275738169992</c:v>
                </c:pt>
                <c:pt idx="113">
                  <c:v>-1.525222166271236</c:v>
                </c:pt>
                <c:pt idx="114">
                  <c:v>-1.4999563254737938</c:v>
                </c:pt>
                <c:pt idx="115">
                  <c:v>-1.4443237559803634</c:v>
                </c:pt>
                <c:pt idx="116">
                  <c:v>-0.54648365648005626</c:v>
                </c:pt>
                <c:pt idx="117">
                  <c:v>-0.8901251054026228</c:v>
                </c:pt>
                <c:pt idx="118">
                  <c:v>-0.99249105223500234</c:v>
                </c:pt>
                <c:pt idx="119">
                  <c:v>-1.2338043004945718</c:v>
                </c:pt>
                <c:pt idx="120">
                  <c:v>-1.2960406380147431</c:v>
                </c:pt>
                <c:pt idx="121">
                  <c:v>-1.4400949007357235</c:v>
                </c:pt>
                <c:pt idx="122">
                  <c:v>-1.256394963149382</c:v>
                </c:pt>
                <c:pt idx="123">
                  <c:v>-1.4355777009175572</c:v>
                </c:pt>
                <c:pt idx="124">
                  <c:v>-1.374580436473303</c:v>
                </c:pt>
                <c:pt idx="125">
                  <c:v>-1.4097085384353794</c:v>
                </c:pt>
                <c:pt idx="126">
                  <c:v>-1.4086988337854265</c:v>
                </c:pt>
                <c:pt idx="127">
                  <c:v>-1.3969534147235978</c:v>
                </c:pt>
                <c:pt idx="128">
                  <c:v>-1.4299836447154834</c:v>
                </c:pt>
                <c:pt idx="129">
                  <c:v>-1.3866942914389795</c:v>
                </c:pt>
                <c:pt idx="130">
                  <c:v>-1.7053269193371123</c:v>
                </c:pt>
                <c:pt idx="131">
                  <c:v>-1.5911079865460265</c:v>
                </c:pt>
                <c:pt idx="132">
                  <c:v>-1.3498094464497785</c:v>
                </c:pt>
                <c:pt idx="133">
                  <c:v>-0.78676409392383007</c:v>
                </c:pt>
                <c:pt idx="134">
                  <c:v>-0.21764642236023096</c:v>
                </c:pt>
                <c:pt idx="135">
                  <c:v>-0.29152373304586354</c:v>
                </c:pt>
                <c:pt idx="136">
                  <c:v>-0.33660676477621349</c:v>
                </c:pt>
                <c:pt idx="137">
                  <c:v>-0.33634456485983028</c:v>
                </c:pt>
                <c:pt idx="138">
                  <c:v>-0.3388547109527521</c:v>
                </c:pt>
                <c:pt idx="139">
                  <c:v>-0.34238144511606128</c:v>
                </c:pt>
                <c:pt idx="140">
                  <c:v>-0.35713265672049177</c:v>
                </c:pt>
                <c:pt idx="141">
                  <c:v>-0.47219210723504967</c:v>
                </c:pt>
                <c:pt idx="142">
                  <c:v>0.52804622530980638</c:v>
                </c:pt>
                <c:pt idx="143">
                  <c:v>3.6405314319667412E-2</c:v>
                </c:pt>
                <c:pt idx="144">
                  <c:v>-9.4562629137742577E-2</c:v>
                </c:pt>
                <c:pt idx="145">
                  <c:v>-0.430435018127172</c:v>
                </c:pt>
                <c:pt idx="146">
                  <c:v>-6.267927714924619E-2</c:v>
                </c:pt>
                <c:pt idx="147">
                  <c:v>-0.1110397181504638</c:v>
                </c:pt>
                <c:pt idx="148">
                  <c:v>0.54279410425966923</c:v>
                </c:pt>
                <c:pt idx="149">
                  <c:v>0.59372642904871864</c:v>
                </c:pt>
                <c:pt idx="150">
                  <c:v>7.1282903974165757E-2</c:v>
                </c:pt>
                <c:pt idx="151">
                  <c:v>0.13984789511982676</c:v>
                </c:pt>
                <c:pt idx="152">
                  <c:v>8.2960052923395505E-3</c:v>
                </c:pt>
                <c:pt idx="153">
                  <c:v>-7.0273568228554489E-2</c:v>
                </c:pt>
                <c:pt idx="154">
                  <c:v>-0.24710084745113903</c:v>
                </c:pt>
                <c:pt idx="155">
                  <c:v>-0.42612107795139575</c:v>
                </c:pt>
                <c:pt idx="156">
                  <c:v>-0.58698892376303902</c:v>
                </c:pt>
                <c:pt idx="157">
                  <c:v>-0.81296048147117184</c:v>
                </c:pt>
                <c:pt idx="158">
                  <c:v>-0.58359994769234214</c:v>
                </c:pt>
                <c:pt idx="159">
                  <c:v>-0.53787980137518598</c:v>
                </c:pt>
                <c:pt idx="160">
                  <c:v>-0.75771640479405999</c:v>
                </c:pt>
                <c:pt idx="161">
                  <c:v>-0.75520887818915217</c:v>
                </c:pt>
                <c:pt idx="162">
                  <c:v>-0.75441704807363108</c:v>
                </c:pt>
                <c:pt idx="163">
                  <c:v>-0.75954796224276566</c:v>
                </c:pt>
                <c:pt idx="164">
                  <c:v>-0.83032873819281638</c:v>
                </c:pt>
                <c:pt idx="165">
                  <c:v>-0.79897595629096774</c:v>
                </c:pt>
                <c:pt idx="166">
                  <c:v>-1.0738708112991351</c:v>
                </c:pt>
                <c:pt idx="167">
                  <c:v>-0.55283843046193359</c:v>
                </c:pt>
                <c:pt idx="168">
                  <c:v>-0.8605949096873251</c:v>
                </c:pt>
                <c:pt idx="169">
                  <c:v>-0.90673800538389815</c:v>
                </c:pt>
                <c:pt idx="170">
                  <c:v>6.4744791660278564E-2</c:v>
                </c:pt>
                <c:pt idx="171">
                  <c:v>-3.7356408232313461E-2</c:v>
                </c:pt>
                <c:pt idx="172">
                  <c:v>-0.27419973803776038</c:v>
                </c:pt>
                <c:pt idx="173">
                  <c:v>-0.29690243384879794</c:v>
                </c:pt>
                <c:pt idx="174">
                  <c:v>-0.29907858983889979</c:v>
                </c:pt>
                <c:pt idx="175">
                  <c:v>-0.30409431818928545</c:v>
                </c:pt>
                <c:pt idx="176">
                  <c:v>-0.43210339460233183</c:v>
                </c:pt>
                <c:pt idx="177">
                  <c:v>-0.70518562991218059</c:v>
                </c:pt>
                <c:pt idx="178">
                  <c:v>-0.67096726731246736</c:v>
                </c:pt>
                <c:pt idx="179">
                  <c:v>-0.84241530485196736</c:v>
                </c:pt>
                <c:pt idx="180">
                  <c:v>-8.4515845906589976E-2</c:v>
                </c:pt>
                <c:pt idx="181">
                  <c:v>0.85896870668012104</c:v>
                </c:pt>
                <c:pt idx="182">
                  <c:v>1.4515835659891043</c:v>
                </c:pt>
                <c:pt idx="183">
                  <c:v>-0.18770512262475483</c:v>
                </c:pt>
                <c:pt idx="184">
                  <c:v>-0.29595361731436837</c:v>
                </c:pt>
                <c:pt idx="185">
                  <c:v>-0.26462992887704107</c:v>
                </c:pt>
                <c:pt idx="186">
                  <c:v>-0.26724821584394526</c:v>
                </c:pt>
                <c:pt idx="187">
                  <c:v>-0.27080095117012137</c:v>
                </c:pt>
                <c:pt idx="188">
                  <c:v>-0.39381449031240134</c:v>
                </c:pt>
                <c:pt idx="189">
                  <c:v>0.51982145912385613</c:v>
                </c:pt>
                <c:pt idx="190">
                  <c:v>0.77000803469460244</c:v>
                </c:pt>
                <c:pt idx="191">
                  <c:v>1.0376582224276856</c:v>
                </c:pt>
                <c:pt idx="192">
                  <c:v>1.2089817786824888</c:v>
                </c:pt>
                <c:pt idx="193">
                  <c:v>1.426880348405551</c:v>
                </c:pt>
                <c:pt idx="194">
                  <c:v>2.6260024653842469</c:v>
                </c:pt>
                <c:pt idx="195">
                  <c:v>3.0769382509808332</c:v>
                </c:pt>
                <c:pt idx="196">
                  <c:v>-0.13319573664233825</c:v>
                </c:pt>
                <c:pt idx="197">
                  <c:v>-0.16252148252349544</c:v>
                </c:pt>
                <c:pt idx="198">
                  <c:v>-0.15981342266744764</c:v>
                </c:pt>
                <c:pt idx="199">
                  <c:v>-4.0343837001633638E-2</c:v>
                </c:pt>
                <c:pt idx="200">
                  <c:v>0.28573901372239446</c:v>
                </c:pt>
                <c:pt idx="201">
                  <c:v>-0.18588274531564719</c:v>
                </c:pt>
                <c:pt idx="202">
                  <c:v>-0.28229080979573162</c:v>
                </c:pt>
                <c:pt idx="203">
                  <c:v>-0.64557562785960043</c:v>
                </c:pt>
                <c:pt idx="204">
                  <c:v>-0.87582152132324864</c:v>
                </c:pt>
                <c:pt idx="205">
                  <c:v>-1.0783611811817173</c:v>
                </c:pt>
                <c:pt idx="206">
                  <c:v>-1.0832622281890063</c:v>
                </c:pt>
                <c:pt idx="207">
                  <c:v>-0.62816510857949759</c:v>
                </c:pt>
                <c:pt idx="208">
                  <c:v>-7.2560293015793517E-2</c:v>
                </c:pt>
                <c:pt idx="209">
                  <c:v>6.4376761221032808E-2</c:v>
                </c:pt>
                <c:pt idx="210">
                  <c:v>6.2140682738616275E-2</c:v>
                </c:pt>
                <c:pt idx="211">
                  <c:v>6.2615214723008891E-2</c:v>
                </c:pt>
                <c:pt idx="212">
                  <c:v>4.6976491019615332E-2</c:v>
                </c:pt>
                <c:pt idx="213">
                  <c:v>0.36528195196776653</c:v>
                </c:pt>
                <c:pt idx="214">
                  <c:v>0.81934519531647843</c:v>
                </c:pt>
                <c:pt idx="215">
                  <c:v>0.94529478519571786</c:v>
                </c:pt>
                <c:pt idx="216">
                  <c:v>-0.1175005479412176</c:v>
                </c:pt>
                <c:pt idx="217">
                  <c:v>-0.43004435495992427</c:v>
                </c:pt>
                <c:pt idx="218">
                  <c:v>-0.15260391149005839</c:v>
                </c:pt>
                <c:pt idx="219">
                  <c:v>-0.31184740209389866</c:v>
                </c:pt>
                <c:pt idx="220">
                  <c:v>-0.41074437479654002</c:v>
                </c:pt>
                <c:pt idx="221">
                  <c:v>-0.33737313254987561</c:v>
                </c:pt>
                <c:pt idx="222">
                  <c:v>-0.33987425500523177</c:v>
                </c:pt>
                <c:pt idx="223">
                  <c:v>-0.27251389830917383</c:v>
                </c:pt>
                <c:pt idx="224">
                  <c:v>-0.39153594326396862</c:v>
                </c:pt>
                <c:pt idx="225">
                  <c:v>-0.49430654395553614</c:v>
                </c:pt>
                <c:pt idx="226">
                  <c:v>-0.7401990533077748</c:v>
                </c:pt>
                <c:pt idx="227">
                  <c:v>1.099265912958296</c:v>
                </c:pt>
                <c:pt idx="228">
                  <c:v>1.110831551628696</c:v>
                </c:pt>
                <c:pt idx="229">
                  <c:v>-3.50247014835375E-2</c:v>
                </c:pt>
                <c:pt idx="230">
                  <c:v>0.33134488478525592</c:v>
                </c:pt>
                <c:pt idx="231">
                  <c:v>-3.7806696765452862E-2</c:v>
                </c:pt>
                <c:pt idx="232">
                  <c:v>0.35507058716566015</c:v>
                </c:pt>
                <c:pt idx="233">
                  <c:v>5.42385318642035E-2</c:v>
                </c:pt>
                <c:pt idx="234">
                  <c:v>5.1420185966489652E-2</c:v>
                </c:pt>
                <c:pt idx="235">
                  <c:v>6.2780753379261228E-2</c:v>
                </c:pt>
                <c:pt idx="236">
                  <c:v>2.9177263753526451E-2</c:v>
                </c:pt>
                <c:pt idx="237">
                  <c:v>3.318864624770787E-2</c:v>
                </c:pt>
                <c:pt idx="238">
                  <c:v>0.34818441171282227</c:v>
                </c:pt>
                <c:pt idx="239">
                  <c:v>0.37564670504827885</c:v>
                </c:pt>
                <c:pt idx="240">
                  <c:v>0.7782471611420011</c:v>
                </c:pt>
                <c:pt idx="241">
                  <c:v>1.9820375056646771</c:v>
                </c:pt>
                <c:pt idx="242">
                  <c:v>3.6096622305533956</c:v>
                </c:pt>
                <c:pt idx="243">
                  <c:v>4.4474356212139493E-2</c:v>
                </c:pt>
                <c:pt idx="244">
                  <c:v>0.11678470940049203</c:v>
                </c:pt>
                <c:pt idx="245">
                  <c:v>0.15193409873845864</c:v>
                </c:pt>
                <c:pt idx="246">
                  <c:v>6.9660688194275316E-2</c:v>
                </c:pt>
                <c:pt idx="247">
                  <c:v>7.2870063241388561E-2</c:v>
                </c:pt>
                <c:pt idx="248">
                  <c:v>-1.0609006875507806E-2</c:v>
                </c:pt>
                <c:pt idx="249">
                  <c:v>1.7281190313299661</c:v>
                </c:pt>
                <c:pt idx="250">
                  <c:v>1.8812259892075078</c:v>
                </c:pt>
                <c:pt idx="251">
                  <c:v>4.7939384249279557E-2</c:v>
                </c:pt>
                <c:pt idx="252">
                  <c:v>-6.2307268237918489E-2</c:v>
                </c:pt>
                <c:pt idx="253">
                  <c:v>-0.5090969302148699</c:v>
                </c:pt>
                <c:pt idx="254">
                  <c:v>-0.4941986369772241</c:v>
                </c:pt>
                <c:pt idx="255">
                  <c:v>-0.54503291930198627</c:v>
                </c:pt>
                <c:pt idx="256">
                  <c:v>8.9809435638824042E-2</c:v>
                </c:pt>
                <c:pt idx="257">
                  <c:v>0.15945915382944847</c:v>
                </c:pt>
                <c:pt idx="258">
                  <c:v>0.16307927048042178</c:v>
                </c:pt>
                <c:pt idx="259">
                  <c:v>6.8868386771803694E-2</c:v>
                </c:pt>
                <c:pt idx="260">
                  <c:v>0.25760856081345263</c:v>
                </c:pt>
                <c:pt idx="261">
                  <c:v>5.3349477201770121E-2</c:v>
                </c:pt>
                <c:pt idx="262">
                  <c:v>2.3392032541839272</c:v>
                </c:pt>
                <c:pt idx="263">
                  <c:v>3.0201528312522332</c:v>
                </c:pt>
                <c:pt idx="264">
                  <c:v>3.0549193419874423</c:v>
                </c:pt>
                <c:pt idx="265">
                  <c:v>-6.7501761040256889E-2</c:v>
                </c:pt>
                <c:pt idx="266">
                  <c:v>1.2333219242715139</c:v>
                </c:pt>
                <c:pt idx="267">
                  <c:v>1.2377056744127137</c:v>
                </c:pt>
                <c:pt idx="268">
                  <c:v>2.6199456987125668E-3</c:v>
                </c:pt>
                <c:pt idx="269">
                  <c:v>0.20053345770972858</c:v>
                </c:pt>
                <c:pt idx="270">
                  <c:v>6.9908733906990692E-2</c:v>
                </c:pt>
                <c:pt idx="271">
                  <c:v>6.4841711446871869E-2</c:v>
                </c:pt>
                <c:pt idx="272">
                  <c:v>4.1934250825978736E-3</c:v>
                </c:pt>
                <c:pt idx="273">
                  <c:v>1.0706364293589143</c:v>
                </c:pt>
                <c:pt idx="274">
                  <c:v>1.6408798135201472</c:v>
                </c:pt>
                <c:pt idx="275">
                  <c:v>2.5550147643022649</c:v>
                </c:pt>
                <c:pt idx="276">
                  <c:v>3.8241915044457566</c:v>
                </c:pt>
                <c:pt idx="277">
                  <c:v>4.9930912156842178</c:v>
                </c:pt>
                <c:pt idx="278">
                  <c:v>3.1577808128985883E-2</c:v>
                </c:pt>
                <c:pt idx="279">
                  <c:v>0.4028096979504654</c:v>
                </c:pt>
                <c:pt idx="280">
                  <c:v>0.50599212721503584</c:v>
                </c:pt>
                <c:pt idx="281">
                  <c:v>0.6599260784805081</c:v>
                </c:pt>
                <c:pt idx="282">
                  <c:v>0.67234100237466266</c:v>
                </c:pt>
                <c:pt idx="283">
                  <c:v>6.9061451145861874E-2</c:v>
                </c:pt>
                <c:pt idx="284">
                  <c:v>0.15078574633138042</c:v>
                </c:pt>
                <c:pt idx="285">
                  <c:v>-6.7370105041744677E-2</c:v>
                </c:pt>
                <c:pt idx="286">
                  <c:v>0.7242705980346229</c:v>
                </c:pt>
                <c:pt idx="287">
                  <c:v>2.7528394963327822</c:v>
                </c:pt>
                <c:pt idx="288">
                  <c:v>-0.20770391991375756</c:v>
                </c:pt>
                <c:pt idx="289">
                  <c:v>0.57549752603726412</c:v>
                </c:pt>
                <c:pt idx="290">
                  <c:v>1.0067602463520657</c:v>
                </c:pt>
                <c:pt idx="291">
                  <c:v>8.1545199359001602E-3</c:v>
                </c:pt>
                <c:pt idx="292">
                  <c:v>-0.13809484647689726</c:v>
                </c:pt>
                <c:pt idx="293">
                  <c:v>5.412481265022967E-2</c:v>
                </c:pt>
                <c:pt idx="294">
                  <c:v>7.5444273860657843E-2</c:v>
                </c:pt>
                <c:pt idx="295">
                  <c:v>6.8488729615548805E-2</c:v>
                </c:pt>
                <c:pt idx="296">
                  <c:v>-3.9568415456608358E-2</c:v>
                </c:pt>
                <c:pt idx="297">
                  <c:v>-0.3275556882350894</c:v>
                </c:pt>
                <c:pt idx="298">
                  <c:v>-4.8053232014682097E-2</c:v>
                </c:pt>
                <c:pt idx="299">
                  <c:v>5.7498646487419251E-2</c:v>
                </c:pt>
                <c:pt idx="300">
                  <c:v>0.26344019690145254</c:v>
                </c:pt>
                <c:pt idx="301">
                  <c:v>0.36492401267023084</c:v>
                </c:pt>
                <c:pt idx="302">
                  <c:v>0.64205092114636431</c:v>
                </c:pt>
                <c:pt idx="303">
                  <c:v>-0.22780316319617566</c:v>
                </c:pt>
                <c:pt idx="304">
                  <c:v>-0.45237916732007821</c:v>
                </c:pt>
                <c:pt idx="305">
                  <c:v>-0.38034457425721996</c:v>
                </c:pt>
                <c:pt idx="306">
                  <c:v>-0.38322657070029414</c:v>
                </c:pt>
                <c:pt idx="307">
                  <c:v>-0.38821038233627203</c:v>
                </c:pt>
                <c:pt idx="308">
                  <c:v>0.29880075169896197</c:v>
                </c:pt>
                <c:pt idx="309">
                  <c:v>1.192175309320574</c:v>
                </c:pt>
                <c:pt idx="310">
                  <c:v>1.4998169931249192</c:v>
                </c:pt>
                <c:pt idx="311">
                  <c:v>-1.7628890366756231E-2</c:v>
                </c:pt>
                <c:pt idx="312">
                  <c:v>0.42431769629053434</c:v>
                </c:pt>
                <c:pt idx="313">
                  <c:v>0.945247478720176</c:v>
                </c:pt>
                <c:pt idx="314">
                  <c:v>-0.21481083268358669</c:v>
                </c:pt>
                <c:pt idx="315">
                  <c:v>-0.23504854794264174</c:v>
                </c:pt>
                <c:pt idx="316">
                  <c:v>-0.41642531319556164</c:v>
                </c:pt>
                <c:pt idx="317">
                  <c:v>-0.33885614589551577</c:v>
                </c:pt>
                <c:pt idx="318">
                  <c:v>-0.34144234825970893</c:v>
                </c:pt>
                <c:pt idx="319">
                  <c:v>-0.34244000297780886</c:v>
                </c:pt>
                <c:pt idx="320">
                  <c:v>-0.2873877064009821</c:v>
                </c:pt>
                <c:pt idx="321">
                  <c:v>-0.1404653518323016</c:v>
                </c:pt>
                <c:pt idx="322">
                  <c:v>-2.1420347793297601E-2</c:v>
                </c:pt>
                <c:pt idx="323">
                  <c:v>-0.57076199693186158</c:v>
                </c:pt>
                <c:pt idx="324">
                  <c:v>-0.72756823725261566</c:v>
                </c:pt>
                <c:pt idx="325">
                  <c:v>-0.3409132238778948</c:v>
                </c:pt>
                <c:pt idx="326">
                  <c:v>-0.47879830892471709</c:v>
                </c:pt>
                <c:pt idx="327">
                  <c:v>-0.57895874873024755</c:v>
                </c:pt>
                <c:pt idx="328">
                  <c:v>-0.6641226017188615</c:v>
                </c:pt>
                <c:pt idx="329">
                  <c:v>-0.51818486900063532</c:v>
                </c:pt>
                <c:pt idx="330">
                  <c:v>-0.52093405718615837</c:v>
                </c:pt>
                <c:pt idx="331">
                  <c:v>-0.52594905730309172</c:v>
                </c:pt>
                <c:pt idx="332">
                  <c:v>-0.63674572335137714</c:v>
                </c:pt>
                <c:pt idx="333">
                  <c:v>-0.17058232515301927</c:v>
                </c:pt>
                <c:pt idx="334">
                  <c:v>0.47809503043799689</c:v>
                </c:pt>
                <c:pt idx="335">
                  <c:v>-0.51854301492992882</c:v>
                </c:pt>
                <c:pt idx="336">
                  <c:v>-1.0535724732024256</c:v>
                </c:pt>
                <c:pt idx="337">
                  <c:v>-4.3262636139223556E-2</c:v>
                </c:pt>
                <c:pt idx="338">
                  <c:v>0.29175058087081357</c:v>
                </c:pt>
                <c:pt idx="339">
                  <c:v>2.32278761906414E-2</c:v>
                </c:pt>
                <c:pt idx="340">
                  <c:v>-1.452116307762256E-2</c:v>
                </c:pt>
                <c:pt idx="341">
                  <c:v>5.0727585658645054E-2</c:v>
                </c:pt>
                <c:pt idx="342">
                  <c:v>4.8516709793447813E-2</c:v>
                </c:pt>
                <c:pt idx="343">
                  <c:v>0.12148841016451797</c:v>
                </c:pt>
                <c:pt idx="344">
                  <c:v>-3.6085913403971041E-2</c:v>
                </c:pt>
                <c:pt idx="345">
                  <c:v>-0.20424470339480813</c:v>
                </c:pt>
                <c:pt idx="346">
                  <c:v>0.49802058968331475</c:v>
                </c:pt>
                <c:pt idx="347">
                  <c:v>0.60472042239587753</c:v>
                </c:pt>
                <c:pt idx="348">
                  <c:v>1.4176714604467002</c:v>
                </c:pt>
                <c:pt idx="349">
                  <c:v>2.3936431171894723</c:v>
                </c:pt>
                <c:pt idx="350">
                  <c:v>3.3345903322353725</c:v>
                </c:pt>
                <c:pt idx="351">
                  <c:v>3.4509232944521613</c:v>
                </c:pt>
                <c:pt idx="352">
                  <c:v>3.4808023901363296</c:v>
                </c:pt>
                <c:pt idx="353">
                  <c:v>3.6545564883168016</c:v>
                </c:pt>
                <c:pt idx="354">
                  <c:v>7.0029762001928259E-2</c:v>
                </c:pt>
                <c:pt idx="355">
                  <c:v>7.3896986558774122E-2</c:v>
                </c:pt>
                <c:pt idx="356">
                  <c:v>0.42376042622389404</c:v>
                </c:pt>
                <c:pt idx="357">
                  <c:v>0.74502186926398362</c:v>
                </c:pt>
                <c:pt idx="358">
                  <c:v>1.5178002497197054</c:v>
                </c:pt>
                <c:pt idx="359">
                  <c:v>-9.8338681018779434E-2</c:v>
                </c:pt>
                <c:pt idx="360">
                  <c:v>2.2699396432172776</c:v>
                </c:pt>
                <c:pt idx="361">
                  <c:v>-0.33202843711381225</c:v>
                </c:pt>
                <c:pt idx="362">
                  <c:v>-0.17824849108038726</c:v>
                </c:pt>
                <c:pt idx="363">
                  <c:v>-0.21066241315553133</c:v>
                </c:pt>
                <c:pt idx="364">
                  <c:v>-4.6314831143426521E-2</c:v>
                </c:pt>
                <c:pt idx="365">
                  <c:v>0.45493051408303342</c:v>
                </c:pt>
                <c:pt idx="366">
                  <c:v>6.9634728716495634E-2</c:v>
                </c:pt>
                <c:pt idx="367">
                  <c:v>6.4588196449815019E-2</c:v>
                </c:pt>
                <c:pt idx="368">
                  <c:v>-6.3512286247722191E-2</c:v>
                </c:pt>
                <c:pt idx="369">
                  <c:v>-0.26327856048085407</c:v>
                </c:pt>
                <c:pt idx="370">
                  <c:v>-0.284595352697743</c:v>
                </c:pt>
                <c:pt idx="371">
                  <c:v>-2.3804191372167435E-2</c:v>
                </c:pt>
                <c:pt idx="372">
                  <c:v>0.50044353746139858</c:v>
                </c:pt>
                <c:pt idx="373">
                  <c:v>-0.34947167308891314</c:v>
                </c:pt>
                <c:pt idx="374">
                  <c:v>-0.18827881274143299</c:v>
                </c:pt>
                <c:pt idx="375">
                  <c:v>0.83758831502335807</c:v>
                </c:pt>
                <c:pt idx="376">
                  <c:v>1.7006152681486568</c:v>
                </c:pt>
                <c:pt idx="377">
                  <c:v>1.8819817376872516</c:v>
                </c:pt>
                <c:pt idx="378">
                  <c:v>1.8836713397424916</c:v>
                </c:pt>
                <c:pt idx="379">
                  <c:v>2.1126909131840299</c:v>
                </c:pt>
                <c:pt idx="380">
                  <c:v>1.8752289712604602E-2</c:v>
                </c:pt>
                <c:pt idx="381">
                  <c:v>-0.22878179416059413</c:v>
                </c:pt>
                <c:pt idx="382">
                  <c:v>-0.36256868267606868</c:v>
                </c:pt>
                <c:pt idx="383">
                  <c:v>-0.384972802771679</c:v>
                </c:pt>
                <c:pt idx="384">
                  <c:v>0.16461601525782515</c:v>
                </c:pt>
                <c:pt idx="385">
                  <c:v>0.67882309084245129</c:v>
                </c:pt>
                <c:pt idx="386">
                  <c:v>1.4588486497230928</c:v>
                </c:pt>
                <c:pt idx="387">
                  <c:v>-0.13551194950335885</c:v>
                </c:pt>
                <c:pt idx="388">
                  <c:v>-0.18266703858359187</c:v>
                </c:pt>
                <c:pt idx="389">
                  <c:v>-0.14680520016375759</c:v>
                </c:pt>
                <c:pt idx="390">
                  <c:v>-0.14691592752207042</c:v>
                </c:pt>
                <c:pt idx="391">
                  <c:v>-0.15149376012921892</c:v>
                </c:pt>
                <c:pt idx="392">
                  <c:v>0.15281813899340649</c:v>
                </c:pt>
                <c:pt idx="393">
                  <c:v>1.0515952561180029</c:v>
                </c:pt>
                <c:pt idx="394">
                  <c:v>1.057324982570969</c:v>
                </c:pt>
                <c:pt idx="395">
                  <c:v>1.312455294696206</c:v>
                </c:pt>
                <c:pt idx="396">
                  <c:v>1.5122122418013779</c:v>
                </c:pt>
                <c:pt idx="397">
                  <c:v>-0.23801457463392156</c:v>
                </c:pt>
                <c:pt idx="398">
                  <c:v>-8.0977308528312086E-2</c:v>
                </c:pt>
                <c:pt idx="399">
                  <c:v>-0.38412145123034547</c:v>
                </c:pt>
                <c:pt idx="400">
                  <c:v>0.1339022133683746</c:v>
                </c:pt>
                <c:pt idx="401">
                  <c:v>0.17246820142522729</c:v>
                </c:pt>
                <c:pt idx="402">
                  <c:v>7.1598670303894635E-2</c:v>
                </c:pt>
                <c:pt idx="403">
                  <c:v>7.4802520821370039E-2</c:v>
                </c:pt>
                <c:pt idx="404">
                  <c:v>-5.558451846659055E-2</c:v>
                </c:pt>
                <c:pt idx="405">
                  <c:v>-0.31143337818043837</c:v>
                </c:pt>
                <c:pt idx="406">
                  <c:v>-0.50972237883898242</c:v>
                </c:pt>
                <c:pt idx="407">
                  <c:v>-0.15728142323568547</c:v>
                </c:pt>
                <c:pt idx="408">
                  <c:v>-0.31085688992537197</c:v>
                </c:pt>
                <c:pt idx="409">
                  <c:v>-0.25513913864216836</c:v>
                </c:pt>
                <c:pt idx="410">
                  <c:v>-0.17232715684223754</c:v>
                </c:pt>
                <c:pt idx="411">
                  <c:v>0.51502262368508267</c:v>
                </c:pt>
                <c:pt idx="412">
                  <c:v>-0.10006886325535948</c:v>
                </c:pt>
                <c:pt idx="413">
                  <c:v>0.25201633416340147</c:v>
                </c:pt>
                <c:pt idx="414">
                  <c:v>0.25212706152171432</c:v>
                </c:pt>
                <c:pt idx="415">
                  <c:v>6.7383773658172816E-2</c:v>
                </c:pt>
                <c:pt idx="416">
                  <c:v>-5.0348257752615845E-2</c:v>
                </c:pt>
                <c:pt idx="417">
                  <c:v>-0.18139584053337662</c:v>
                </c:pt>
                <c:pt idx="418">
                  <c:v>-0.4845569155600144</c:v>
                </c:pt>
                <c:pt idx="419">
                  <c:v>-1.1568854282548928</c:v>
                </c:pt>
                <c:pt idx="420">
                  <c:v>-0.96880891524116686</c:v>
                </c:pt>
                <c:pt idx="421">
                  <c:v>-0.7255979551774282</c:v>
                </c:pt>
                <c:pt idx="422">
                  <c:v>0.2657803232768095</c:v>
                </c:pt>
                <c:pt idx="423">
                  <c:v>0.29265751870062134</c:v>
                </c:pt>
                <c:pt idx="424">
                  <c:v>5.2146995166311681E-2</c:v>
                </c:pt>
                <c:pt idx="425">
                  <c:v>7.7837170062937222E-2</c:v>
                </c:pt>
                <c:pt idx="426">
                  <c:v>6.9634728716495634E-2</c:v>
                </c:pt>
                <c:pt idx="427">
                  <c:v>6.4813798868497349E-2</c:v>
                </c:pt>
                <c:pt idx="428">
                  <c:v>-1.7165126910329183E-2</c:v>
                </c:pt>
                <c:pt idx="429">
                  <c:v>-0.34354357584355116</c:v>
                </c:pt>
                <c:pt idx="430">
                  <c:v>-0.70309646651634783</c:v>
                </c:pt>
                <c:pt idx="431">
                  <c:v>-0.450025297256126</c:v>
                </c:pt>
                <c:pt idx="432">
                  <c:v>-0.59034404522912665</c:v>
                </c:pt>
                <c:pt idx="433">
                  <c:v>-0.23308383435603597</c:v>
                </c:pt>
                <c:pt idx="434">
                  <c:v>0.10837873290265032</c:v>
                </c:pt>
                <c:pt idx="435">
                  <c:v>0.58730307709305107</c:v>
                </c:pt>
                <c:pt idx="436">
                  <c:v>0.61372324324682292</c:v>
                </c:pt>
                <c:pt idx="437">
                  <c:v>6.2362460317363352E-2</c:v>
                </c:pt>
                <c:pt idx="438">
                  <c:v>6.2939544073676162E-2</c:v>
                </c:pt>
                <c:pt idx="439">
                  <c:v>0.14139990051351548</c:v>
                </c:pt>
                <c:pt idx="440">
                  <c:v>0.46353809358184517</c:v>
                </c:pt>
                <c:pt idx="441">
                  <c:v>1.0416270273002013</c:v>
                </c:pt>
                <c:pt idx="442">
                  <c:v>-0.13272816054298969</c:v>
                </c:pt>
                <c:pt idx="443">
                  <c:v>0.78850258220254332</c:v>
                </c:pt>
                <c:pt idx="444">
                  <c:v>1.5020049120583217</c:v>
                </c:pt>
                <c:pt idx="445">
                  <c:v>2.0774266459158084</c:v>
                </c:pt>
                <c:pt idx="446">
                  <c:v>-0.14136077620566026</c:v>
                </c:pt>
                <c:pt idx="447">
                  <c:v>-0.49874489438634256</c:v>
                </c:pt>
                <c:pt idx="448">
                  <c:v>-0.64084440632832163</c:v>
                </c:pt>
                <c:pt idx="449">
                  <c:v>-0.50294809285437836</c:v>
                </c:pt>
                <c:pt idx="450">
                  <c:v>-0.3996213657455529</c:v>
                </c:pt>
                <c:pt idx="451">
                  <c:v>-0.38780140140718228</c:v>
                </c:pt>
                <c:pt idx="452">
                  <c:v>-0.49494786005475266</c:v>
                </c:pt>
                <c:pt idx="453">
                  <c:v>-0.10136386681282421</c:v>
                </c:pt>
                <c:pt idx="454">
                  <c:v>0.26500284957044307</c:v>
                </c:pt>
                <c:pt idx="455">
                  <c:v>0.61029061549980168</c:v>
                </c:pt>
                <c:pt idx="456">
                  <c:v>-0.16052515427793379</c:v>
                </c:pt>
                <c:pt idx="457">
                  <c:v>0.36042615229315406</c:v>
                </c:pt>
                <c:pt idx="458">
                  <c:v>0.42650957136113443</c:v>
                </c:pt>
                <c:pt idx="459">
                  <c:v>0.81761541845122909</c:v>
                </c:pt>
                <c:pt idx="460">
                  <c:v>0.97534504444002323</c:v>
                </c:pt>
                <c:pt idx="461">
                  <c:v>1.1145500257138925</c:v>
                </c:pt>
                <c:pt idx="462">
                  <c:v>6.9637409785078305E-2</c:v>
                </c:pt>
                <c:pt idx="463">
                  <c:v>6.4911882106683208E-2</c:v>
                </c:pt>
                <c:pt idx="464">
                  <c:v>-3.7667368967427894E-2</c:v>
                </c:pt>
                <c:pt idx="465">
                  <c:v>-8.5229264320993217E-2</c:v>
                </c:pt>
                <c:pt idx="466">
                  <c:v>-0.37900796609125265</c:v>
                </c:pt>
                <c:pt idx="467">
                  <c:v>0.30808316600302305</c:v>
                </c:pt>
                <c:pt idx="468">
                  <c:v>1.3717402289048262</c:v>
                </c:pt>
                <c:pt idx="469">
                  <c:v>2.2729011446945839</c:v>
                </c:pt>
                <c:pt idx="470">
                  <c:v>2.6105137605199351</c:v>
                </c:pt>
                <c:pt idx="471">
                  <c:v>2.0120507637198408E-2</c:v>
                </c:pt>
                <c:pt idx="472">
                  <c:v>-0.22897979473775729</c:v>
                </c:pt>
                <c:pt idx="473">
                  <c:v>-0.24750408071699126</c:v>
                </c:pt>
                <c:pt idx="474">
                  <c:v>-0.22140834077252347</c:v>
                </c:pt>
                <c:pt idx="475">
                  <c:v>-0.22639717542564353</c:v>
                </c:pt>
                <c:pt idx="476">
                  <c:v>-0.15926768308338007</c:v>
                </c:pt>
                <c:pt idx="477">
                  <c:v>1.0311830747780422</c:v>
                </c:pt>
                <c:pt idx="478">
                  <c:v>-0.311903006125968</c:v>
                </c:pt>
                <c:pt idx="479">
                  <c:v>-0.80877453818986211</c:v>
                </c:pt>
                <c:pt idx="480">
                  <c:v>-0.81652322911047737</c:v>
                </c:pt>
                <c:pt idx="481">
                  <c:v>-0.84224780675984767</c:v>
                </c:pt>
                <c:pt idx="482">
                  <c:v>-0.47641632402720807</c:v>
                </c:pt>
                <c:pt idx="483">
                  <c:v>-0.70632357099877019</c:v>
                </c:pt>
                <c:pt idx="484">
                  <c:v>-0.10041683687540551</c:v>
                </c:pt>
                <c:pt idx="485">
                  <c:v>-0.1002679256901672</c:v>
                </c:pt>
                <c:pt idx="486">
                  <c:v>-0.10314592570285078</c:v>
                </c:pt>
                <c:pt idx="487">
                  <c:v>-0.10648499805160473</c:v>
                </c:pt>
                <c:pt idx="488">
                  <c:v>-2.391910893554158E-2</c:v>
                </c:pt>
                <c:pt idx="489">
                  <c:v>0.10399742873618539</c:v>
                </c:pt>
                <c:pt idx="490">
                  <c:v>0.65938915529957254</c:v>
                </c:pt>
                <c:pt idx="491">
                  <c:v>-0.58690763425551074</c:v>
                </c:pt>
                <c:pt idx="492">
                  <c:v>-1.1555586638674999</c:v>
                </c:pt>
                <c:pt idx="493">
                  <c:v>-1.5408081508057869</c:v>
                </c:pt>
                <c:pt idx="494">
                  <c:v>-1.5560831165187403</c:v>
                </c:pt>
                <c:pt idx="495">
                  <c:v>-1.2972416836724958</c:v>
                </c:pt>
                <c:pt idx="496">
                  <c:v>-1.2768719536792377</c:v>
                </c:pt>
                <c:pt idx="497">
                  <c:v>-1.2682832113915483</c:v>
                </c:pt>
                <c:pt idx="498">
                  <c:v>-1.2645448195833284</c:v>
                </c:pt>
                <c:pt idx="499">
                  <c:v>-1.264381261219836</c:v>
                </c:pt>
                <c:pt idx="500">
                  <c:v>-1.2227664861478429</c:v>
                </c:pt>
                <c:pt idx="501">
                  <c:v>-1.5088867548972846</c:v>
                </c:pt>
                <c:pt idx="502">
                  <c:v>-2.0195948516989968</c:v>
                </c:pt>
                <c:pt idx="503">
                  <c:v>-0.84012463459633013</c:v>
                </c:pt>
                <c:pt idx="504">
                  <c:v>-0.50822380843940684</c:v>
                </c:pt>
                <c:pt idx="505">
                  <c:v>-0.50749593372283608</c:v>
                </c:pt>
                <c:pt idx="506">
                  <c:v>-0.56913605252494881</c:v>
                </c:pt>
                <c:pt idx="507">
                  <c:v>-0.56532699696036115</c:v>
                </c:pt>
                <c:pt idx="508">
                  <c:v>-0.74984513891020899</c:v>
                </c:pt>
                <c:pt idx="509">
                  <c:v>-0.78630647776220086</c:v>
                </c:pt>
                <c:pt idx="510">
                  <c:v>-0.78305982648945982</c:v>
                </c:pt>
                <c:pt idx="511">
                  <c:v>-0.73656884685676327</c:v>
                </c:pt>
                <c:pt idx="512">
                  <c:v>-0.76704416125899033</c:v>
                </c:pt>
                <c:pt idx="513">
                  <c:v>-0.93667233263921812</c:v>
                </c:pt>
                <c:pt idx="514">
                  <c:v>0.18466081968169737</c:v>
                </c:pt>
                <c:pt idx="515">
                  <c:v>-0.21197395084098355</c:v>
                </c:pt>
                <c:pt idx="516">
                  <c:v>-0.78066379206735714</c:v>
                </c:pt>
                <c:pt idx="517">
                  <c:v>-0.94395848482705413</c:v>
                </c:pt>
                <c:pt idx="518">
                  <c:v>-1.0382973618427815</c:v>
                </c:pt>
                <c:pt idx="519">
                  <c:v>-0.85232017009143735</c:v>
                </c:pt>
                <c:pt idx="520">
                  <c:v>-1.0032029666862099</c:v>
                </c:pt>
                <c:pt idx="521">
                  <c:v>-1.0345812475209586</c:v>
                </c:pt>
                <c:pt idx="522">
                  <c:v>-1.0374554195081342</c:v>
                </c:pt>
                <c:pt idx="523">
                  <c:v>-1.0177891163941211</c:v>
                </c:pt>
                <c:pt idx="524">
                  <c:v>-1.143409896313915</c:v>
                </c:pt>
                <c:pt idx="525">
                  <c:v>-1.3239228260234628</c:v>
                </c:pt>
                <c:pt idx="526">
                  <c:v>-1.8091907939935134E-2</c:v>
                </c:pt>
                <c:pt idx="527">
                  <c:v>0.34316677094246928</c:v>
                </c:pt>
                <c:pt idx="528">
                  <c:v>-0.24332637400714152</c:v>
                </c:pt>
                <c:pt idx="529">
                  <c:v>-0.35635502177625489</c:v>
                </c:pt>
                <c:pt idx="530">
                  <c:v>0.12707504269020733</c:v>
                </c:pt>
                <c:pt idx="531">
                  <c:v>-9.8786741896550262E-2</c:v>
                </c:pt>
                <c:pt idx="532">
                  <c:v>0.35621064919092471</c:v>
                </c:pt>
                <c:pt idx="533">
                  <c:v>0.39457502778956505</c:v>
                </c:pt>
                <c:pt idx="534">
                  <c:v>6.9636657796148596E-2</c:v>
                </c:pt>
                <c:pt idx="535">
                  <c:v>7.287143133016831E-2</c:v>
                </c:pt>
                <c:pt idx="536">
                  <c:v>-2.7513995820178581E-2</c:v>
                </c:pt>
                <c:pt idx="537">
                  <c:v>-0.17077796381439456</c:v>
                </c:pt>
                <c:pt idx="538">
                  <c:v>1.3683531234039907</c:v>
                </c:pt>
                <c:pt idx="539">
                  <c:v>-0.47095313819248358</c:v>
                </c:pt>
                <c:pt idx="540">
                  <c:v>0.32418308545473923</c:v>
                </c:pt>
                <c:pt idx="541">
                  <c:v>0.77493699205610511</c:v>
                </c:pt>
                <c:pt idx="542">
                  <c:v>-0.1666824936742968</c:v>
                </c:pt>
                <c:pt idx="543">
                  <c:v>7.647985140533972E-3</c:v>
                </c:pt>
                <c:pt idx="544">
                  <c:v>6.2594095952892975E-2</c:v>
                </c:pt>
                <c:pt idx="545">
                  <c:v>5.5654676877084017E-2</c:v>
                </c:pt>
                <c:pt idx="546">
                  <c:v>5.3041193381079238E-2</c:v>
                </c:pt>
                <c:pt idx="547">
                  <c:v>4.7908241686492326E-2</c:v>
                </c:pt>
                <c:pt idx="548">
                  <c:v>-6.0899808933582968E-2</c:v>
                </c:pt>
                <c:pt idx="549">
                  <c:v>-0.40110192246918253</c:v>
                </c:pt>
                <c:pt idx="550">
                  <c:v>-1.7817230909238549E-2</c:v>
                </c:pt>
                <c:pt idx="551">
                  <c:v>4.5868891863718756E-3</c:v>
                </c:pt>
                <c:pt idx="552">
                  <c:v>1.74857240100576E-3</c:v>
                </c:pt>
                <c:pt idx="553">
                  <c:v>0.86143246762402592</c:v>
                </c:pt>
                <c:pt idx="554">
                  <c:v>1.0280185603465308</c:v>
                </c:pt>
                <c:pt idx="555">
                  <c:v>1.1695003294290052</c:v>
                </c:pt>
                <c:pt idx="556">
                  <c:v>-0.10954285760716025</c:v>
                </c:pt>
                <c:pt idx="557">
                  <c:v>-0.14397362760937793</c:v>
                </c:pt>
                <c:pt idx="558">
                  <c:v>-0.14643583082964257</c:v>
                </c:pt>
                <c:pt idx="559">
                  <c:v>-0.15155419697676703</c:v>
                </c:pt>
                <c:pt idx="560">
                  <c:v>-7.0672213193174641E-2</c:v>
                </c:pt>
                <c:pt idx="561">
                  <c:v>-0.11743699784185076</c:v>
                </c:pt>
                <c:pt idx="562">
                  <c:v>9.0153301806957867E-2</c:v>
                </c:pt>
                <c:pt idx="563">
                  <c:v>-0.42980256710434583</c:v>
                </c:pt>
                <c:pt idx="564">
                  <c:v>0.39629254665626101</c:v>
                </c:pt>
                <c:pt idx="565">
                  <c:v>0.89338075507737991</c:v>
                </c:pt>
                <c:pt idx="566">
                  <c:v>-0.17862480482000426</c:v>
                </c:pt>
                <c:pt idx="567">
                  <c:v>-0.24431863692780925</c:v>
                </c:pt>
                <c:pt idx="568">
                  <c:v>-0.46037639032725836</c:v>
                </c:pt>
                <c:pt idx="569">
                  <c:v>-0.49454243491382976</c:v>
                </c:pt>
                <c:pt idx="570">
                  <c:v>-0.46966833349070752</c:v>
                </c:pt>
                <c:pt idx="571">
                  <c:v>3.3234460311028897E-2</c:v>
                </c:pt>
                <c:pt idx="572">
                  <c:v>0.11840548801345815</c:v>
                </c:pt>
                <c:pt idx="573">
                  <c:v>0.67127530267073765</c:v>
                </c:pt>
                <c:pt idx="574">
                  <c:v>4.5352541183142553E-2</c:v>
                </c:pt>
                <c:pt idx="575">
                  <c:v>0.81980298869353962</c:v>
                </c:pt>
                <c:pt idx="576">
                  <c:v>1.3291918852154445</c:v>
                </c:pt>
                <c:pt idx="577">
                  <c:v>-0.12955801324366198</c:v>
                </c:pt>
                <c:pt idx="578">
                  <c:v>-0.40912073706011864</c:v>
                </c:pt>
                <c:pt idx="579">
                  <c:v>-0.6334761904813363</c:v>
                </c:pt>
                <c:pt idx="580">
                  <c:v>-0.38553888769171302</c:v>
                </c:pt>
                <c:pt idx="581">
                  <c:v>-0.20287522989529672</c:v>
                </c:pt>
                <c:pt idx="582">
                  <c:v>-0.17014388413153245</c:v>
                </c:pt>
                <c:pt idx="583">
                  <c:v>-0.17404861091749133</c:v>
                </c:pt>
                <c:pt idx="584">
                  <c:v>-0.29882634761455007</c:v>
                </c:pt>
                <c:pt idx="585">
                  <c:v>-0.27703817669999042</c:v>
                </c:pt>
                <c:pt idx="586">
                  <c:v>-0.4878793391785497</c:v>
                </c:pt>
                <c:pt idx="587">
                  <c:v>-1.1828027476093894</c:v>
                </c:pt>
                <c:pt idx="588">
                  <c:v>-1.1162106413318982</c:v>
                </c:pt>
                <c:pt idx="589">
                  <c:v>-0.92436919724354927</c:v>
                </c:pt>
                <c:pt idx="590">
                  <c:v>-1.0388317115686672</c:v>
                </c:pt>
                <c:pt idx="591">
                  <c:v>-0.87385921198324257</c:v>
                </c:pt>
                <c:pt idx="592">
                  <c:v>-1.0244865887661876</c:v>
                </c:pt>
                <c:pt idx="593">
                  <c:v>-1.0511536009487776</c:v>
                </c:pt>
                <c:pt idx="594">
                  <c:v>-1.0539506502152203</c:v>
                </c:pt>
                <c:pt idx="595">
                  <c:v>-1.0505647772082487</c:v>
                </c:pt>
                <c:pt idx="596">
                  <c:v>-1.0889573883057526</c:v>
                </c:pt>
                <c:pt idx="597">
                  <c:v>-1.1202068543286599</c:v>
                </c:pt>
                <c:pt idx="598">
                  <c:v>4.1957594315608755E-2</c:v>
                </c:pt>
                <c:pt idx="599">
                  <c:v>0.71725349689739226</c:v>
                </c:pt>
                <c:pt idx="600">
                  <c:v>5.4855263965771818E-3</c:v>
                </c:pt>
                <c:pt idx="601">
                  <c:v>-0.48146781760849205</c:v>
                </c:pt>
                <c:pt idx="602">
                  <c:v>-0.6779652922273347</c:v>
                </c:pt>
                <c:pt idx="603">
                  <c:v>-0.55079707720655247</c:v>
                </c:pt>
                <c:pt idx="604">
                  <c:v>-0.76538092914690703</c:v>
                </c:pt>
                <c:pt idx="605">
                  <c:v>-0.80064497758635733</c:v>
                </c:pt>
                <c:pt idx="606">
                  <c:v>-0.80252343963335981</c:v>
                </c:pt>
                <c:pt idx="607">
                  <c:v>-0.80710995149181086</c:v>
                </c:pt>
                <c:pt idx="608">
                  <c:v>-0.91715757741777004</c:v>
                </c:pt>
                <c:pt idx="609">
                  <c:v>-0.50839188974248806</c:v>
                </c:pt>
                <c:pt idx="610">
                  <c:v>-0.51412161619545405</c:v>
                </c:pt>
                <c:pt idx="611">
                  <c:v>-0.54623097166913492</c:v>
                </c:pt>
                <c:pt idx="612">
                  <c:v>-1.0510761936788946</c:v>
                </c:pt>
                <c:pt idx="613">
                  <c:v>-0.62259259876048234</c:v>
                </c:pt>
                <c:pt idx="614">
                  <c:v>-7.8622299119805852E-2</c:v>
                </c:pt>
                <c:pt idx="615">
                  <c:v>-0.14544614865353392</c:v>
                </c:pt>
                <c:pt idx="616">
                  <c:v>-0.39221415963380873</c:v>
                </c:pt>
                <c:pt idx="617">
                  <c:v>-0.39236307081904698</c:v>
                </c:pt>
                <c:pt idx="618">
                  <c:v>-0.38827083647487998</c:v>
                </c:pt>
                <c:pt idx="619">
                  <c:v>-0.39158263773642171</c:v>
                </c:pt>
                <c:pt idx="620">
                  <c:v>-0.11923767601824188</c:v>
                </c:pt>
                <c:pt idx="621">
                  <c:v>0.50989934649657465</c:v>
                </c:pt>
                <c:pt idx="622">
                  <c:v>-7.7699540521753707E-2</c:v>
                </c:pt>
                <c:pt idx="623">
                  <c:v>-0.55041165875510367</c:v>
                </c:pt>
                <c:pt idx="624">
                  <c:v>-1.010298617307763</c:v>
                </c:pt>
                <c:pt idx="625">
                  <c:v>-1.0747781291023144</c:v>
                </c:pt>
                <c:pt idx="626">
                  <c:v>-1.0965282740336524</c:v>
                </c:pt>
                <c:pt idx="627">
                  <c:v>-0.89305052034382226</c:v>
                </c:pt>
                <c:pt idx="628">
                  <c:v>-1.0454823376513362</c:v>
                </c:pt>
                <c:pt idx="629">
                  <c:v>-0.44480478607160751</c:v>
                </c:pt>
                <c:pt idx="630">
                  <c:v>-0.44313292708363283</c:v>
                </c:pt>
                <c:pt idx="631">
                  <c:v>-0.4380029528952793</c:v>
                </c:pt>
                <c:pt idx="632">
                  <c:v>-0.36357964648829599</c:v>
                </c:pt>
                <c:pt idx="633">
                  <c:v>0.38541097031251847</c:v>
                </c:pt>
                <c:pt idx="634">
                  <c:v>-0.31443424516003565</c:v>
                </c:pt>
                <c:pt idx="635">
                  <c:v>-0.72339042148711596</c:v>
                </c:pt>
                <c:pt idx="636">
                  <c:v>-1.0511241738600638</c:v>
                </c:pt>
                <c:pt idx="637">
                  <c:v>-1.2646712796540955</c:v>
                </c:pt>
                <c:pt idx="638">
                  <c:v>-1.2493963139411419</c:v>
                </c:pt>
                <c:pt idx="639">
                  <c:v>-1.0059338801581741</c:v>
                </c:pt>
                <c:pt idx="640">
                  <c:v>-0.73014792569413611</c:v>
                </c:pt>
                <c:pt idx="641">
                  <c:v>-0.7171470213985377</c:v>
                </c:pt>
                <c:pt idx="642">
                  <c:v>-0.72001616261988033</c:v>
                </c:pt>
                <c:pt idx="643">
                  <c:v>-0.72444704489107636</c:v>
                </c:pt>
                <c:pt idx="644">
                  <c:v>-0.7970210688121443</c:v>
                </c:pt>
                <c:pt idx="645">
                  <c:v>-4.330231560699152E-2</c:v>
                </c:pt>
                <c:pt idx="646">
                  <c:v>0.37589181859895188</c:v>
                </c:pt>
                <c:pt idx="647">
                  <c:v>-0.56709573826139881</c:v>
                </c:pt>
                <c:pt idx="648">
                  <c:v>-0.54444301433208531</c:v>
                </c:pt>
                <c:pt idx="649">
                  <c:v>-0.32061741352613377</c:v>
                </c:pt>
                <c:pt idx="650">
                  <c:v>-0.63438709214733713</c:v>
                </c:pt>
                <c:pt idx="651">
                  <c:v>-0.65099798957271537</c:v>
                </c:pt>
                <c:pt idx="652">
                  <c:v>-0.56401678157466462</c:v>
                </c:pt>
                <c:pt idx="653">
                  <c:v>-0.59000147847341167</c:v>
                </c:pt>
                <c:pt idx="654">
                  <c:v>-0.58931413371518404</c:v>
                </c:pt>
                <c:pt idx="655">
                  <c:v>-0.58640946876381017</c:v>
                </c:pt>
                <c:pt idx="656">
                  <c:v>-0.555934154361583</c:v>
                </c:pt>
                <c:pt idx="657">
                  <c:v>-0.49784480142670412</c:v>
                </c:pt>
                <c:pt idx="658">
                  <c:v>-0.39899876919215199</c:v>
                </c:pt>
                <c:pt idx="659">
                  <c:v>-1.0043778031143948</c:v>
                </c:pt>
                <c:pt idx="660">
                  <c:v>-1.1629662423468905</c:v>
                </c:pt>
                <c:pt idx="661">
                  <c:v>-1.2267734834569402</c:v>
                </c:pt>
                <c:pt idx="662">
                  <c:v>-1.3672472052483531</c:v>
                </c:pt>
                <c:pt idx="663">
                  <c:v>-1.5774957363657618</c:v>
                </c:pt>
                <c:pt idx="664">
                  <c:v>-1.8271608035134093</c:v>
                </c:pt>
                <c:pt idx="665">
                  <c:v>-1.7768863999812308</c:v>
                </c:pt>
                <c:pt idx="666">
                  <c:v>-1.7699962209663367</c:v>
                </c:pt>
                <c:pt idx="667">
                  <c:v>-1.7354735966904975</c:v>
                </c:pt>
                <c:pt idx="668">
                  <c:v>-1.7974827110241351</c:v>
                </c:pt>
                <c:pt idx="669">
                  <c:v>-2.1199917650495821</c:v>
                </c:pt>
                <c:pt idx="670">
                  <c:v>-1.8744257051759432</c:v>
                </c:pt>
                <c:pt idx="671">
                  <c:v>-0.18725838906903924</c:v>
                </c:pt>
                <c:pt idx="672">
                  <c:v>2.1994015519620325</c:v>
                </c:pt>
                <c:pt idx="673">
                  <c:v>7.1788850442999042E-2</c:v>
                </c:pt>
                <c:pt idx="674">
                  <c:v>0.12970385783216415</c:v>
                </c:pt>
                <c:pt idx="675">
                  <c:v>6.8707669594982146E-2</c:v>
                </c:pt>
                <c:pt idx="676">
                  <c:v>0.67283507469213144</c:v>
                </c:pt>
                <c:pt idx="677">
                  <c:v>4.2051928887795992E-2</c:v>
                </c:pt>
                <c:pt idx="678">
                  <c:v>3.9585812578616444E-2</c:v>
                </c:pt>
                <c:pt idx="679">
                  <c:v>7.9960420430835802E-2</c:v>
                </c:pt>
                <c:pt idx="680">
                  <c:v>0.23503468483655612</c:v>
                </c:pt>
                <c:pt idx="681">
                  <c:v>5.9745017096803833E-2</c:v>
                </c:pt>
                <c:pt idx="682">
                  <c:v>0.71512355539138905</c:v>
                </c:pt>
                <c:pt idx="683">
                  <c:v>3.9817467202446655</c:v>
                </c:pt>
                <c:pt idx="684">
                  <c:v>4.8119959933043797</c:v>
                </c:pt>
                <c:pt idx="685">
                  <c:v>-0.41621174994666138</c:v>
                </c:pt>
                <c:pt idx="686">
                  <c:v>-0.746318934240779</c:v>
                </c:pt>
                <c:pt idx="687">
                  <c:v>-0.87678895255940126</c:v>
                </c:pt>
                <c:pt idx="688">
                  <c:v>-0.84733459993310334</c:v>
                </c:pt>
                <c:pt idx="689">
                  <c:v>-0.60899085810101417</c:v>
                </c:pt>
                <c:pt idx="690">
                  <c:v>-0.6086662381744371</c:v>
                </c:pt>
                <c:pt idx="691">
                  <c:v>-0.59222224252918931</c:v>
                </c:pt>
                <c:pt idx="692">
                  <c:v>-0.36168792557016261</c:v>
                </c:pt>
                <c:pt idx="693">
                  <c:v>-0.34891621750739671</c:v>
                </c:pt>
                <c:pt idx="694">
                  <c:v>0.81977722070887193</c:v>
                </c:pt>
                <c:pt idx="695">
                  <c:v>1.9219972941612942</c:v>
                </c:pt>
                <c:pt idx="696">
                  <c:v>1.9248356109466602</c:v>
                </c:pt>
                <c:pt idx="697">
                  <c:v>2.1880281489862448</c:v>
                </c:pt>
                <c:pt idx="698">
                  <c:v>-7.3941425425255322E-2</c:v>
                </c:pt>
                <c:pt idx="699">
                  <c:v>-0.10064427530335333</c:v>
                </c:pt>
                <c:pt idx="700">
                  <c:v>5.4388375762237748E-2</c:v>
                </c:pt>
                <c:pt idx="701">
                  <c:v>3.1389651259177379E-2</c:v>
                </c:pt>
                <c:pt idx="702">
                  <c:v>2.850990976408296E-2</c:v>
                </c:pt>
                <c:pt idx="703">
                  <c:v>2.3396920921468844E-2</c:v>
                </c:pt>
                <c:pt idx="704">
                  <c:v>0.35110269191053689</c:v>
                </c:pt>
                <c:pt idx="705">
                  <c:v>-0.22040646373534323</c:v>
                </c:pt>
                <c:pt idx="706">
                  <c:v>-0.66555074859301266</c:v>
                </c:pt>
                <c:pt idx="707">
                  <c:v>-0.78058329393076276</c:v>
                </c:pt>
                <c:pt idx="708">
                  <c:v>-1.0579197040503054</c:v>
                </c:pt>
                <c:pt idx="709">
                  <c:v>-1.3096513542411949</c:v>
                </c:pt>
                <c:pt idx="710">
                  <c:v>-1.1049660962162355</c:v>
                </c:pt>
                <c:pt idx="711">
                  <c:v>-1.2943003365617984</c:v>
                </c:pt>
                <c:pt idx="712">
                  <c:v>-1.3971642085329659</c:v>
                </c:pt>
                <c:pt idx="713">
                  <c:v>-1.4297887371574469</c:v>
                </c:pt>
                <c:pt idx="714">
                  <c:v>-1.4153812517424837</c:v>
                </c:pt>
                <c:pt idx="715">
                  <c:v>-1.4155448101059762</c:v>
                </c:pt>
                <c:pt idx="716">
                  <c:v>-1.1918824340393248</c:v>
                </c:pt>
                <c:pt idx="717">
                  <c:v>-4.6302336379317528E-2</c:v>
                </c:pt>
                <c:pt idx="718">
                  <c:v>-0.4083584847023019</c:v>
                </c:pt>
                <c:pt idx="719">
                  <c:v>-0.61227210225641659</c:v>
                </c:pt>
                <c:pt idx="720">
                  <c:v>-0.93733327373313391</c:v>
                </c:pt>
                <c:pt idx="721">
                  <c:v>-1.4260504113565939</c:v>
                </c:pt>
                <c:pt idx="722">
                  <c:v>-1.6402170536885841</c:v>
                </c:pt>
                <c:pt idx="723">
                  <c:v>-0.83287018459895845</c:v>
                </c:pt>
                <c:pt idx="724">
                  <c:v>-0.69552248561690855</c:v>
                </c:pt>
                <c:pt idx="725">
                  <c:v>-0.73128294533053151</c:v>
                </c:pt>
                <c:pt idx="726">
                  <c:v>-0.73416477260389845</c:v>
                </c:pt>
                <c:pt idx="727">
                  <c:v>-0.73929772429848539</c:v>
                </c:pt>
                <c:pt idx="728">
                  <c:v>-0.69124723093409246</c:v>
                </c:pt>
                <c:pt idx="729">
                  <c:v>-0.43678237351523236</c:v>
                </c:pt>
                <c:pt idx="730">
                  <c:v>-7.0982459523380351E-2</c:v>
                </c:pt>
                <c:pt idx="731">
                  <c:v>1.4309696194393731</c:v>
                </c:pt>
                <c:pt idx="732">
                  <c:v>2.2939427622110564</c:v>
                </c:pt>
                <c:pt idx="733">
                  <c:v>-0.12398039072358208</c:v>
                </c:pt>
                <c:pt idx="734">
                  <c:v>0.35070369760192638</c:v>
                </c:pt>
                <c:pt idx="735">
                  <c:v>-0.27266112415413707</c:v>
                </c:pt>
                <c:pt idx="736">
                  <c:v>-0.24746783406279602</c:v>
                </c:pt>
                <c:pt idx="737">
                  <c:v>-0.26057198249019781</c:v>
                </c:pt>
                <c:pt idx="738">
                  <c:v>-0.26008233697115307</c:v>
                </c:pt>
                <c:pt idx="739">
                  <c:v>-0.26028507644679127</c:v>
                </c:pt>
                <c:pt idx="740">
                  <c:v>-2.9488164962121508E-2</c:v>
                </c:pt>
                <c:pt idx="741">
                  <c:v>0.23051915887912314</c:v>
                </c:pt>
                <c:pt idx="742">
                  <c:v>-2.2339448722246989E-2</c:v>
                </c:pt>
                <c:pt idx="743">
                  <c:v>-0.3080613056135203</c:v>
                </c:pt>
                <c:pt idx="744">
                  <c:v>-0.55808286276651276</c:v>
                </c:pt>
                <c:pt idx="745">
                  <c:v>-0.91546719618860939</c:v>
                </c:pt>
                <c:pt idx="746">
                  <c:v>-0.36907901799214837</c:v>
                </c:pt>
                <c:pt idx="747">
                  <c:v>-0.20856129821469588</c:v>
                </c:pt>
                <c:pt idx="748">
                  <c:v>-0.29349484288983591</c:v>
                </c:pt>
                <c:pt idx="749">
                  <c:v>-0.28967707004796261</c:v>
                </c:pt>
                <c:pt idx="750">
                  <c:v>-0.28984437719942358</c:v>
                </c:pt>
                <c:pt idx="751">
                  <c:v>-0.29469398437854194</c:v>
                </c:pt>
                <c:pt idx="752">
                  <c:v>-3.3034323945614237E-2</c:v>
                </c:pt>
                <c:pt idx="753">
                  <c:v>-0.12235018381919115</c:v>
                </c:pt>
                <c:pt idx="754">
                  <c:v>1.1877496889844905</c:v>
                </c:pt>
                <c:pt idx="755">
                  <c:v>1.3932381562210823</c:v>
                </c:pt>
                <c:pt idx="756">
                  <c:v>1.6181998729596998</c:v>
                </c:pt>
                <c:pt idx="757">
                  <c:v>1.6883129700420907</c:v>
                </c:pt>
                <c:pt idx="758">
                  <c:v>1.8292078475344666</c:v>
                </c:pt>
                <c:pt idx="759">
                  <c:v>2.1173967297711602</c:v>
                </c:pt>
                <c:pt idx="760">
                  <c:v>-0.12308319276096828</c:v>
                </c:pt>
                <c:pt idx="761">
                  <c:v>-0.15760067635435873</c:v>
                </c:pt>
                <c:pt idx="762">
                  <c:v>-0.16020766888677476</c:v>
                </c:pt>
                <c:pt idx="763">
                  <c:v>-0.16477018061004192</c:v>
                </c:pt>
                <c:pt idx="764">
                  <c:v>2.427635371152401E-2</c:v>
                </c:pt>
                <c:pt idx="765">
                  <c:v>1.3110045962615906</c:v>
                </c:pt>
                <c:pt idx="766">
                  <c:v>1.7240930490106416</c:v>
                </c:pt>
                <c:pt idx="767">
                  <c:v>2.2190309957012899</c:v>
                </c:pt>
                <c:pt idx="768">
                  <c:v>-0.32792342460434004</c:v>
                </c:pt>
                <c:pt idx="769">
                  <c:v>-0.11061605129966535</c:v>
                </c:pt>
                <c:pt idx="770">
                  <c:v>0.16219024451684358</c:v>
                </c:pt>
                <c:pt idx="771">
                  <c:v>0.24557118112233439</c:v>
                </c:pt>
                <c:pt idx="772">
                  <c:v>0.62653844011990922</c:v>
                </c:pt>
                <c:pt idx="773">
                  <c:v>3.6341216143912086E-2</c:v>
                </c:pt>
                <c:pt idx="774">
                  <c:v>3.4806365490955962E-2</c:v>
                </c:pt>
                <c:pt idx="775">
                  <c:v>4.4568837148488798E-2</c:v>
                </c:pt>
                <c:pt idx="776">
                  <c:v>-7.9067624996670555E-2</c:v>
                </c:pt>
                <c:pt idx="777">
                  <c:v>0.3800573789487951</c:v>
                </c:pt>
                <c:pt idx="778">
                  <c:v>-0.3530464025002904</c:v>
                </c:pt>
                <c:pt idx="779">
                  <c:v>-0.64520182526981895</c:v>
                </c:pt>
                <c:pt idx="780">
                  <c:v>-1.2116354005215138</c:v>
                </c:pt>
                <c:pt idx="781">
                  <c:v>-0.95214501481066749</c:v>
                </c:pt>
                <c:pt idx="782">
                  <c:v>-0.86796768497166921</c:v>
                </c:pt>
                <c:pt idx="783">
                  <c:v>-1.1836964909473016</c:v>
                </c:pt>
                <c:pt idx="784">
                  <c:v>-1.356586287228003</c:v>
                </c:pt>
                <c:pt idx="785">
                  <c:v>-1.3923941789746594</c:v>
                </c:pt>
                <c:pt idx="786">
                  <c:v>-1.3952522674776224</c:v>
                </c:pt>
                <c:pt idx="787">
                  <c:v>-1.3998905305468239</c:v>
                </c:pt>
                <c:pt idx="788">
                  <c:v>-1.4823460008172682</c:v>
                </c:pt>
                <c:pt idx="789">
                  <c:v>-1.1985250843513811</c:v>
                </c:pt>
                <c:pt idx="790">
                  <c:v>-1.3550407487626119</c:v>
                </c:pt>
                <c:pt idx="791">
                  <c:v>-1.7256452098609361</c:v>
                </c:pt>
                <c:pt idx="792">
                  <c:v>-1.3532861724990595</c:v>
                </c:pt>
                <c:pt idx="793">
                  <c:v>-1.2457103072296383</c:v>
                </c:pt>
                <c:pt idx="794">
                  <c:v>-0.9283490386195915</c:v>
                </c:pt>
                <c:pt idx="795">
                  <c:v>-1.0124187477513593</c:v>
                </c:pt>
                <c:pt idx="796">
                  <c:v>-1.1786769560525008</c:v>
                </c:pt>
                <c:pt idx="797">
                  <c:v>-1.1098451552368302</c:v>
                </c:pt>
                <c:pt idx="798">
                  <c:v>-1.1026128858672188</c:v>
                </c:pt>
                <c:pt idx="799">
                  <c:v>-0.96942668232915274</c:v>
                </c:pt>
                <c:pt idx="800">
                  <c:v>-0.84001278188415518</c:v>
                </c:pt>
                <c:pt idx="801">
                  <c:v>-0.20195041538300038</c:v>
                </c:pt>
                <c:pt idx="802">
                  <c:v>4.3299957082761388E-2</c:v>
                </c:pt>
                <c:pt idx="803">
                  <c:v>-0.34977570768534694</c:v>
                </c:pt>
                <c:pt idx="804">
                  <c:v>-7.4705789660084079E-2</c:v>
                </c:pt>
                <c:pt idx="805">
                  <c:v>1.0887469950380564E-2</c:v>
                </c:pt>
                <c:pt idx="806">
                  <c:v>-0.10204539538929744</c:v>
                </c:pt>
                <c:pt idx="807">
                  <c:v>-0.13289092502439845</c:v>
                </c:pt>
                <c:pt idx="808">
                  <c:v>0.14320856443337202</c:v>
                </c:pt>
                <c:pt idx="809">
                  <c:v>7.1079378867364734E-2</c:v>
                </c:pt>
                <c:pt idx="810">
                  <c:v>6.8212346868389603E-2</c:v>
                </c:pt>
                <c:pt idx="811">
                  <c:v>0.1363482901278906</c:v>
                </c:pt>
                <c:pt idx="812">
                  <c:v>0.43481781979064837</c:v>
                </c:pt>
                <c:pt idx="813">
                  <c:v>-1.667663277361203E-3</c:v>
                </c:pt>
                <c:pt idx="814">
                  <c:v>-0.16041394621379532</c:v>
                </c:pt>
                <c:pt idx="815">
                  <c:v>-0.37917132918055901</c:v>
                </c:pt>
                <c:pt idx="816">
                  <c:v>-0.3170548093811047</c:v>
                </c:pt>
                <c:pt idx="817">
                  <c:v>-0.33706114011961352</c:v>
                </c:pt>
                <c:pt idx="818">
                  <c:v>-0.41214308525484916</c:v>
                </c:pt>
                <c:pt idx="819">
                  <c:v>0.41468313184354549</c:v>
                </c:pt>
                <c:pt idx="820">
                  <c:v>0.50643982935711618</c:v>
                </c:pt>
                <c:pt idx="821">
                  <c:v>3.5947587667444506E-2</c:v>
                </c:pt>
                <c:pt idx="822">
                  <c:v>6.7422138812167895E-2</c:v>
                </c:pt>
                <c:pt idx="823">
                  <c:v>6.2306883620953768E-2</c:v>
                </c:pt>
                <c:pt idx="824">
                  <c:v>0.54582806695287134</c:v>
                </c:pt>
                <c:pt idx="825">
                  <c:v>1.8113622048922922</c:v>
                </c:pt>
                <c:pt idx="826">
                  <c:v>2.0699360209132229</c:v>
                </c:pt>
                <c:pt idx="827">
                  <c:v>2.1957708153714162</c:v>
                </c:pt>
                <c:pt idx="828">
                  <c:v>2.7286282007834437</c:v>
                </c:pt>
                <c:pt idx="829">
                  <c:v>3.0898273295411802</c:v>
                </c:pt>
                <c:pt idx="830">
                  <c:v>3.1686107095337728</c:v>
                </c:pt>
                <c:pt idx="831">
                  <c:v>3.223998065245778</c:v>
                </c:pt>
                <c:pt idx="832">
                  <c:v>-0.11511517083901676</c:v>
                </c:pt>
                <c:pt idx="833">
                  <c:v>-0.12756225897520559</c:v>
                </c:pt>
                <c:pt idx="834">
                  <c:v>-0.12987240274580975</c:v>
                </c:pt>
                <c:pt idx="835">
                  <c:v>-0.11154195959708293</c:v>
                </c:pt>
                <c:pt idx="836">
                  <c:v>0.13292923894832812</c:v>
                </c:pt>
                <c:pt idx="837">
                  <c:v>0.14677930649754634</c:v>
                </c:pt>
                <c:pt idx="838">
                  <c:v>-0.15482771403713697</c:v>
                </c:pt>
                <c:pt idx="839">
                  <c:v>2.2866603137640311</c:v>
                </c:pt>
                <c:pt idx="840">
                  <c:v>3.2746384953411583</c:v>
                </c:pt>
                <c:pt idx="841">
                  <c:v>5.2120792010559747</c:v>
                </c:pt>
                <c:pt idx="842">
                  <c:v>5.8471253178691418</c:v>
                </c:pt>
                <c:pt idx="843">
                  <c:v>-1.8624381908640894E-2</c:v>
                </c:pt>
                <c:pt idx="844">
                  <c:v>-5.6207685287769475E-2</c:v>
                </c:pt>
                <c:pt idx="845">
                  <c:v>0.19744617835496864</c:v>
                </c:pt>
                <c:pt idx="846">
                  <c:v>0.19828957313868087</c:v>
                </c:pt>
                <c:pt idx="847">
                  <c:v>0.26475230138929606</c:v>
                </c:pt>
                <c:pt idx="848">
                  <c:v>0.38309274853162939</c:v>
                </c:pt>
                <c:pt idx="849">
                  <c:v>0.73629888736333693</c:v>
                </c:pt>
                <c:pt idx="850">
                  <c:v>0.95403423234709928</c:v>
                </c:pt>
                <c:pt idx="851">
                  <c:v>1.8455975334660175</c:v>
                </c:pt>
                <c:pt idx="852">
                  <c:v>1.9455642559985327</c:v>
                </c:pt>
                <c:pt idx="853">
                  <c:v>2.1056640486962395</c:v>
                </c:pt>
                <c:pt idx="854">
                  <c:v>2.6292868599564851</c:v>
                </c:pt>
                <c:pt idx="855">
                  <c:v>2.9393005041481968</c:v>
                </c:pt>
                <c:pt idx="856">
                  <c:v>4.7843601819844053E-2</c:v>
                </c:pt>
                <c:pt idx="857">
                  <c:v>9.4118819871327378E-2</c:v>
                </c:pt>
                <c:pt idx="858">
                  <c:v>6.9639090827699965E-2</c:v>
                </c:pt>
                <c:pt idx="859">
                  <c:v>6.9820456830882172E-2</c:v>
                </c:pt>
                <c:pt idx="860">
                  <c:v>0.12791052723714269</c:v>
                </c:pt>
                <c:pt idx="861">
                  <c:v>0.32410594640435764</c:v>
                </c:pt>
                <c:pt idx="862">
                  <c:v>0.89397624544719079</c:v>
                </c:pt>
                <c:pt idx="863">
                  <c:v>-0.52468026512760879</c:v>
                </c:pt>
                <c:pt idx="864">
                  <c:v>-0.86499057334754437</c:v>
                </c:pt>
                <c:pt idx="865">
                  <c:v>-1.3407810025433851</c:v>
                </c:pt>
                <c:pt idx="866">
                  <c:v>-1.532170080925674</c:v>
                </c:pt>
                <c:pt idx="867">
                  <c:v>-1.2409649490009929</c:v>
                </c:pt>
                <c:pt idx="868">
                  <c:v>-1.1637083481083144</c:v>
                </c:pt>
                <c:pt idx="869">
                  <c:v>-1.2002919365502707</c:v>
                </c:pt>
                <c:pt idx="870">
                  <c:v>-1.2025903023106757</c:v>
                </c:pt>
                <c:pt idx="871">
                  <c:v>-1.1989877529464794</c:v>
                </c:pt>
                <c:pt idx="872">
                  <c:v>-0.70866709333172195</c:v>
                </c:pt>
                <c:pt idx="873">
                  <c:v>-0.19291207324142651</c:v>
                </c:pt>
                <c:pt idx="874">
                  <c:v>0.73265183791290789</c:v>
                </c:pt>
                <c:pt idx="875">
                  <c:v>-0.1847265401842979</c:v>
                </c:pt>
                <c:pt idx="876">
                  <c:v>0.13970540889081021</c:v>
                </c:pt>
                <c:pt idx="877">
                  <c:v>0.34542059708396816</c:v>
                </c:pt>
                <c:pt idx="878">
                  <c:v>2.235862263744036</c:v>
                </c:pt>
                <c:pt idx="879">
                  <c:v>2.3244032545255511</c:v>
                </c:pt>
                <c:pt idx="880">
                  <c:v>-3.1444878025351453E-2</c:v>
                </c:pt>
                <c:pt idx="881">
                  <c:v>-6.3684002547811286E-2</c:v>
                </c:pt>
                <c:pt idx="882">
                  <c:v>-6.646858000922877E-2</c:v>
                </c:pt>
                <c:pt idx="883">
                  <c:v>-2.0511399084396888E-2</c:v>
                </c:pt>
                <c:pt idx="884">
                  <c:v>0.12848229536278508</c:v>
                </c:pt>
                <c:pt idx="885">
                  <c:v>1.1094000186063191E-2</c:v>
                </c:pt>
                <c:pt idx="886">
                  <c:v>-0.43048086454845236</c:v>
                </c:pt>
                <c:pt idx="887">
                  <c:v>-0.45339725921048113</c:v>
                </c:pt>
                <c:pt idx="888">
                  <c:v>-0.12661917871774228</c:v>
                </c:pt>
                <c:pt idx="889">
                  <c:v>0.57028480946183457</c:v>
                </c:pt>
                <c:pt idx="890">
                  <c:v>4.8076062547462529E-2</c:v>
                </c:pt>
                <c:pt idx="891">
                  <c:v>0.32687754922810675</c:v>
                </c:pt>
                <c:pt idx="892">
                  <c:v>-7.9971772387085985E-2</c:v>
                </c:pt>
                <c:pt idx="893">
                  <c:v>1.1539005512459617E-3</c:v>
                </c:pt>
                <c:pt idx="894">
                  <c:v>-1.5583565123838418E-3</c:v>
                </c:pt>
                <c:pt idx="895">
                  <c:v>-6.3561192094722316E-3</c:v>
                </c:pt>
                <c:pt idx="896">
                  <c:v>0.29228775599899942</c:v>
                </c:pt>
                <c:pt idx="897">
                  <c:v>0.39855100737589599</c:v>
                </c:pt>
                <c:pt idx="898">
                  <c:v>1.6662698456721015</c:v>
                </c:pt>
                <c:pt idx="899">
                  <c:v>-0.30815888172140954</c:v>
                </c:pt>
              </c:numCache>
            </c:numRef>
          </c:val>
        </c:ser>
        <c:axId val="100776576"/>
        <c:axId val="100786560"/>
      </c:barChart>
      <c:catAx>
        <c:axId val="100776576"/>
        <c:scaling>
          <c:orientation val="minMax"/>
        </c:scaling>
        <c:axPos val="b"/>
        <c:numFmt formatCode="0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786560"/>
        <c:crosses val="autoZero"/>
        <c:auto val="1"/>
        <c:lblAlgn val="ctr"/>
        <c:lblOffset val="100"/>
        <c:tickLblSkip val="12"/>
        <c:tickMarkSkip val="10"/>
      </c:catAx>
      <c:valAx>
        <c:axId val="100786560"/>
        <c:scaling>
          <c:orientation val="minMax"/>
          <c:max val="6"/>
          <c:min val="-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7765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rPr>
              <a:t>Índice estandarizado de sequía pluviométrica en las cuencas de los ríos Guadalete y Barbate 2010 - 2014. </a:t>
            </a:r>
            <a:endParaRPr lang="es-ES" sz="1100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0.12512926577042399"/>
          <c:y val="2.03389830508474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126163391933778E-2"/>
          <c:y val="0.15423728813559401"/>
          <c:w val="0.93898655635987782"/>
          <c:h val="0.81016949152542372"/>
        </c:manualLayout>
      </c:layout>
      <c:barChart>
        <c:barDir val="col"/>
        <c:grouping val="clustered"/>
        <c:ser>
          <c:idx val="0"/>
          <c:order val="0"/>
          <c:spPr>
            <a:gradFill>
              <a:gsLst>
                <a:gs pos="0">
                  <a:srgbClr val="0000FF"/>
                </a:gs>
                <a:gs pos="100000">
                  <a:srgbClr val="CCFFFF"/>
                </a:gs>
              </a:gsLst>
              <a:lin ang="5400000" scaled="1"/>
            </a:gradFill>
            <a:ln w="12700">
              <a:solidFill>
                <a:schemeClr val="tx1"/>
              </a:solidFill>
              <a:prstDash val="solid"/>
            </a:ln>
          </c:spPr>
          <c:cat>
            <c:numRef>
              <c:f>'GUADALETE-BARBATE_ISSP'!$A$845:$A$904</c:f>
              <c:numCache>
                <c:formatCode>General</c:formatCode>
                <c:ptCount val="60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</c:numCache>
            </c:numRef>
          </c:cat>
          <c:val>
            <c:numRef>
              <c:f>'GUADALETE-BARBATE_ISSP'!$I$845:$I$904</c:f>
              <c:numCache>
                <c:formatCode>General</c:formatCode>
                <c:ptCount val="60"/>
                <c:pt idx="0">
                  <c:v>3.2746384953411583</c:v>
                </c:pt>
                <c:pt idx="1">
                  <c:v>5.2120792010559747</c:v>
                </c:pt>
                <c:pt idx="2">
                  <c:v>5.8471253178691418</c:v>
                </c:pt>
                <c:pt idx="3">
                  <c:v>0</c:v>
                </c:pt>
                <c:pt idx="4">
                  <c:v>0</c:v>
                </c:pt>
                <c:pt idx="5">
                  <c:v>0.19744617835496864</c:v>
                </c:pt>
                <c:pt idx="6">
                  <c:v>0.19828957313868087</c:v>
                </c:pt>
                <c:pt idx="7">
                  <c:v>0.26475230138929606</c:v>
                </c:pt>
                <c:pt idx="8">
                  <c:v>0.38309274853162939</c:v>
                </c:pt>
                <c:pt idx="9">
                  <c:v>0.73629888736333693</c:v>
                </c:pt>
                <c:pt idx="10">
                  <c:v>0.95403423234709928</c:v>
                </c:pt>
                <c:pt idx="11">
                  <c:v>1.8455975334660175</c:v>
                </c:pt>
                <c:pt idx="12">
                  <c:v>1.9455642559985327</c:v>
                </c:pt>
                <c:pt idx="13">
                  <c:v>2.1056640486962395</c:v>
                </c:pt>
                <c:pt idx="14">
                  <c:v>2.6292868599564851</c:v>
                </c:pt>
                <c:pt idx="15">
                  <c:v>2.9393005041481968</c:v>
                </c:pt>
                <c:pt idx="16">
                  <c:v>4.7843601819844053E-2</c:v>
                </c:pt>
                <c:pt idx="17">
                  <c:v>9.4118819871327378E-2</c:v>
                </c:pt>
                <c:pt idx="18">
                  <c:v>6.9639090827699965E-2</c:v>
                </c:pt>
                <c:pt idx="19">
                  <c:v>6.9820456830882172E-2</c:v>
                </c:pt>
                <c:pt idx="20">
                  <c:v>0.12791052723714269</c:v>
                </c:pt>
                <c:pt idx="21">
                  <c:v>0.32410594640435764</c:v>
                </c:pt>
                <c:pt idx="22">
                  <c:v>0.89397624544719079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0.73265183791290789</c:v>
                </c:pt>
                <c:pt idx="35">
                  <c:v>0</c:v>
                </c:pt>
                <c:pt idx="36">
                  <c:v>0.13970540889081021</c:v>
                </c:pt>
                <c:pt idx="37">
                  <c:v>0.34542059708396816</c:v>
                </c:pt>
                <c:pt idx="38">
                  <c:v>2.235862263744036</c:v>
                </c:pt>
                <c:pt idx="39">
                  <c:v>2.3244032545255511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0.12848229536278508</c:v>
                </c:pt>
                <c:pt idx="45">
                  <c:v>1.1094000186063191E-2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0.57028480946183457</c:v>
                </c:pt>
                <c:pt idx="50">
                  <c:v>4.8076062547462529E-2</c:v>
                </c:pt>
                <c:pt idx="51">
                  <c:v>0.32687754922810675</c:v>
                </c:pt>
                <c:pt idx="52">
                  <c:v>0</c:v>
                </c:pt>
                <c:pt idx="53">
                  <c:v>1.1539005512459617E-3</c:v>
                </c:pt>
                <c:pt idx="54">
                  <c:v>0</c:v>
                </c:pt>
                <c:pt idx="55">
                  <c:v>0</c:v>
                </c:pt>
                <c:pt idx="56">
                  <c:v>0.29228775599899942</c:v>
                </c:pt>
                <c:pt idx="57">
                  <c:v>0.39855100737589599</c:v>
                </c:pt>
                <c:pt idx="58">
                  <c:v>1.6662698456721015</c:v>
                </c:pt>
                <c:pt idx="59">
                  <c:v>0</c:v>
                </c:pt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FFFF99"/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'GUADALETE-BARBATE_ISSP'!$A$845:$A$904</c:f>
              <c:numCache>
                <c:formatCode>General</c:formatCode>
                <c:ptCount val="60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</c:numCache>
            </c:numRef>
          </c:cat>
          <c:val>
            <c:numRef>
              <c:f>'GUADALETE-BARBATE_ISSP'!$J$845:$J$904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-1.8624381908640894E-2</c:v>
                </c:pt>
                <c:pt idx="4">
                  <c:v>-5.6207685287769475E-2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-0.52468026512760879</c:v>
                </c:pt>
                <c:pt idx="24">
                  <c:v>-0.86499057334754437</c:v>
                </c:pt>
                <c:pt idx="25">
                  <c:v>-1.3407810025433851</c:v>
                </c:pt>
                <c:pt idx="26">
                  <c:v>-1.532170080925674</c:v>
                </c:pt>
                <c:pt idx="27">
                  <c:v>-1.2409649490009929</c:v>
                </c:pt>
                <c:pt idx="28">
                  <c:v>-1.1637083481083144</c:v>
                </c:pt>
                <c:pt idx="29">
                  <c:v>-1.2002919365502707</c:v>
                </c:pt>
                <c:pt idx="30">
                  <c:v>-1.2025903023106757</c:v>
                </c:pt>
                <c:pt idx="31">
                  <c:v>-1.1989877529464794</c:v>
                </c:pt>
                <c:pt idx="32">
                  <c:v>-0.70866709333172195</c:v>
                </c:pt>
                <c:pt idx="33">
                  <c:v>-0.19291207324142651</c:v>
                </c:pt>
                <c:pt idx="34">
                  <c:v>0</c:v>
                </c:pt>
                <c:pt idx="35">
                  <c:v>-0.1847265401842979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-3.1444878025351453E-2</c:v>
                </c:pt>
                <c:pt idx="41">
                  <c:v>-6.3684002547811286E-2</c:v>
                </c:pt>
                <c:pt idx="42">
                  <c:v>-6.646858000922877E-2</c:v>
                </c:pt>
                <c:pt idx="43">
                  <c:v>-2.0511399084396888E-2</c:v>
                </c:pt>
                <c:pt idx="44">
                  <c:v>0</c:v>
                </c:pt>
                <c:pt idx="45">
                  <c:v>0</c:v>
                </c:pt>
                <c:pt idx="46">
                  <c:v>-0.43048086454845236</c:v>
                </c:pt>
                <c:pt idx="47">
                  <c:v>-0.45339725921048113</c:v>
                </c:pt>
                <c:pt idx="48">
                  <c:v>-0.12661917871774228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-7.9971772387085985E-2</c:v>
                </c:pt>
                <c:pt idx="53">
                  <c:v>0</c:v>
                </c:pt>
                <c:pt idx="54">
                  <c:v>-1.5583565123838418E-3</c:v>
                </c:pt>
                <c:pt idx="55">
                  <c:v>-6.3561192094722316E-3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-0.30815888172140954</c:v>
                </c:pt>
              </c:numCache>
            </c:numRef>
          </c:val>
        </c:ser>
        <c:gapWidth val="20"/>
        <c:overlap val="100"/>
        <c:axId val="100705024"/>
        <c:axId val="100706560"/>
      </c:barChart>
      <c:catAx>
        <c:axId val="100705024"/>
        <c:scaling>
          <c:orientation val="minMax"/>
        </c:scaling>
        <c:axPos val="b"/>
        <c:numFmt formatCode="0" sourceLinked="0"/>
        <c:majorTickMark val="cross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706560"/>
        <c:crosses val="autoZero"/>
        <c:auto val="1"/>
        <c:lblAlgn val="ctr"/>
        <c:lblOffset val="100"/>
        <c:tickLblSkip val="12"/>
        <c:tickMarkSkip val="1"/>
      </c:catAx>
      <c:valAx>
        <c:axId val="100706560"/>
        <c:scaling>
          <c:orientation val="minMax"/>
          <c:max val="6"/>
          <c:min val="-2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705024"/>
        <c:crosses val="autoZero"/>
        <c:crossBetween val="midCat"/>
        <c:majorUnit val="1"/>
        <c:minorUnit val="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5" workbookViewId="0" zoomToFit="1"/>
  </sheetViews>
  <pageMargins left="0.75" right="0.75" top="1" bottom="1" header="0.5" footer="0.5"/>
  <pageSetup paperSize="9" orientation="landscape" horizontalDpi="360" verticalDpi="36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9" workbookViewId="0"/>
  </sheetViews>
  <pageMargins left="0.75" right="0.75" top="1" bottom="1" header="0.5" footer="0.5"/>
  <pageSetup paperSize="9" orientation="landscape" horizontalDpi="360" verticalDpi="36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35" workbookViewId="0" zoomToFit="1"/>
  </sheetViews>
  <pageMargins left="0.75" right="0.75" top="1" bottom="1" header="0.5" footer="0.5"/>
  <pageSetup paperSize="9" orientation="landscape" horizontalDpi="360" verticalDpi="36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9" workbookViewId="0"/>
  </sheetViews>
  <pageMargins left="0.75" right="0.75" top="1" bottom="1" header="0.5" footer="0.5"/>
  <pageSetup paperSize="9" orientation="landscape" horizontalDpi="360" verticalDpi="36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35" workbookViewId="0" zoomToFit="1"/>
  </sheetViews>
  <pageMargins left="0.75" right="0.75" top="1" bottom="1" header="0.5" footer="0.5"/>
  <pageSetup paperSize="9" orientation="landscape" horizontalDpi="360" verticalDpi="36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9" workbookViewId="0"/>
  </sheetViews>
  <pageMargins left="0.75" right="0.75" top="1" bottom="1" header="0.5" footer="0.5"/>
  <pageSetup paperSize="9" orientation="landscape" horizontalDpi="360" verticalDpi="36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35" workbookViewId="0" zoomToFit="1"/>
  </sheetViews>
  <pageMargins left="0.75" right="0.75" top="1" bottom="1" header="0.5" footer="0.5"/>
  <pageSetup paperSize="9" orientation="landscape" horizontalDpi="360" verticalDpi="36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9" workbookViewId="0"/>
  </sheetViews>
  <pageMargins left="0.75" right="0.75" top="1" bottom="1" header="0.5" footer="0.5"/>
  <pageSetup paperSize="9" orientation="landscape" horizontalDpi="360" verticalDpi="36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35" workbookViewId="0" zoomToFit="1"/>
  </sheetViews>
  <pageMargins left="0.75" right="0.75" top="1" bottom="1" header="0.5" footer="0.5"/>
  <pageSetup paperSize="9" orientation="landscape" horizontalDpi="360" verticalDpi="360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9" workbookViewId="0"/>
  </sheetViews>
  <pageMargins left="0.75" right="0.75" top="1" bottom="1" header="0.5" footer="0.5"/>
  <pageSetup paperSize="9" orientation="landscape" horizontalDpi="360" verticalDpi="36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35" workbookViewId="0" zoomToFit="1"/>
  </sheetViews>
  <pageMargins left="0.75" right="0.75" top="1" bottom="1" header="0.5" footer="0.5"/>
  <pageSetup paperSize="9" orientation="landscape" horizontalDpi="360" verticalDpi="360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29" workbookViewId="0"/>
  </sheetViews>
  <pageMargins left="0.75" right="0.75" top="1" bottom="1" header="0.5" footer="0.5"/>
  <pageSetup paperSize="9" orientation="landscape" horizontalDpi="360" verticalDpi="36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161925</xdr:rowOff>
    </xdr:from>
    <xdr:to>
      <xdr:col>4</xdr:col>
      <xdr:colOff>57150</xdr:colOff>
      <xdr:row>0</xdr:row>
      <xdr:rowOff>1028700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61925"/>
          <a:ext cx="34861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161925</xdr:rowOff>
    </xdr:from>
    <xdr:to>
      <xdr:col>4</xdr:col>
      <xdr:colOff>409575</xdr:colOff>
      <xdr:row>0</xdr:row>
      <xdr:rowOff>1028700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61925"/>
          <a:ext cx="34861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161925</xdr:rowOff>
    </xdr:from>
    <xdr:to>
      <xdr:col>4</xdr:col>
      <xdr:colOff>333375</xdr:colOff>
      <xdr:row>0</xdr:row>
      <xdr:rowOff>1028700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61925"/>
          <a:ext cx="34861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161925</xdr:rowOff>
    </xdr:from>
    <xdr:to>
      <xdr:col>4</xdr:col>
      <xdr:colOff>409575</xdr:colOff>
      <xdr:row>0</xdr:row>
      <xdr:rowOff>1028700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61925"/>
          <a:ext cx="34861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161925</xdr:rowOff>
    </xdr:from>
    <xdr:to>
      <xdr:col>4</xdr:col>
      <xdr:colOff>409575</xdr:colOff>
      <xdr:row>0</xdr:row>
      <xdr:rowOff>1028700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61925"/>
          <a:ext cx="34861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161925</xdr:rowOff>
    </xdr:from>
    <xdr:to>
      <xdr:col>4</xdr:col>
      <xdr:colOff>409575</xdr:colOff>
      <xdr:row>0</xdr:row>
      <xdr:rowOff>1028700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61925"/>
          <a:ext cx="34861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-22151"/>
    <xdr:ext cx="9210675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19"/>
  <sheetViews>
    <sheetView tabSelected="1" workbookViewId="0">
      <selection activeCell="N7" sqref="N7"/>
    </sheetView>
  </sheetViews>
  <sheetFormatPr baseColWidth="10" defaultColWidth="9.140625" defaultRowHeight="12.75"/>
  <cols>
    <col min="1" max="1" width="12.7109375" style="11" customWidth="1"/>
    <col min="2" max="2" width="10" style="11" customWidth="1"/>
    <col min="3" max="3" width="19.140625" style="11" bestFit="1" customWidth="1"/>
    <col min="4" max="4" width="13.85546875" style="11" customWidth="1"/>
    <col min="5" max="5" width="12.140625" style="11" customWidth="1"/>
    <col min="6" max="6" width="13.5703125" style="11" customWidth="1"/>
    <col min="7" max="7" width="11.7109375" style="11" customWidth="1"/>
    <col min="8" max="8" width="13.42578125" style="2" bestFit="1" customWidth="1"/>
    <col min="9" max="9" width="12" style="11" bestFit="1" customWidth="1"/>
    <col min="10" max="10" width="12.5703125" style="11" bestFit="1" customWidth="1"/>
    <col min="11" max="12" width="9.140625" style="11"/>
    <col min="13" max="13" width="18.85546875" style="11" customWidth="1"/>
    <col min="14" max="257" width="9.140625" style="11"/>
    <col min="258" max="258" width="6.7109375" style="11" bestFit="1" customWidth="1"/>
    <col min="259" max="259" width="6.5703125" style="11" bestFit="1" customWidth="1"/>
    <col min="260" max="260" width="8.28515625" style="11" bestFit="1" customWidth="1"/>
    <col min="261" max="261" width="6.5703125" style="11" bestFit="1" customWidth="1"/>
    <col min="262" max="263" width="10.140625" style="11" bestFit="1" customWidth="1"/>
    <col min="264" max="264" width="12.42578125" style="11" bestFit="1" customWidth="1"/>
    <col min="265" max="265" width="12" style="11" bestFit="1" customWidth="1"/>
    <col min="266" max="266" width="12.5703125" style="11" bestFit="1" customWidth="1"/>
    <col min="267" max="513" width="9.140625" style="11"/>
    <col min="514" max="514" width="6.7109375" style="11" bestFit="1" customWidth="1"/>
    <col min="515" max="515" width="6.5703125" style="11" bestFit="1" customWidth="1"/>
    <col min="516" max="516" width="8.28515625" style="11" bestFit="1" customWidth="1"/>
    <col min="517" max="517" width="6.5703125" style="11" bestFit="1" customWidth="1"/>
    <col min="518" max="519" width="10.140625" style="11" bestFit="1" customWidth="1"/>
    <col min="520" max="520" width="12.42578125" style="11" bestFit="1" customWidth="1"/>
    <col min="521" max="521" width="12" style="11" bestFit="1" customWidth="1"/>
    <col min="522" max="522" width="12.5703125" style="11" bestFit="1" customWidth="1"/>
    <col min="523" max="769" width="9.140625" style="11"/>
    <col min="770" max="770" width="6.7109375" style="11" bestFit="1" customWidth="1"/>
    <col min="771" max="771" width="6.5703125" style="11" bestFit="1" customWidth="1"/>
    <col min="772" max="772" width="8.28515625" style="11" bestFit="1" customWidth="1"/>
    <col min="773" max="773" width="6.5703125" style="11" bestFit="1" customWidth="1"/>
    <col min="774" max="775" width="10.140625" style="11" bestFit="1" customWidth="1"/>
    <col min="776" max="776" width="12.42578125" style="11" bestFit="1" customWidth="1"/>
    <col min="777" max="777" width="12" style="11" bestFit="1" customWidth="1"/>
    <col min="778" max="778" width="12.5703125" style="11" bestFit="1" customWidth="1"/>
    <col min="779" max="1025" width="9.140625" style="11"/>
    <col min="1026" max="1026" width="6.7109375" style="11" bestFit="1" customWidth="1"/>
    <col min="1027" max="1027" width="6.5703125" style="11" bestFit="1" customWidth="1"/>
    <col min="1028" max="1028" width="8.28515625" style="11" bestFit="1" customWidth="1"/>
    <col min="1029" max="1029" width="6.5703125" style="11" bestFit="1" customWidth="1"/>
    <col min="1030" max="1031" width="10.140625" style="11" bestFit="1" customWidth="1"/>
    <col min="1032" max="1032" width="12.42578125" style="11" bestFit="1" customWidth="1"/>
    <col min="1033" max="1033" width="12" style="11" bestFit="1" customWidth="1"/>
    <col min="1034" max="1034" width="12.5703125" style="11" bestFit="1" customWidth="1"/>
    <col min="1035" max="1281" width="9.140625" style="11"/>
    <col min="1282" max="1282" width="6.7109375" style="11" bestFit="1" customWidth="1"/>
    <col min="1283" max="1283" width="6.5703125" style="11" bestFit="1" customWidth="1"/>
    <col min="1284" max="1284" width="8.28515625" style="11" bestFit="1" customWidth="1"/>
    <col min="1285" max="1285" width="6.5703125" style="11" bestFit="1" customWidth="1"/>
    <col min="1286" max="1287" width="10.140625" style="11" bestFit="1" customWidth="1"/>
    <col min="1288" max="1288" width="12.42578125" style="11" bestFit="1" customWidth="1"/>
    <col min="1289" max="1289" width="12" style="11" bestFit="1" customWidth="1"/>
    <col min="1290" max="1290" width="12.5703125" style="11" bestFit="1" customWidth="1"/>
    <col min="1291" max="1537" width="9.140625" style="11"/>
    <col min="1538" max="1538" width="6.7109375" style="11" bestFit="1" customWidth="1"/>
    <col min="1539" max="1539" width="6.5703125" style="11" bestFit="1" customWidth="1"/>
    <col min="1540" max="1540" width="8.28515625" style="11" bestFit="1" customWidth="1"/>
    <col min="1541" max="1541" width="6.5703125" style="11" bestFit="1" customWidth="1"/>
    <col min="1542" max="1543" width="10.140625" style="11" bestFit="1" customWidth="1"/>
    <col min="1544" max="1544" width="12.42578125" style="11" bestFit="1" customWidth="1"/>
    <col min="1545" max="1545" width="12" style="11" bestFit="1" customWidth="1"/>
    <col min="1546" max="1546" width="12.5703125" style="11" bestFit="1" customWidth="1"/>
    <col min="1547" max="1793" width="9.140625" style="11"/>
    <col min="1794" max="1794" width="6.7109375" style="11" bestFit="1" customWidth="1"/>
    <col min="1795" max="1795" width="6.5703125" style="11" bestFit="1" customWidth="1"/>
    <col min="1796" max="1796" width="8.28515625" style="11" bestFit="1" customWidth="1"/>
    <col min="1797" max="1797" width="6.5703125" style="11" bestFit="1" customWidth="1"/>
    <col min="1798" max="1799" width="10.140625" style="11" bestFit="1" customWidth="1"/>
    <col min="1800" max="1800" width="12.42578125" style="11" bestFit="1" customWidth="1"/>
    <col min="1801" max="1801" width="12" style="11" bestFit="1" customWidth="1"/>
    <col min="1802" max="1802" width="12.5703125" style="11" bestFit="1" customWidth="1"/>
    <col min="1803" max="2049" width="9.140625" style="11"/>
    <col min="2050" max="2050" width="6.7109375" style="11" bestFit="1" customWidth="1"/>
    <col min="2051" max="2051" width="6.5703125" style="11" bestFit="1" customWidth="1"/>
    <col min="2052" max="2052" width="8.28515625" style="11" bestFit="1" customWidth="1"/>
    <col min="2053" max="2053" width="6.5703125" style="11" bestFit="1" customWidth="1"/>
    <col min="2054" max="2055" width="10.140625" style="11" bestFit="1" customWidth="1"/>
    <col min="2056" max="2056" width="12.42578125" style="11" bestFit="1" customWidth="1"/>
    <col min="2057" max="2057" width="12" style="11" bestFit="1" customWidth="1"/>
    <col min="2058" max="2058" width="12.5703125" style="11" bestFit="1" customWidth="1"/>
    <col min="2059" max="2305" width="9.140625" style="11"/>
    <col min="2306" max="2306" width="6.7109375" style="11" bestFit="1" customWidth="1"/>
    <col min="2307" max="2307" width="6.5703125" style="11" bestFit="1" customWidth="1"/>
    <col min="2308" max="2308" width="8.28515625" style="11" bestFit="1" customWidth="1"/>
    <col min="2309" max="2309" width="6.5703125" style="11" bestFit="1" customWidth="1"/>
    <col min="2310" max="2311" width="10.140625" style="11" bestFit="1" customWidth="1"/>
    <col min="2312" max="2312" width="12.42578125" style="11" bestFit="1" customWidth="1"/>
    <col min="2313" max="2313" width="12" style="11" bestFit="1" customWidth="1"/>
    <col min="2314" max="2314" width="12.5703125" style="11" bestFit="1" customWidth="1"/>
    <col min="2315" max="2561" width="9.140625" style="11"/>
    <col min="2562" max="2562" width="6.7109375" style="11" bestFit="1" customWidth="1"/>
    <col min="2563" max="2563" width="6.5703125" style="11" bestFit="1" customWidth="1"/>
    <col min="2564" max="2564" width="8.28515625" style="11" bestFit="1" customWidth="1"/>
    <col min="2565" max="2565" width="6.5703125" style="11" bestFit="1" customWidth="1"/>
    <col min="2566" max="2567" width="10.140625" style="11" bestFit="1" customWidth="1"/>
    <col min="2568" max="2568" width="12.42578125" style="11" bestFit="1" customWidth="1"/>
    <col min="2569" max="2569" width="12" style="11" bestFit="1" customWidth="1"/>
    <col min="2570" max="2570" width="12.5703125" style="11" bestFit="1" customWidth="1"/>
    <col min="2571" max="2817" width="9.140625" style="11"/>
    <col min="2818" max="2818" width="6.7109375" style="11" bestFit="1" customWidth="1"/>
    <col min="2819" max="2819" width="6.5703125" style="11" bestFit="1" customWidth="1"/>
    <col min="2820" max="2820" width="8.28515625" style="11" bestFit="1" customWidth="1"/>
    <col min="2821" max="2821" width="6.5703125" style="11" bestFit="1" customWidth="1"/>
    <col min="2822" max="2823" width="10.140625" style="11" bestFit="1" customWidth="1"/>
    <col min="2824" max="2824" width="12.42578125" style="11" bestFit="1" customWidth="1"/>
    <col min="2825" max="2825" width="12" style="11" bestFit="1" customWidth="1"/>
    <col min="2826" max="2826" width="12.5703125" style="11" bestFit="1" customWidth="1"/>
    <col min="2827" max="3073" width="9.140625" style="11"/>
    <col min="3074" max="3074" width="6.7109375" style="11" bestFit="1" customWidth="1"/>
    <col min="3075" max="3075" width="6.5703125" style="11" bestFit="1" customWidth="1"/>
    <col min="3076" max="3076" width="8.28515625" style="11" bestFit="1" customWidth="1"/>
    <col min="3077" max="3077" width="6.5703125" style="11" bestFit="1" customWidth="1"/>
    <col min="3078" max="3079" width="10.140625" style="11" bestFit="1" customWidth="1"/>
    <col min="3080" max="3080" width="12.42578125" style="11" bestFit="1" customWidth="1"/>
    <col min="3081" max="3081" width="12" style="11" bestFit="1" customWidth="1"/>
    <col min="3082" max="3082" width="12.5703125" style="11" bestFit="1" customWidth="1"/>
    <col min="3083" max="3329" width="9.140625" style="11"/>
    <col min="3330" max="3330" width="6.7109375" style="11" bestFit="1" customWidth="1"/>
    <col min="3331" max="3331" width="6.5703125" style="11" bestFit="1" customWidth="1"/>
    <col min="3332" max="3332" width="8.28515625" style="11" bestFit="1" customWidth="1"/>
    <col min="3333" max="3333" width="6.5703125" style="11" bestFit="1" customWidth="1"/>
    <col min="3334" max="3335" width="10.140625" style="11" bestFit="1" customWidth="1"/>
    <col min="3336" max="3336" width="12.42578125" style="11" bestFit="1" customWidth="1"/>
    <col min="3337" max="3337" width="12" style="11" bestFit="1" customWidth="1"/>
    <col min="3338" max="3338" width="12.5703125" style="11" bestFit="1" customWidth="1"/>
    <col min="3339" max="3585" width="9.140625" style="11"/>
    <col min="3586" max="3586" width="6.7109375" style="11" bestFit="1" customWidth="1"/>
    <col min="3587" max="3587" width="6.5703125" style="11" bestFit="1" customWidth="1"/>
    <col min="3588" max="3588" width="8.28515625" style="11" bestFit="1" customWidth="1"/>
    <col min="3589" max="3589" width="6.5703125" style="11" bestFit="1" customWidth="1"/>
    <col min="3590" max="3591" width="10.140625" style="11" bestFit="1" customWidth="1"/>
    <col min="3592" max="3592" width="12.42578125" style="11" bestFit="1" customWidth="1"/>
    <col min="3593" max="3593" width="12" style="11" bestFit="1" customWidth="1"/>
    <col min="3594" max="3594" width="12.5703125" style="11" bestFit="1" customWidth="1"/>
    <col min="3595" max="3841" width="9.140625" style="11"/>
    <col min="3842" max="3842" width="6.7109375" style="11" bestFit="1" customWidth="1"/>
    <col min="3843" max="3843" width="6.5703125" style="11" bestFit="1" customWidth="1"/>
    <col min="3844" max="3844" width="8.28515625" style="11" bestFit="1" customWidth="1"/>
    <col min="3845" max="3845" width="6.5703125" style="11" bestFit="1" customWidth="1"/>
    <col min="3846" max="3847" width="10.140625" style="11" bestFit="1" customWidth="1"/>
    <col min="3848" max="3848" width="12.42578125" style="11" bestFit="1" customWidth="1"/>
    <col min="3849" max="3849" width="12" style="11" bestFit="1" customWidth="1"/>
    <col min="3850" max="3850" width="12.5703125" style="11" bestFit="1" customWidth="1"/>
    <col min="3851" max="4097" width="9.140625" style="11"/>
    <col min="4098" max="4098" width="6.7109375" style="11" bestFit="1" customWidth="1"/>
    <col min="4099" max="4099" width="6.5703125" style="11" bestFit="1" customWidth="1"/>
    <col min="4100" max="4100" width="8.28515625" style="11" bestFit="1" customWidth="1"/>
    <col min="4101" max="4101" width="6.5703125" style="11" bestFit="1" customWidth="1"/>
    <col min="4102" max="4103" width="10.140625" style="11" bestFit="1" customWidth="1"/>
    <col min="4104" max="4104" width="12.42578125" style="11" bestFit="1" customWidth="1"/>
    <col min="4105" max="4105" width="12" style="11" bestFit="1" customWidth="1"/>
    <col min="4106" max="4106" width="12.5703125" style="11" bestFit="1" customWidth="1"/>
    <col min="4107" max="4353" width="9.140625" style="11"/>
    <col min="4354" max="4354" width="6.7109375" style="11" bestFit="1" customWidth="1"/>
    <col min="4355" max="4355" width="6.5703125" style="11" bestFit="1" customWidth="1"/>
    <col min="4356" max="4356" width="8.28515625" style="11" bestFit="1" customWidth="1"/>
    <col min="4357" max="4357" width="6.5703125" style="11" bestFit="1" customWidth="1"/>
    <col min="4358" max="4359" width="10.140625" style="11" bestFit="1" customWidth="1"/>
    <col min="4360" max="4360" width="12.42578125" style="11" bestFit="1" customWidth="1"/>
    <col min="4361" max="4361" width="12" style="11" bestFit="1" customWidth="1"/>
    <col min="4362" max="4362" width="12.5703125" style="11" bestFit="1" customWidth="1"/>
    <col min="4363" max="4609" width="9.140625" style="11"/>
    <col min="4610" max="4610" width="6.7109375" style="11" bestFit="1" customWidth="1"/>
    <col min="4611" max="4611" width="6.5703125" style="11" bestFit="1" customWidth="1"/>
    <col min="4612" max="4612" width="8.28515625" style="11" bestFit="1" customWidth="1"/>
    <col min="4613" max="4613" width="6.5703125" style="11" bestFit="1" customWidth="1"/>
    <col min="4614" max="4615" width="10.140625" style="11" bestFit="1" customWidth="1"/>
    <col min="4616" max="4616" width="12.42578125" style="11" bestFit="1" customWidth="1"/>
    <col min="4617" max="4617" width="12" style="11" bestFit="1" customWidth="1"/>
    <col min="4618" max="4618" width="12.5703125" style="11" bestFit="1" customWidth="1"/>
    <col min="4619" max="4865" width="9.140625" style="11"/>
    <col min="4866" max="4866" width="6.7109375" style="11" bestFit="1" customWidth="1"/>
    <col min="4867" max="4867" width="6.5703125" style="11" bestFit="1" customWidth="1"/>
    <col min="4868" max="4868" width="8.28515625" style="11" bestFit="1" customWidth="1"/>
    <col min="4869" max="4869" width="6.5703125" style="11" bestFit="1" customWidth="1"/>
    <col min="4870" max="4871" width="10.140625" style="11" bestFit="1" customWidth="1"/>
    <col min="4872" max="4872" width="12.42578125" style="11" bestFit="1" customWidth="1"/>
    <col min="4873" max="4873" width="12" style="11" bestFit="1" customWidth="1"/>
    <col min="4874" max="4874" width="12.5703125" style="11" bestFit="1" customWidth="1"/>
    <col min="4875" max="5121" width="9.140625" style="11"/>
    <col min="5122" max="5122" width="6.7109375" style="11" bestFit="1" customWidth="1"/>
    <col min="5123" max="5123" width="6.5703125" style="11" bestFit="1" customWidth="1"/>
    <col min="5124" max="5124" width="8.28515625" style="11" bestFit="1" customWidth="1"/>
    <col min="5125" max="5125" width="6.5703125" style="11" bestFit="1" customWidth="1"/>
    <col min="5126" max="5127" width="10.140625" style="11" bestFit="1" customWidth="1"/>
    <col min="5128" max="5128" width="12.42578125" style="11" bestFit="1" customWidth="1"/>
    <col min="5129" max="5129" width="12" style="11" bestFit="1" customWidth="1"/>
    <col min="5130" max="5130" width="12.5703125" style="11" bestFit="1" customWidth="1"/>
    <col min="5131" max="5377" width="9.140625" style="11"/>
    <col min="5378" max="5378" width="6.7109375" style="11" bestFit="1" customWidth="1"/>
    <col min="5379" max="5379" width="6.5703125" style="11" bestFit="1" customWidth="1"/>
    <col min="5380" max="5380" width="8.28515625" style="11" bestFit="1" customWidth="1"/>
    <col min="5381" max="5381" width="6.5703125" style="11" bestFit="1" customWidth="1"/>
    <col min="5382" max="5383" width="10.140625" style="11" bestFit="1" customWidth="1"/>
    <col min="5384" max="5384" width="12.42578125" style="11" bestFit="1" customWidth="1"/>
    <col min="5385" max="5385" width="12" style="11" bestFit="1" customWidth="1"/>
    <col min="5386" max="5386" width="12.5703125" style="11" bestFit="1" customWidth="1"/>
    <col min="5387" max="5633" width="9.140625" style="11"/>
    <col min="5634" max="5634" width="6.7109375" style="11" bestFit="1" customWidth="1"/>
    <col min="5635" max="5635" width="6.5703125" style="11" bestFit="1" customWidth="1"/>
    <col min="5636" max="5636" width="8.28515625" style="11" bestFit="1" customWidth="1"/>
    <col min="5637" max="5637" width="6.5703125" style="11" bestFit="1" customWidth="1"/>
    <col min="5638" max="5639" width="10.140625" style="11" bestFit="1" customWidth="1"/>
    <col min="5640" max="5640" width="12.42578125" style="11" bestFit="1" customWidth="1"/>
    <col min="5641" max="5641" width="12" style="11" bestFit="1" customWidth="1"/>
    <col min="5642" max="5642" width="12.5703125" style="11" bestFit="1" customWidth="1"/>
    <col min="5643" max="5889" width="9.140625" style="11"/>
    <col min="5890" max="5890" width="6.7109375" style="11" bestFit="1" customWidth="1"/>
    <col min="5891" max="5891" width="6.5703125" style="11" bestFit="1" customWidth="1"/>
    <col min="5892" max="5892" width="8.28515625" style="11" bestFit="1" customWidth="1"/>
    <col min="5893" max="5893" width="6.5703125" style="11" bestFit="1" customWidth="1"/>
    <col min="5894" max="5895" width="10.140625" style="11" bestFit="1" customWidth="1"/>
    <col min="5896" max="5896" width="12.42578125" style="11" bestFit="1" customWidth="1"/>
    <col min="5897" max="5897" width="12" style="11" bestFit="1" customWidth="1"/>
    <col min="5898" max="5898" width="12.5703125" style="11" bestFit="1" customWidth="1"/>
    <col min="5899" max="6145" width="9.140625" style="11"/>
    <col min="6146" max="6146" width="6.7109375" style="11" bestFit="1" customWidth="1"/>
    <col min="6147" max="6147" width="6.5703125" style="11" bestFit="1" customWidth="1"/>
    <col min="6148" max="6148" width="8.28515625" style="11" bestFit="1" customWidth="1"/>
    <col min="6149" max="6149" width="6.5703125" style="11" bestFit="1" customWidth="1"/>
    <col min="6150" max="6151" width="10.140625" style="11" bestFit="1" customWidth="1"/>
    <col min="6152" max="6152" width="12.42578125" style="11" bestFit="1" customWidth="1"/>
    <col min="6153" max="6153" width="12" style="11" bestFit="1" customWidth="1"/>
    <col min="6154" max="6154" width="12.5703125" style="11" bestFit="1" customWidth="1"/>
    <col min="6155" max="6401" width="9.140625" style="11"/>
    <col min="6402" max="6402" width="6.7109375" style="11" bestFit="1" customWidth="1"/>
    <col min="6403" max="6403" width="6.5703125" style="11" bestFit="1" customWidth="1"/>
    <col min="6404" max="6404" width="8.28515625" style="11" bestFit="1" customWidth="1"/>
    <col min="6405" max="6405" width="6.5703125" style="11" bestFit="1" customWidth="1"/>
    <col min="6406" max="6407" width="10.140625" style="11" bestFit="1" customWidth="1"/>
    <col min="6408" max="6408" width="12.42578125" style="11" bestFit="1" customWidth="1"/>
    <col min="6409" max="6409" width="12" style="11" bestFit="1" customWidth="1"/>
    <col min="6410" max="6410" width="12.5703125" style="11" bestFit="1" customWidth="1"/>
    <col min="6411" max="6657" width="9.140625" style="11"/>
    <col min="6658" max="6658" width="6.7109375" style="11" bestFit="1" customWidth="1"/>
    <col min="6659" max="6659" width="6.5703125" style="11" bestFit="1" customWidth="1"/>
    <col min="6660" max="6660" width="8.28515625" style="11" bestFit="1" customWidth="1"/>
    <col min="6661" max="6661" width="6.5703125" style="11" bestFit="1" customWidth="1"/>
    <col min="6662" max="6663" width="10.140625" style="11" bestFit="1" customWidth="1"/>
    <col min="6664" max="6664" width="12.42578125" style="11" bestFit="1" customWidth="1"/>
    <col min="6665" max="6665" width="12" style="11" bestFit="1" customWidth="1"/>
    <col min="6666" max="6666" width="12.5703125" style="11" bestFit="1" customWidth="1"/>
    <col min="6667" max="6913" width="9.140625" style="11"/>
    <col min="6914" max="6914" width="6.7109375" style="11" bestFit="1" customWidth="1"/>
    <col min="6915" max="6915" width="6.5703125" style="11" bestFit="1" customWidth="1"/>
    <col min="6916" max="6916" width="8.28515625" style="11" bestFit="1" customWidth="1"/>
    <col min="6917" max="6917" width="6.5703125" style="11" bestFit="1" customWidth="1"/>
    <col min="6918" max="6919" width="10.140625" style="11" bestFit="1" customWidth="1"/>
    <col min="6920" max="6920" width="12.42578125" style="11" bestFit="1" customWidth="1"/>
    <col min="6921" max="6921" width="12" style="11" bestFit="1" customWidth="1"/>
    <col min="6922" max="6922" width="12.5703125" style="11" bestFit="1" customWidth="1"/>
    <col min="6923" max="7169" width="9.140625" style="11"/>
    <col min="7170" max="7170" width="6.7109375" style="11" bestFit="1" customWidth="1"/>
    <col min="7171" max="7171" width="6.5703125" style="11" bestFit="1" customWidth="1"/>
    <col min="7172" max="7172" width="8.28515625" style="11" bestFit="1" customWidth="1"/>
    <col min="7173" max="7173" width="6.5703125" style="11" bestFit="1" customWidth="1"/>
    <col min="7174" max="7175" width="10.140625" style="11" bestFit="1" customWidth="1"/>
    <col min="7176" max="7176" width="12.42578125" style="11" bestFit="1" customWidth="1"/>
    <col min="7177" max="7177" width="12" style="11" bestFit="1" customWidth="1"/>
    <col min="7178" max="7178" width="12.5703125" style="11" bestFit="1" customWidth="1"/>
    <col min="7179" max="7425" width="9.140625" style="11"/>
    <col min="7426" max="7426" width="6.7109375" style="11" bestFit="1" customWidth="1"/>
    <col min="7427" max="7427" width="6.5703125" style="11" bestFit="1" customWidth="1"/>
    <col min="7428" max="7428" width="8.28515625" style="11" bestFit="1" customWidth="1"/>
    <col min="7429" max="7429" width="6.5703125" style="11" bestFit="1" customWidth="1"/>
    <col min="7430" max="7431" width="10.140625" style="11" bestFit="1" customWidth="1"/>
    <col min="7432" max="7432" width="12.42578125" style="11" bestFit="1" customWidth="1"/>
    <col min="7433" max="7433" width="12" style="11" bestFit="1" customWidth="1"/>
    <col min="7434" max="7434" width="12.5703125" style="11" bestFit="1" customWidth="1"/>
    <col min="7435" max="7681" width="9.140625" style="11"/>
    <col min="7682" max="7682" width="6.7109375" style="11" bestFit="1" customWidth="1"/>
    <col min="7683" max="7683" width="6.5703125" style="11" bestFit="1" customWidth="1"/>
    <col min="7684" max="7684" width="8.28515625" style="11" bestFit="1" customWidth="1"/>
    <col min="7685" max="7685" width="6.5703125" style="11" bestFit="1" customWidth="1"/>
    <col min="7686" max="7687" width="10.140625" style="11" bestFit="1" customWidth="1"/>
    <col min="7688" max="7688" width="12.42578125" style="11" bestFit="1" customWidth="1"/>
    <col min="7689" max="7689" width="12" style="11" bestFit="1" customWidth="1"/>
    <col min="7690" max="7690" width="12.5703125" style="11" bestFit="1" customWidth="1"/>
    <col min="7691" max="7937" width="9.140625" style="11"/>
    <col min="7938" max="7938" width="6.7109375" style="11" bestFit="1" customWidth="1"/>
    <col min="7939" max="7939" width="6.5703125" style="11" bestFit="1" customWidth="1"/>
    <col min="7940" max="7940" width="8.28515625" style="11" bestFit="1" customWidth="1"/>
    <col min="7941" max="7941" width="6.5703125" style="11" bestFit="1" customWidth="1"/>
    <col min="7942" max="7943" width="10.140625" style="11" bestFit="1" customWidth="1"/>
    <col min="7944" max="7944" width="12.42578125" style="11" bestFit="1" customWidth="1"/>
    <col min="7945" max="7945" width="12" style="11" bestFit="1" customWidth="1"/>
    <col min="7946" max="7946" width="12.5703125" style="11" bestFit="1" customWidth="1"/>
    <col min="7947" max="8193" width="9.140625" style="11"/>
    <col min="8194" max="8194" width="6.7109375" style="11" bestFit="1" customWidth="1"/>
    <col min="8195" max="8195" width="6.5703125" style="11" bestFit="1" customWidth="1"/>
    <col min="8196" max="8196" width="8.28515625" style="11" bestFit="1" customWidth="1"/>
    <col min="8197" max="8197" width="6.5703125" style="11" bestFit="1" customWidth="1"/>
    <col min="8198" max="8199" width="10.140625" style="11" bestFit="1" customWidth="1"/>
    <col min="8200" max="8200" width="12.42578125" style="11" bestFit="1" customWidth="1"/>
    <col min="8201" max="8201" width="12" style="11" bestFit="1" customWidth="1"/>
    <col min="8202" max="8202" width="12.5703125" style="11" bestFit="1" customWidth="1"/>
    <col min="8203" max="8449" width="9.140625" style="11"/>
    <col min="8450" max="8450" width="6.7109375" style="11" bestFit="1" customWidth="1"/>
    <col min="8451" max="8451" width="6.5703125" style="11" bestFit="1" customWidth="1"/>
    <col min="8452" max="8452" width="8.28515625" style="11" bestFit="1" customWidth="1"/>
    <col min="8453" max="8453" width="6.5703125" style="11" bestFit="1" customWidth="1"/>
    <col min="8454" max="8455" width="10.140625" style="11" bestFit="1" customWidth="1"/>
    <col min="8456" max="8456" width="12.42578125" style="11" bestFit="1" customWidth="1"/>
    <col min="8457" max="8457" width="12" style="11" bestFit="1" customWidth="1"/>
    <col min="8458" max="8458" width="12.5703125" style="11" bestFit="1" customWidth="1"/>
    <col min="8459" max="8705" width="9.140625" style="11"/>
    <col min="8706" max="8706" width="6.7109375" style="11" bestFit="1" customWidth="1"/>
    <col min="8707" max="8707" width="6.5703125" style="11" bestFit="1" customWidth="1"/>
    <col min="8708" max="8708" width="8.28515625" style="11" bestFit="1" customWidth="1"/>
    <col min="8709" max="8709" width="6.5703125" style="11" bestFit="1" customWidth="1"/>
    <col min="8710" max="8711" width="10.140625" style="11" bestFit="1" customWidth="1"/>
    <col min="8712" max="8712" width="12.42578125" style="11" bestFit="1" customWidth="1"/>
    <col min="8713" max="8713" width="12" style="11" bestFit="1" customWidth="1"/>
    <col min="8714" max="8714" width="12.5703125" style="11" bestFit="1" customWidth="1"/>
    <col min="8715" max="8961" width="9.140625" style="11"/>
    <col min="8962" max="8962" width="6.7109375" style="11" bestFit="1" customWidth="1"/>
    <col min="8963" max="8963" width="6.5703125" style="11" bestFit="1" customWidth="1"/>
    <col min="8964" max="8964" width="8.28515625" style="11" bestFit="1" customWidth="1"/>
    <col min="8965" max="8965" width="6.5703125" style="11" bestFit="1" customWidth="1"/>
    <col min="8966" max="8967" width="10.140625" style="11" bestFit="1" customWidth="1"/>
    <col min="8968" max="8968" width="12.42578125" style="11" bestFit="1" customWidth="1"/>
    <col min="8969" max="8969" width="12" style="11" bestFit="1" customWidth="1"/>
    <col min="8970" max="8970" width="12.5703125" style="11" bestFit="1" customWidth="1"/>
    <col min="8971" max="9217" width="9.140625" style="11"/>
    <col min="9218" max="9218" width="6.7109375" style="11" bestFit="1" customWidth="1"/>
    <col min="9219" max="9219" width="6.5703125" style="11" bestFit="1" customWidth="1"/>
    <col min="9220" max="9220" width="8.28515625" style="11" bestFit="1" customWidth="1"/>
    <col min="9221" max="9221" width="6.5703125" style="11" bestFit="1" customWidth="1"/>
    <col min="9222" max="9223" width="10.140625" style="11" bestFit="1" customWidth="1"/>
    <col min="9224" max="9224" width="12.42578125" style="11" bestFit="1" customWidth="1"/>
    <col min="9225" max="9225" width="12" style="11" bestFit="1" customWidth="1"/>
    <col min="9226" max="9226" width="12.5703125" style="11" bestFit="1" customWidth="1"/>
    <col min="9227" max="9473" width="9.140625" style="11"/>
    <col min="9474" max="9474" width="6.7109375" style="11" bestFit="1" customWidth="1"/>
    <col min="9475" max="9475" width="6.5703125" style="11" bestFit="1" customWidth="1"/>
    <col min="9476" max="9476" width="8.28515625" style="11" bestFit="1" customWidth="1"/>
    <col min="9477" max="9477" width="6.5703125" style="11" bestFit="1" customWidth="1"/>
    <col min="9478" max="9479" width="10.140625" style="11" bestFit="1" customWidth="1"/>
    <col min="9480" max="9480" width="12.42578125" style="11" bestFit="1" customWidth="1"/>
    <col min="9481" max="9481" width="12" style="11" bestFit="1" customWidth="1"/>
    <col min="9482" max="9482" width="12.5703125" style="11" bestFit="1" customWidth="1"/>
    <col min="9483" max="9729" width="9.140625" style="11"/>
    <col min="9730" max="9730" width="6.7109375" style="11" bestFit="1" customWidth="1"/>
    <col min="9731" max="9731" width="6.5703125" style="11" bestFit="1" customWidth="1"/>
    <col min="9732" max="9732" width="8.28515625" style="11" bestFit="1" customWidth="1"/>
    <col min="9733" max="9733" width="6.5703125" style="11" bestFit="1" customWidth="1"/>
    <col min="9734" max="9735" width="10.140625" style="11" bestFit="1" customWidth="1"/>
    <col min="9736" max="9736" width="12.42578125" style="11" bestFit="1" customWidth="1"/>
    <col min="9737" max="9737" width="12" style="11" bestFit="1" customWidth="1"/>
    <col min="9738" max="9738" width="12.5703125" style="11" bestFit="1" customWidth="1"/>
    <col min="9739" max="9985" width="9.140625" style="11"/>
    <col min="9986" max="9986" width="6.7109375" style="11" bestFit="1" customWidth="1"/>
    <col min="9987" max="9987" width="6.5703125" style="11" bestFit="1" customWidth="1"/>
    <col min="9988" max="9988" width="8.28515625" style="11" bestFit="1" customWidth="1"/>
    <col min="9989" max="9989" width="6.5703125" style="11" bestFit="1" customWidth="1"/>
    <col min="9990" max="9991" width="10.140625" style="11" bestFit="1" customWidth="1"/>
    <col min="9992" max="9992" width="12.42578125" style="11" bestFit="1" customWidth="1"/>
    <col min="9993" max="9993" width="12" style="11" bestFit="1" customWidth="1"/>
    <col min="9994" max="9994" width="12.5703125" style="11" bestFit="1" customWidth="1"/>
    <col min="9995" max="10241" width="9.140625" style="11"/>
    <col min="10242" max="10242" width="6.7109375" style="11" bestFit="1" customWidth="1"/>
    <col min="10243" max="10243" width="6.5703125" style="11" bestFit="1" customWidth="1"/>
    <col min="10244" max="10244" width="8.28515625" style="11" bestFit="1" customWidth="1"/>
    <col min="10245" max="10245" width="6.5703125" style="11" bestFit="1" customWidth="1"/>
    <col min="10246" max="10247" width="10.140625" style="11" bestFit="1" customWidth="1"/>
    <col min="10248" max="10248" width="12.42578125" style="11" bestFit="1" customWidth="1"/>
    <col min="10249" max="10249" width="12" style="11" bestFit="1" customWidth="1"/>
    <col min="10250" max="10250" width="12.5703125" style="11" bestFit="1" customWidth="1"/>
    <col min="10251" max="10497" width="9.140625" style="11"/>
    <col min="10498" max="10498" width="6.7109375" style="11" bestFit="1" customWidth="1"/>
    <col min="10499" max="10499" width="6.5703125" style="11" bestFit="1" customWidth="1"/>
    <col min="10500" max="10500" width="8.28515625" style="11" bestFit="1" customWidth="1"/>
    <col min="10501" max="10501" width="6.5703125" style="11" bestFit="1" customWidth="1"/>
    <col min="10502" max="10503" width="10.140625" style="11" bestFit="1" customWidth="1"/>
    <col min="10504" max="10504" width="12.42578125" style="11" bestFit="1" customWidth="1"/>
    <col min="10505" max="10505" width="12" style="11" bestFit="1" customWidth="1"/>
    <col min="10506" max="10506" width="12.5703125" style="11" bestFit="1" customWidth="1"/>
    <col min="10507" max="10753" width="9.140625" style="11"/>
    <col min="10754" max="10754" width="6.7109375" style="11" bestFit="1" customWidth="1"/>
    <col min="10755" max="10755" width="6.5703125" style="11" bestFit="1" customWidth="1"/>
    <col min="10756" max="10756" width="8.28515625" style="11" bestFit="1" customWidth="1"/>
    <col min="10757" max="10757" width="6.5703125" style="11" bestFit="1" customWidth="1"/>
    <col min="10758" max="10759" width="10.140625" style="11" bestFit="1" customWidth="1"/>
    <col min="10760" max="10760" width="12.42578125" style="11" bestFit="1" customWidth="1"/>
    <col min="10761" max="10761" width="12" style="11" bestFit="1" customWidth="1"/>
    <col min="10762" max="10762" width="12.5703125" style="11" bestFit="1" customWidth="1"/>
    <col min="10763" max="11009" width="9.140625" style="11"/>
    <col min="11010" max="11010" width="6.7109375" style="11" bestFit="1" customWidth="1"/>
    <col min="11011" max="11011" width="6.5703125" style="11" bestFit="1" customWidth="1"/>
    <col min="11012" max="11012" width="8.28515625" style="11" bestFit="1" customWidth="1"/>
    <col min="11013" max="11013" width="6.5703125" style="11" bestFit="1" customWidth="1"/>
    <col min="11014" max="11015" width="10.140625" style="11" bestFit="1" customWidth="1"/>
    <col min="11016" max="11016" width="12.42578125" style="11" bestFit="1" customWidth="1"/>
    <col min="11017" max="11017" width="12" style="11" bestFit="1" customWidth="1"/>
    <col min="11018" max="11018" width="12.5703125" style="11" bestFit="1" customWidth="1"/>
    <col min="11019" max="11265" width="9.140625" style="11"/>
    <col min="11266" max="11266" width="6.7109375" style="11" bestFit="1" customWidth="1"/>
    <col min="11267" max="11267" width="6.5703125" style="11" bestFit="1" customWidth="1"/>
    <col min="11268" max="11268" width="8.28515625" style="11" bestFit="1" customWidth="1"/>
    <col min="11269" max="11269" width="6.5703125" style="11" bestFit="1" customWidth="1"/>
    <col min="11270" max="11271" width="10.140625" style="11" bestFit="1" customWidth="1"/>
    <col min="11272" max="11272" width="12.42578125" style="11" bestFit="1" customWidth="1"/>
    <col min="11273" max="11273" width="12" style="11" bestFit="1" customWidth="1"/>
    <col min="11274" max="11274" width="12.5703125" style="11" bestFit="1" customWidth="1"/>
    <col min="11275" max="11521" width="9.140625" style="11"/>
    <col min="11522" max="11522" width="6.7109375" style="11" bestFit="1" customWidth="1"/>
    <col min="11523" max="11523" width="6.5703125" style="11" bestFit="1" customWidth="1"/>
    <col min="11524" max="11524" width="8.28515625" style="11" bestFit="1" customWidth="1"/>
    <col min="11525" max="11525" width="6.5703125" style="11" bestFit="1" customWidth="1"/>
    <col min="11526" max="11527" width="10.140625" style="11" bestFit="1" customWidth="1"/>
    <col min="11528" max="11528" width="12.42578125" style="11" bestFit="1" customWidth="1"/>
    <col min="11529" max="11529" width="12" style="11" bestFit="1" customWidth="1"/>
    <col min="11530" max="11530" width="12.5703125" style="11" bestFit="1" customWidth="1"/>
    <col min="11531" max="11777" width="9.140625" style="11"/>
    <col min="11778" max="11778" width="6.7109375" style="11" bestFit="1" customWidth="1"/>
    <col min="11779" max="11779" width="6.5703125" style="11" bestFit="1" customWidth="1"/>
    <col min="11780" max="11780" width="8.28515625" style="11" bestFit="1" customWidth="1"/>
    <col min="11781" max="11781" width="6.5703125" style="11" bestFit="1" customWidth="1"/>
    <col min="11782" max="11783" width="10.140625" style="11" bestFit="1" customWidth="1"/>
    <col min="11784" max="11784" width="12.42578125" style="11" bestFit="1" customWidth="1"/>
    <col min="11785" max="11785" width="12" style="11" bestFit="1" customWidth="1"/>
    <col min="11786" max="11786" width="12.5703125" style="11" bestFit="1" customWidth="1"/>
    <col min="11787" max="12033" width="9.140625" style="11"/>
    <col min="12034" max="12034" width="6.7109375" style="11" bestFit="1" customWidth="1"/>
    <col min="12035" max="12035" width="6.5703125" style="11" bestFit="1" customWidth="1"/>
    <col min="12036" max="12036" width="8.28515625" style="11" bestFit="1" customWidth="1"/>
    <col min="12037" max="12037" width="6.5703125" style="11" bestFit="1" customWidth="1"/>
    <col min="12038" max="12039" width="10.140625" style="11" bestFit="1" customWidth="1"/>
    <col min="12040" max="12040" width="12.42578125" style="11" bestFit="1" customWidth="1"/>
    <col min="12041" max="12041" width="12" style="11" bestFit="1" customWidth="1"/>
    <col min="12042" max="12042" width="12.5703125" style="11" bestFit="1" customWidth="1"/>
    <col min="12043" max="12289" width="9.140625" style="11"/>
    <col min="12290" max="12290" width="6.7109375" style="11" bestFit="1" customWidth="1"/>
    <col min="12291" max="12291" width="6.5703125" style="11" bestFit="1" customWidth="1"/>
    <col min="12292" max="12292" width="8.28515625" style="11" bestFit="1" customWidth="1"/>
    <col min="12293" max="12293" width="6.5703125" style="11" bestFit="1" customWidth="1"/>
    <col min="12294" max="12295" width="10.140625" style="11" bestFit="1" customWidth="1"/>
    <col min="12296" max="12296" width="12.42578125" style="11" bestFit="1" customWidth="1"/>
    <col min="12297" max="12297" width="12" style="11" bestFit="1" customWidth="1"/>
    <col min="12298" max="12298" width="12.5703125" style="11" bestFit="1" customWidth="1"/>
    <col min="12299" max="12545" width="9.140625" style="11"/>
    <col min="12546" max="12546" width="6.7109375" style="11" bestFit="1" customWidth="1"/>
    <col min="12547" max="12547" width="6.5703125" style="11" bestFit="1" customWidth="1"/>
    <col min="12548" max="12548" width="8.28515625" style="11" bestFit="1" customWidth="1"/>
    <col min="12549" max="12549" width="6.5703125" style="11" bestFit="1" customWidth="1"/>
    <col min="12550" max="12551" width="10.140625" style="11" bestFit="1" customWidth="1"/>
    <col min="12552" max="12552" width="12.42578125" style="11" bestFit="1" customWidth="1"/>
    <col min="12553" max="12553" width="12" style="11" bestFit="1" customWidth="1"/>
    <col min="12554" max="12554" width="12.5703125" style="11" bestFit="1" customWidth="1"/>
    <col min="12555" max="12801" width="9.140625" style="11"/>
    <col min="12802" max="12802" width="6.7109375" style="11" bestFit="1" customWidth="1"/>
    <col min="12803" max="12803" width="6.5703125" style="11" bestFit="1" customWidth="1"/>
    <col min="12804" max="12804" width="8.28515625" style="11" bestFit="1" customWidth="1"/>
    <col min="12805" max="12805" width="6.5703125" style="11" bestFit="1" customWidth="1"/>
    <col min="12806" max="12807" width="10.140625" style="11" bestFit="1" customWidth="1"/>
    <col min="12808" max="12808" width="12.42578125" style="11" bestFit="1" customWidth="1"/>
    <col min="12809" max="12809" width="12" style="11" bestFit="1" customWidth="1"/>
    <col min="12810" max="12810" width="12.5703125" style="11" bestFit="1" customWidth="1"/>
    <col min="12811" max="13057" width="9.140625" style="11"/>
    <col min="13058" max="13058" width="6.7109375" style="11" bestFit="1" customWidth="1"/>
    <col min="13059" max="13059" width="6.5703125" style="11" bestFit="1" customWidth="1"/>
    <col min="13060" max="13060" width="8.28515625" style="11" bestFit="1" customWidth="1"/>
    <col min="13061" max="13061" width="6.5703125" style="11" bestFit="1" customWidth="1"/>
    <col min="13062" max="13063" width="10.140625" style="11" bestFit="1" customWidth="1"/>
    <col min="13064" max="13064" width="12.42578125" style="11" bestFit="1" customWidth="1"/>
    <col min="13065" max="13065" width="12" style="11" bestFit="1" customWidth="1"/>
    <col min="13066" max="13066" width="12.5703125" style="11" bestFit="1" customWidth="1"/>
    <col min="13067" max="13313" width="9.140625" style="11"/>
    <col min="13314" max="13314" width="6.7109375" style="11" bestFit="1" customWidth="1"/>
    <col min="13315" max="13315" width="6.5703125" style="11" bestFit="1" customWidth="1"/>
    <col min="13316" max="13316" width="8.28515625" style="11" bestFit="1" customWidth="1"/>
    <col min="13317" max="13317" width="6.5703125" style="11" bestFit="1" customWidth="1"/>
    <col min="13318" max="13319" width="10.140625" style="11" bestFit="1" customWidth="1"/>
    <col min="13320" max="13320" width="12.42578125" style="11" bestFit="1" customWidth="1"/>
    <col min="13321" max="13321" width="12" style="11" bestFit="1" customWidth="1"/>
    <col min="13322" max="13322" width="12.5703125" style="11" bestFit="1" customWidth="1"/>
    <col min="13323" max="13569" width="9.140625" style="11"/>
    <col min="13570" max="13570" width="6.7109375" style="11" bestFit="1" customWidth="1"/>
    <col min="13571" max="13571" width="6.5703125" style="11" bestFit="1" customWidth="1"/>
    <col min="13572" max="13572" width="8.28515625" style="11" bestFit="1" customWidth="1"/>
    <col min="13573" max="13573" width="6.5703125" style="11" bestFit="1" customWidth="1"/>
    <col min="13574" max="13575" width="10.140625" style="11" bestFit="1" customWidth="1"/>
    <col min="13576" max="13576" width="12.42578125" style="11" bestFit="1" customWidth="1"/>
    <col min="13577" max="13577" width="12" style="11" bestFit="1" customWidth="1"/>
    <col min="13578" max="13578" width="12.5703125" style="11" bestFit="1" customWidth="1"/>
    <col min="13579" max="13825" width="9.140625" style="11"/>
    <col min="13826" max="13826" width="6.7109375" style="11" bestFit="1" customWidth="1"/>
    <col min="13827" max="13827" width="6.5703125" style="11" bestFit="1" customWidth="1"/>
    <col min="13828" max="13828" width="8.28515625" style="11" bestFit="1" customWidth="1"/>
    <col min="13829" max="13829" width="6.5703125" style="11" bestFit="1" customWidth="1"/>
    <col min="13830" max="13831" width="10.140625" style="11" bestFit="1" customWidth="1"/>
    <col min="13832" max="13832" width="12.42578125" style="11" bestFit="1" customWidth="1"/>
    <col min="13833" max="13833" width="12" style="11" bestFit="1" customWidth="1"/>
    <col min="13834" max="13834" width="12.5703125" style="11" bestFit="1" customWidth="1"/>
    <col min="13835" max="14081" width="9.140625" style="11"/>
    <col min="14082" max="14082" width="6.7109375" style="11" bestFit="1" customWidth="1"/>
    <col min="14083" max="14083" width="6.5703125" style="11" bestFit="1" customWidth="1"/>
    <col min="14084" max="14084" width="8.28515625" style="11" bestFit="1" customWidth="1"/>
    <col min="14085" max="14085" width="6.5703125" style="11" bestFit="1" customWidth="1"/>
    <col min="14086" max="14087" width="10.140625" style="11" bestFit="1" customWidth="1"/>
    <col min="14088" max="14088" width="12.42578125" style="11" bestFit="1" customWidth="1"/>
    <col min="14089" max="14089" width="12" style="11" bestFit="1" customWidth="1"/>
    <col min="14090" max="14090" width="12.5703125" style="11" bestFit="1" customWidth="1"/>
    <col min="14091" max="14337" width="9.140625" style="11"/>
    <col min="14338" max="14338" width="6.7109375" style="11" bestFit="1" customWidth="1"/>
    <col min="14339" max="14339" width="6.5703125" style="11" bestFit="1" customWidth="1"/>
    <col min="14340" max="14340" width="8.28515625" style="11" bestFit="1" customWidth="1"/>
    <col min="14341" max="14341" width="6.5703125" style="11" bestFit="1" customWidth="1"/>
    <col min="14342" max="14343" width="10.140625" style="11" bestFit="1" customWidth="1"/>
    <col min="14344" max="14344" width="12.42578125" style="11" bestFit="1" customWidth="1"/>
    <col min="14345" max="14345" width="12" style="11" bestFit="1" customWidth="1"/>
    <col min="14346" max="14346" width="12.5703125" style="11" bestFit="1" customWidth="1"/>
    <col min="14347" max="14593" width="9.140625" style="11"/>
    <col min="14594" max="14594" width="6.7109375" style="11" bestFit="1" customWidth="1"/>
    <col min="14595" max="14595" width="6.5703125" style="11" bestFit="1" customWidth="1"/>
    <col min="14596" max="14596" width="8.28515625" style="11" bestFit="1" customWidth="1"/>
    <col min="14597" max="14597" width="6.5703125" style="11" bestFit="1" customWidth="1"/>
    <col min="14598" max="14599" width="10.140625" style="11" bestFit="1" customWidth="1"/>
    <col min="14600" max="14600" width="12.42578125" style="11" bestFit="1" customWidth="1"/>
    <col min="14601" max="14601" width="12" style="11" bestFit="1" customWidth="1"/>
    <col min="14602" max="14602" width="12.5703125" style="11" bestFit="1" customWidth="1"/>
    <col min="14603" max="14849" width="9.140625" style="11"/>
    <col min="14850" max="14850" width="6.7109375" style="11" bestFit="1" customWidth="1"/>
    <col min="14851" max="14851" width="6.5703125" style="11" bestFit="1" customWidth="1"/>
    <col min="14852" max="14852" width="8.28515625" style="11" bestFit="1" customWidth="1"/>
    <col min="14853" max="14853" width="6.5703125" style="11" bestFit="1" customWidth="1"/>
    <col min="14854" max="14855" width="10.140625" style="11" bestFit="1" customWidth="1"/>
    <col min="14856" max="14856" width="12.42578125" style="11" bestFit="1" customWidth="1"/>
    <col min="14857" max="14857" width="12" style="11" bestFit="1" customWidth="1"/>
    <col min="14858" max="14858" width="12.5703125" style="11" bestFit="1" customWidth="1"/>
    <col min="14859" max="15105" width="9.140625" style="11"/>
    <col min="15106" max="15106" width="6.7109375" style="11" bestFit="1" customWidth="1"/>
    <col min="15107" max="15107" width="6.5703125" style="11" bestFit="1" customWidth="1"/>
    <col min="15108" max="15108" width="8.28515625" style="11" bestFit="1" customWidth="1"/>
    <col min="15109" max="15109" width="6.5703125" style="11" bestFit="1" customWidth="1"/>
    <col min="15110" max="15111" width="10.140625" style="11" bestFit="1" customWidth="1"/>
    <col min="15112" max="15112" width="12.42578125" style="11" bestFit="1" customWidth="1"/>
    <col min="15113" max="15113" width="12" style="11" bestFit="1" customWidth="1"/>
    <col min="15114" max="15114" width="12.5703125" style="11" bestFit="1" customWidth="1"/>
    <col min="15115" max="15361" width="9.140625" style="11"/>
    <col min="15362" max="15362" width="6.7109375" style="11" bestFit="1" customWidth="1"/>
    <col min="15363" max="15363" width="6.5703125" style="11" bestFit="1" customWidth="1"/>
    <col min="15364" max="15364" width="8.28515625" style="11" bestFit="1" customWidth="1"/>
    <col min="15365" max="15365" width="6.5703125" style="11" bestFit="1" customWidth="1"/>
    <col min="15366" max="15367" width="10.140625" style="11" bestFit="1" customWidth="1"/>
    <col min="15368" max="15368" width="12.42578125" style="11" bestFit="1" customWidth="1"/>
    <col min="15369" max="15369" width="12" style="11" bestFit="1" customWidth="1"/>
    <col min="15370" max="15370" width="12.5703125" style="11" bestFit="1" customWidth="1"/>
    <col min="15371" max="15617" width="9.140625" style="11"/>
    <col min="15618" max="15618" width="6.7109375" style="11" bestFit="1" customWidth="1"/>
    <col min="15619" max="15619" width="6.5703125" style="11" bestFit="1" customWidth="1"/>
    <col min="15620" max="15620" width="8.28515625" style="11" bestFit="1" customWidth="1"/>
    <col min="15621" max="15621" width="6.5703125" style="11" bestFit="1" customWidth="1"/>
    <col min="15622" max="15623" width="10.140625" style="11" bestFit="1" customWidth="1"/>
    <col min="15624" max="15624" width="12.42578125" style="11" bestFit="1" customWidth="1"/>
    <col min="15625" max="15625" width="12" style="11" bestFit="1" customWidth="1"/>
    <col min="15626" max="15626" width="12.5703125" style="11" bestFit="1" customWidth="1"/>
    <col min="15627" max="15873" width="9.140625" style="11"/>
    <col min="15874" max="15874" width="6.7109375" style="11" bestFit="1" customWidth="1"/>
    <col min="15875" max="15875" width="6.5703125" style="11" bestFit="1" customWidth="1"/>
    <col min="15876" max="15876" width="8.28515625" style="11" bestFit="1" customWidth="1"/>
    <col min="15877" max="15877" width="6.5703125" style="11" bestFit="1" customWidth="1"/>
    <col min="15878" max="15879" width="10.140625" style="11" bestFit="1" customWidth="1"/>
    <col min="15880" max="15880" width="12.42578125" style="11" bestFit="1" customWidth="1"/>
    <col min="15881" max="15881" width="12" style="11" bestFit="1" customWidth="1"/>
    <col min="15882" max="15882" width="12.5703125" style="11" bestFit="1" customWidth="1"/>
    <col min="15883" max="16129" width="9.140625" style="11"/>
    <col min="16130" max="16130" width="6.7109375" style="11" bestFit="1" customWidth="1"/>
    <col min="16131" max="16131" width="6.5703125" style="11" bestFit="1" customWidth="1"/>
    <col min="16132" max="16132" width="8.28515625" style="11" bestFit="1" customWidth="1"/>
    <col min="16133" max="16133" width="6.5703125" style="11" bestFit="1" customWidth="1"/>
    <col min="16134" max="16135" width="10.140625" style="11" bestFit="1" customWidth="1"/>
    <col min="16136" max="16136" width="12.42578125" style="11" bestFit="1" customWidth="1"/>
    <col min="16137" max="16137" width="12" style="11" bestFit="1" customWidth="1"/>
    <col min="16138" max="16138" width="12.5703125" style="11" bestFit="1" customWidth="1"/>
    <col min="16139" max="16384" width="9.140625" style="11"/>
  </cols>
  <sheetData>
    <row r="1" spans="1:14" ht="91.5" customHeight="1"/>
    <row r="2" spans="1:14" ht="34.5" customHeight="1">
      <c r="A2" s="30" t="s">
        <v>54</v>
      </c>
      <c r="B2" s="30"/>
      <c r="C2" s="30"/>
      <c r="D2" s="30"/>
      <c r="E2" s="30"/>
      <c r="F2" s="30"/>
      <c r="G2" s="30"/>
      <c r="H2" s="30"/>
      <c r="I2" s="30"/>
      <c r="J2" s="30"/>
    </row>
    <row r="4" spans="1:14" ht="27" customHeight="1">
      <c r="A4" s="22" t="s">
        <v>0</v>
      </c>
      <c r="B4" s="22" t="s">
        <v>1</v>
      </c>
      <c r="C4" s="22" t="s">
        <v>41</v>
      </c>
      <c r="D4" s="22" t="s">
        <v>52</v>
      </c>
      <c r="E4" s="22" t="s">
        <v>2</v>
      </c>
      <c r="F4" s="22" t="s">
        <v>3</v>
      </c>
      <c r="G4" s="22" t="s">
        <v>4</v>
      </c>
      <c r="H4" s="23" t="s">
        <v>5</v>
      </c>
      <c r="I4" s="22" t="s">
        <v>6</v>
      </c>
      <c r="J4" s="22" t="s">
        <v>7</v>
      </c>
      <c r="M4" s="5" t="s">
        <v>8</v>
      </c>
      <c r="N4" s="12"/>
    </row>
    <row r="5" spans="1:14">
      <c r="A5" s="17">
        <v>1940</v>
      </c>
      <c r="B5" s="18">
        <v>1</v>
      </c>
      <c r="C5" s="3">
        <v>121.23</v>
      </c>
      <c r="D5" s="3">
        <v>54.219146980917884</v>
      </c>
      <c r="E5" s="19">
        <v>71.236699999999999</v>
      </c>
      <c r="F5" s="19">
        <v>71.236699999999999</v>
      </c>
      <c r="G5" s="20">
        <v>1.1294613204637507</v>
      </c>
      <c r="H5" s="17">
        <v>0</v>
      </c>
      <c r="I5" s="21">
        <v>1.1294613204637507</v>
      </c>
      <c r="J5" s="17">
        <v>0</v>
      </c>
      <c r="M5" s="5" t="s">
        <v>42</v>
      </c>
      <c r="N5" s="12" t="s">
        <v>9</v>
      </c>
    </row>
    <row r="6" spans="1:14">
      <c r="A6" s="17">
        <v>1940</v>
      </c>
      <c r="B6" s="18">
        <v>2</v>
      </c>
      <c r="C6" s="3">
        <v>54.022500000000001</v>
      </c>
      <c r="D6" s="3">
        <v>55.084058597762038</v>
      </c>
      <c r="E6" s="19">
        <v>-1.5930999999999997</v>
      </c>
      <c r="F6" s="19">
        <v>-1.5930999999999997</v>
      </c>
      <c r="G6" s="20">
        <v>0.48242258817660633</v>
      </c>
      <c r="H6" s="17">
        <v>0</v>
      </c>
      <c r="I6" s="21">
        <v>0.48242258817660633</v>
      </c>
      <c r="J6" s="17">
        <v>0</v>
      </c>
      <c r="M6" s="5" t="s">
        <v>10</v>
      </c>
      <c r="N6" s="12" t="s">
        <v>11</v>
      </c>
    </row>
    <row r="7" spans="1:14">
      <c r="A7" s="17">
        <v>1940</v>
      </c>
      <c r="B7" s="18">
        <v>3</v>
      </c>
      <c r="C7" s="3">
        <v>50.569400000000002</v>
      </c>
      <c r="D7" s="3">
        <v>46.975512189848097</v>
      </c>
      <c r="E7" s="19">
        <v>7.6453500000000005</v>
      </c>
      <c r="F7" s="19">
        <v>6.0522500000000008</v>
      </c>
      <c r="G7" s="20">
        <v>0.55034584997179903</v>
      </c>
      <c r="H7" s="17">
        <v>0</v>
      </c>
      <c r="I7" s="21">
        <v>0.55034584997179903</v>
      </c>
      <c r="J7" s="17">
        <v>0</v>
      </c>
      <c r="M7" s="5" t="s">
        <v>12</v>
      </c>
      <c r="N7" s="12" t="s">
        <v>59</v>
      </c>
    </row>
    <row r="8" spans="1:14">
      <c r="A8" s="17">
        <v>1940</v>
      </c>
      <c r="B8" s="18">
        <v>4</v>
      </c>
      <c r="C8" s="3">
        <v>11.041399999999999</v>
      </c>
      <c r="D8" s="3">
        <v>34.35320828152873</v>
      </c>
      <c r="E8" s="19">
        <v>-22.2743</v>
      </c>
      <c r="F8" s="19">
        <v>-22.2743</v>
      </c>
      <c r="G8" s="20">
        <v>0.2986854719113291</v>
      </c>
      <c r="H8" s="17">
        <v>0</v>
      </c>
      <c r="I8" s="21">
        <v>0.2986854719113291</v>
      </c>
      <c r="J8" s="17">
        <v>0</v>
      </c>
      <c r="M8" s="5" t="s">
        <v>13</v>
      </c>
      <c r="N8" s="12" t="s">
        <v>14</v>
      </c>
    </row>
    <row r="9" spans="1:14">
      <c r="A9" s="17">
        <v>1940</v>
      </c>
      <c r="B9" s="18">
        <v>5</v>
      </c>
      <c r="C9" s="3">
        <v>16.0715</v>
      </c>
      <c r="D9" s="3">
        <v>33.596410616790095</v>
      </c>
      <c r="E9" s="19">
        <v>-13.3736</v>
      </c>
      <c r="F9" s="19">
        <v>-35.6479</v>
      </c>
      <c r="G9" s="20">
        <v>0.17987095930638777</v>
      </c>
      <c r="H9" s="17">
        <v>0</v>
      </c>
      <c r="I9" s="21">
        <v>0.17987095930638777</v>
      </c>
      <c r="J9" s="17">
        <v>0</v>
      </c>
      <c r="M9" s="6" t="s">
        <v>15</v>
      </c>
      <c r="N9" s="12" t="s">
        <v>16</v>
      </c>
    </row>
    <row r="10" spans="1:14">
      <c r="A10" s="17">
        <v>1940</v>
      </c>
      <c r="B10" s="18">
        <v>6</v>
      </c>
      <c r="C10" s="3">
        <v>36.434699999999999</v>
      </c>
      <c r="D10" s="3">
        <v>9.3248283691010325</v>
      </c>
      <c r="E10" s="19">
        <v>25.803709999999999</v>
      </c>
      <c r="F10" s="19">
        <v>-9.8441900000000011</v>
      </c>
      <c r="G10" s="20">
        <v>0.40911777594882137</v>
      </c>
      <c r="H10" s="17">
        <v>0</v>
      </c>
      <c r="I10" s="21">
        <v>0.40911777594882137</v>
      </c>
      <c r="J10" s="17">
        <v>0</v>
      </c>
      <c r="M10" s="5" t="s">
        <v>17</v>
      </c>
      <c r="N10" s="12" t="s">
        <v>16</v>
      </c>
    </row>
    <row r="11" spans="1:14">
      <c r="A11" s="17">
        <v>1940</v>
      </c>
      <c r="B11" s="18">
        <v>7</v>
      </c>
      <c r="C11" s="3">
        <v>1.2414700000000001</v>
      </c>
      <c r="D11" s="3">
        <v>0.90275150008108551</v>
      </c>
      <c r="E11" s="19">
        <v>0.23991700000000016</v>
      </c>
      <c r="F11" s="19">
        <v>-9.6042730000000009</v>
      </c>
      <c r="G11" s="20">
        <v>0.41124926047210902</v>
      </c>
      <c r="H11" s="17">
        <v>0</v>
      </c>
      <c r="I11" s="21">
        <v>0.41124926047210902</v>
      </c>
      <c r="J11" s="17">
        <v>0</v>
      </c>
      <c r="M11" s="5" t="s">
        <v>18</v>
      </c>
      <c r="N11" s="12" t="s">
        <v>16</v>
      </c>
    </row>
    <row r="12" spans="1:14">
      <c r="A12" s="17">
        <v>1940</v>
      </c>
      <c r="B12" s="18">
        <v>8</v>
      </c>
      <c r="C12" s="3">
        <v>6.6569700000000003</v>
      </c>
      <c r="D12" s="3">
        <v>2.1893075301367642</v>
      </c>
      <c r="E12" s="19">
        <v>4.9159450000000007</v>
      </c>
      <c r="F12" s="19">
        <v>-4.6883280000000003</v>
      </c>
      <c r="G12" s="20">
        <v>0.45492378409833517</v>
      </c>
      <c r="H12" s="17">
        <v>0</v>
      </c>
      <c r="I12" s="21">
        <v>0.45492378409833517</v>
      </c>
      <c r="J12" s="17">
        <v>0</v>
      </c>
    </row>
    <row r="13" spans="1:14">
      <c r="A13" s="17">
        <v>1940</v>
      </c>
      <c r="B13" s="18">
        <v>9</v>
      </c>
      <c r="C13" s="3">
        <v>5.6856299999999997</v>
      </c>
      <c r="D13" s="3">
        <v>13.83858586950646</v>
      </c>
      <c r="E13" s="19">
        <v>-7.5390699999999988</v>
      </c>
      <c r="F13" s="19">
        <v>-12.227397999999999</v>
      </c>
      <c r="G13" s="20">
        <v>0.38794474124192141</v>
      </c>
      <c r="H13" s="17">
        <v>0</v>
      </c>
      <c r="I13" s="21">
        <v>0.38794474124192141</v>
      </c>
      <c r="J13" s="17">
        <v>0</v>
      </c>
    </row>
    <row r="14" spans="1:14">
      <c r="A14" s="17">
        <v>1940</v>
      </c>
      <c r="B14" s="18">
        <v>10</v>
      </c>
      <c r="C14" s="3">
        <v>91.038700000000006</v>
      </c>
      <c r="D14" s="3">
        <v>67.165792745553802</v>
      </c>
      <c r="E14" s="19">
        <v>31.297100000000007</v>
      </c>
      <c r="F14" s="19">
        <v>19.069702000000007</v>
      </c>
      <c r="G14" s="20">
        <v>0.66599625186345257</v>
      </c>
      <c r="H14" s="17">
        <v>0</v>
      </c>
      <c r="I14" s="21">
        <v>0.66599625186345257</v>
      </c>
      <c r="J14" s="17">
        <v>0</v>
      </c>
    </row>
    <row r="15" spans="1:14">
      <c r="A15" s="17">
        <v>1940</v>
      </c>
      <c r="B15" s="18">
        <v>11</v>
      </c>
      <c r="C15" s="3">
        <v>34.752899999999997</v>
      </c>
      <c r="D15" s="3">
        <v>52.078490729228605</v>
      </c>
      <c r="E15" s="19">
        <v>-14.946200000000005</v>
      </c>
      <c r="F15" s="19">
        <v>-14.946200000000005</v>
      </c>
      <c r="G15" s="20">
        <v>0.36379020286038316</v>
      </c>
      <c r="H15" s="17">
        <v>0</v>
      </c>
      <c r="I15" s="21">
        <v>0.36379020286038316</v>
      </c>
      <c r="J15" s="17">
        <v>0</v>
      </c>
    </row>
    <row r="16" spans="1:14">
      <c r="A16" s="17">
        <v>1940</v>
      </c>
      <c r="B16" s="18">
        <v>12</v>
      </c>
      <c r="C16" s="3">
        <v>8.3631799999999998</v>
      </c>
      <c r="D16" s="3">
        <v>67.922590410292443</v>
      </c>
      <c r="E16" s="19">
        <v>-53.485770000000002</v>
      </c>
      <c r="F16" s="19">
        <v>-68.431970000000007</v>
      </c>
      <c r="G16" s="20">
        <v>-0.11139117641296073</v>
      </c>
      <c r="H16" s="17">
        <v>1</v>
      </c>
      <c r="I16" s="21">
        <v>0</v>
      </c>
      <c r="J16" s="17">
        <v>-0.11139117641296073</v>
      </c>
    </row>
    <row r="17" spans="1:10">
      <c r="A17" s="17">
        <v>1941</v>
      </c>
      <c r="B17" s="18">
        <v>1</v>
      </c>
      <c r="C17" s="3">
        <v>107.292</v>
      </c>
      <c r="D17" s="3">
        <v>54.219146980917884</v>
      </c>
      <c r="E17" s="19">
        <v>57.298699999999997</v>
      </c>
      <c r="F17" s="19">
        <v>-11.13327000000001</v>
      </c>
      <c r="G17" s="20">
        <v>0.3976652566639034</v>
      </c>
      <c r="H17" s="17">
        <v>0</v>
      </c>
      <c r="I17" s="21">
        <v>0.3976652566639034</v>
      </c>
      <c r="J17" s="17">
        <v>0</v>
      </c>
    </row>
    <row r="18" spans="1:10">
      <c r="A18" s="17">
        <v>1941</v>
      </c>
      <c r="B18" s="18">
        <v>2</v>
      </c>
      <c r="C18" s="3">
        <v>85.630700000000004</v>
      </c>
      <c r="D18" s="3">
        <v>55.084058597762038</v>
      </c>
      <c r="E18" s="19">
        <v>30.015100000000004</v>
      </c>
      <c r="F18" s="19">
        <v>18.881829999999994</v>
      </c>
      <c r="G18" s="20">
        <v>0.66432714854705932</v>
      </c>
      <c r="H18" s="17">
        <v>0</v>
      </c>
      <c r="I18" s="21">
        <v>0.66432714854705932</v>
      </c>
      <c r="J18" s="17">
        <v>0</v>
      </c>
    </row>
    <row r="19" spans="1:10">
      <c r="A19" s="17">
        <v>1941</v>
      </c>
      <c r="B19" s="18">
        <v>3</v>
      </c>
      <c r="C19" s="3">
        <v>39.394100000000002</v>
      </c>
      <c r="D19" s="3">
        <v>46.975512189848097</v>
      </c>
      <c r="E19" s="19">
        <v>-3.5299499999999995</v>
      </c>
      <c r="F19" s="19">
        <v>-3.5299499999999995</v>
      </c>
      <c r="G19" s="20">
        <v>0.46521511309593394</v>
      </c>
      <c r="H19" s="17">
        <v>0</v>
      </c>
      <c r="I19" s="21">
        <v>0.46521511309593394</v>
      </c>
      <c r="J19" s="17">
        <v>0</v>
      </c>
    </row>
    <row r="20" spans="1:10">
      <c r="A20" s="17">
        <v>1941</v>
      </c>
      <c r="B20" s="18">
        <v>4</v>
      </c>
      <c r="C20" s="3">
        <v>57.730699999999999</v>
      </c>
      <c r="D20" s="3">
        <v>34.35320828152873</v>
      </c>
      <c r="E20" s="19">
        <v>24.414999999999999</v>
      </c>
      <c r="F20" s="19">
        <v>20.88505</v>
      </c>
      <c r="G20" s="20">
        <v>0.68212427183027935</v>
      </c>
      <c r="H20" s="17">
        <v>0</v>
      </c>
      <c r="I20" s="21">
        <v>0.68212427183027935</v>
      </c>
      <c r="J20" s="17">
        <v>0</v>
      </c>
    </row>
    <row r="21" spans="1:10">
      <c r="A21" s="17">
        <v>1941</v>
      </c>
      <c r="B21" s="18">
        <v>5</v>
      </c>
      <c r="C21" s="3">
        <v>29.761199999999999</v>
      </c>
      <c r="D21" s="3">
        <v>33.596410616790095</v>
      </c>
      <c r="E21" s="19">
        <v>0.31609999999999872</v>
      </c>
      <c r="F21" s="19">
        <v>21.201149999999998</v>
      </c>
      <c r="G21" s="20">
        <v>0.68493258577973359</v>
      </c>
      <c r="H21" s="17">
        <v>0</v>
      </c>
      <c r="I21" s="21">
        <v>0.68493258577973359</v>
      </c>
      <c r="J21" s="17">
        <v>0</v>
      </c>
    </row>
    <row r="22" spans="1:10">
      <c r="A22" s="17">
        <v>1941</v>
      </c>
      <c r="B22" s="18">
        <v>6</v>
      </c>
      <c r="C22" s="3">
        <v>19.656400000000001</v>
      </c>
      <c r="D22" s="3">
        <v>9.3248283691010325</v>
      </c>
      <c r="E22" s="19">
        <v>9.0254100000000008</v>
      </c>
      <c r="F22" s="19">
        <v>30.226559999999999</v>
      </c>
      <c r="G22" s="20">
        <v>0.76511665665143336</v>
      </c>
      <c r="H22" s="17">
        <v>0</v>
      </c>
      <c r="I22" s="21">
        <v>0.76511665665143336</v>
      </c>
      <c r="J22" s="17">
        <v>0</v>
      </c>
    </row>
    <row r="23" spans="1:10">
      <c r="A23" s="17">
        <v>1941</v>
      </c>
      <c r="B23" s="18">
        <v>7</v>
      </c>
      <c r="C23" s="3">
        <v>6.4618799999999998</v>
      </c>
      <c r="D23" s="3">
        <v>0.90275150008108551</v>
      </c>
      <c r="E23" s="19">
        <v>5.4603269999999995</v>
      </c>
      <c r="F23" s="19">
        <v>35.686886999999999</v>
      </c>
      <c r="G23" s="20">
        <v>0.81362761040873144</v>
      </c>
      <c r="H23" s="17">
        <v>0</v>
      </c>
      <c r="I23" s="21">
        <v>0.81362761040873144</v>
      </c>
      <c r="J23" s="17">
        <v>0</v>
      </c>
    </row>
    <row r="24" spans="1:10">
      <c r="A24" s="17">
        <v>1941</v>
      </c>
      <c r="B24" s="18">
        <v>8</v>
      </c>
      <c r="C24" s="3">
        <v>2.1571199999999999</v>
      </c>
      <c r="D24" s="3">
        <v>2.1893075301367642</v>
      </c>
      <c r="E24" s="19">
        <v>0.41609499999999988</v>
      </c>
      <c r="F24" s="19">
        <v>36.102981999999997</v>
      </c>
      <c r="G24" s="20">
        <v>0.81732430573552095</v>
      </c>
      <c r="H24" s="17">
        <v>0</v>
      </c>
      <c r="I24" s="21">
        <v>0.81732430573552095</v>
      </c>
      <c r="J24" s="17">
        <v>0</v>
      </c>
    </row>
    <row r="25" spans="1:10">
      <c r="A25" s="17">
        <v>1941</v>
      </c>
      <c r="B25" s="18">
        <v>9</v>
      </c>
      <c r="C25" s="3">
        <v>41.813800000000001</v>
      </c>
      <c r="D25" s="3">
        <v>13.83858586950646</v>
      </c>
      <c r="E25" s="19">
        <v>28.589100000000002</v>
      </c>
      <c r="F25" s="19">
        <v>64.692081999999999</v>
      </c>
      <c r="G25" s="20">
        <v>1.0713172457302813</v>
      </c>
      <c r="H25" s="17">
        <v>0</v>
      </c>
      <c r="I25" s="21">
        <v>1.0713172457302813</v>
      </c>
      <c r="J25" s="17">
        <v>0</v>
      </c>
    </row>
    <row r="26" spans="1:10">
      <c r="A26" s="17">
        <v>1941</v>
      </c>
      <c r="B26" s="18">
        <v>10</v>
      </c>
      <c r="C26" s="3">
        <v>15.477</v>
      </c>
      <c r="D26" s="3">
        <v>67.165792745553802</v>
      </c>
      <c r="E26" s="19">
        <v>-44.264600000000002</v>
      </c>
      <c r="F26" s="19">
        <v>-44.264600000000002</v>
      </c>
      <c r="G26" s="20">
        <v>0.10331797351624913</v>
      </c>
      <c r="H26" s="17">
        <v>0</v>
      </c>
      <c r="I26" s="21">
        <v>0.10331797351624913</v>
      </c>
      <c r="J26" s="17">
        <v>0</v>
      </c>
    </row>
    <row r="27" spans="1:10">
      <c r="A27" s="17">
        <v>1941</v>
      </c>
      <c r="B27" s="18">
        <v>11</v>
      </c>
      <c r="C27" s="3">
        <v>43.744799999999998</v>
      </c>
      <c r="D27" s="3">
        <v>52.078490729228605</v>
      </c>
      <c r="E27" s="19">
        <v>-5.9543000000000035</v>
      </c>
      <c r="F27" s="19">
        <v>-50.218900000000005</v>
      </c>
      <c r="G27" s="20">
        <v>5.0418436188708129E-2</v>
      </c>
      <c r="H27" s="17">
        <v>0</v>
      </c>
      <c r="I27" s="21">
        <v>5.0418436188708129E-2</v>
      </c>
      <c r="J27" s="17">
        <v>0</v>
      </c>
    </row>
    <row r="28" spans="1:10">
      <c r="A28" s="17">
        <v>1941</v>
      </c>
      <c r="B28" s="18">
        <v>12</v>
      </c>
      <c r="C28" s="3">
        <v>26.868200000000002</v>
      </c>
      <c r="D28" s="3">
        <v>67.922590410292443</v>
      </c>
      <c r="E28" s="19">
        <v>-34.98075</v>
      </c>
      <c r="F28" s="19">
        <v>-85.199650000000005</v>
      </c>
      <c r="G28" s="20">
        <v>-0.2603595713638806</v>
      </c>
      <c r="H28" s="17">
        <v>1</v>
      </c>
      <c r="I28" s="21">
        <v>0</v>
      </c>
      <c r="J28" s="17">
        <v>-0.2603595713638806</v>
      </c>
    </row>
    <row r="29" spans="1:10">
      <c r="A29" s="17">
        <v>1942</v>
      </c>
      <c r="B29" s="18">
        <v>1</v>
      </c>
      <c r="C29" s="3">
        <v>29.3385</v>
      </c>
      <c r="D29" s="3">
        <v>54.219146980917884</v>
      </c>
      <c r="E29" s="19">
        <v>-20.654800000000005</v>
      </c>
      <c r="F29" s="19">
        <v>-105.85445000000001</v>
      </c>
      <c r="G29" s="20">
        <v>-0.4438621432183209</v>
      </c>
      <c r="H29" s="17">
        <v>1</v>
      </c>
      <c r="I29" s="21">
        <v>0</v>
      </c>
      <c r="J29" s="17">
        <v>-0.4438621432183209</v>
      </c>
    </row>
    <row r="30" spans="1:10">
      <c r="A30" s="17">
        <v>1942</v>
      </c>
      <c r="B30" s="18">
        <v>2</v>
      </c>
      <c r="C30" s="3">
        <v>48.270200000000003</v>
      </c>
      <c r="D30" s="3">
        <v>55.084058597762038</v>
      </c>
      <c r="E30" s="19">
        <v>-7.3453999999999979</v>
      </c>
      <c r="F30" s="19">
        <v>-113.19985000000001</v>
      </c>
      <c r="G30" s="20">
        <v>-0.50912057183053716</v>
      </c>
      <c r="H30" s="17">
        <v>1</v>
      </c>
      <c r="I30" s="21">
        <v>0</v>
      </c>
      <c r="J30" s="17">
        <v>-0.50912057183053716</v>
      </c>
    </row>
    <row r="31" spans="1:10">
      <c r="A31" s="17">
        <v>1942</v>
      </c>
      <c r="B31" s="18">
        <v>3</v>
      </c>
      <c r="C31" s="3">
        <v>83.854799999999997</v>
      </c>
      <c r="D31" s="3">
        <v>46.975512189848097</v>
      </c>
      <c r="E31" s="19">
        <v>40.930749999999996</v>
      </c>
      <c r="F31" s="19">
        <v>-72.269100000000009</v>
      </c>
      <c r="G31" s="20">
        <v>-0.14548122925974832</v>
      </c>
      <c r="H31" s="17">
        <v>1</v>
      </c>
      <c r="I31" s="21">
        <v>0</v>
      </c>
      <c r="J31" s="17">
        <v>-0.14548122925974832</v>
      </c>
    </row>
    <row r="32" spans="1:10">
      <c r="A32" s="17">
        <v>1942</v>
      </c>
      <c r="B32" s="18">
        <v>4</v>
      </c>
      <c r="C32" s="3">
        <v>80.3429</v>
      </c>
      <c r="D32" s="3">
        <v>34.35320828152873</v>
      </c>
      <c r="E32" s="19">
        <v>47.027200000000001</v>
      </c>
      <c r="F32" s="19">
        <v>-25.241900000000008</v>
      </c>
      <c r="G32" s="20">
        <v>0.2723205479113272</v>
      </c>
      <c r="H32" s="17">
        <v>0</v>
      </c>
      <c r="I32" s="21">
        <v>0.2723205479113272</v>
      </c>
      <c r="J32" s="17">
        <v>0</v>
      </c>
    </row>
    <row r="33" spans="1:10">
      <c r="A33" s="17">
        <v>1942</v>
      </c>
      <c r="B33" s="18">
        <v>5</v>
      </c>
      <c r="C33" s="3">
        <v>20.170200000000001</v>
      </c>
      <c r="D33" s="3">
        <v>33.596410616790095</v>
      </c>
      <c r="E33" s="19">
        <v>-9.2748999999999988</v>
      </c>
      <c r="F33" s="19">
        <v>-34.516800000000003</v>
      </c>
      <c r="G33" s="20">
        <v>0.18991994351463751</v>
      </c>
      <c r="H33" s="17">
        <v>0</v>
      </c>
      <c r="I33" s="21">
        <v>0.18991994351463751</v>
      </c>
      <c r="J33" s="17">
        <v>0</v>
      </c>
    </row>
    <row r="34" spans="1:10">
      <c r="A34" s="17">
        <v>1942</v>
      </c>
      <c r="B34" s="18">
        <v>6</v>
      </c>
      <c r="C34" s="3">
        <v>2.90849</v>
      </c>
      <c r="D34" s="3">
        <v>9.3248283691010325</v>
      </c>
      <c r="E34" s="19">
        <v>-7.7225000000000001</v>
      </c>
      <c r="F34" s="19">
        <v>-42.2393</v>
      </c>
      <c r="G34" s="20">
        <v>0.12131126121580556</v>
      </c>
      <c r="H34" s="17">
        <v>0</v>
      </c>
      <c r="I34" s="21">
        <v>0.12131126121580556</v>
      </c>
      <c r="J34" s="17">
        <v>0</v>
      </c>
    </row>
    <row r="35" spans="1:10">
      <c r="A35" s="17">
        <v>1942</v>
      </c>
      <c r="B35" s="18">
        <v>7</v>
      </c>
      <c r="C35" s="3">
        <v>1.79087</v>
      </c>
      <c r="D35" s="3">
        <v>0.90275150008108551</v>
      </c>
      <c r="E35" s="19">
        <v>0.78931700000000005</v>
      </c>
      <c r="F35" s="19">
        <v>-41.449983000000003</v>
      </c>
      <c r="G35" s="20">
        <v>0.1283237570767401</v>
      </c>
      <c r="H35" s="17">
        <v>0</v>
      </c>
      <c r="I35" s="21">
        <v>0.1283237570767401</v>
      </c>
      <c r="J35" s="17">
        <v>0</v>
      </c>
    </row>
    <row r="36" spans="1:10">
      <c r="A36" s="17">
        <v>1942</v>
      </c>
      <c r="B36" s="18">
        <v>8</v>
      </c>
      <c r="C36" s="3">
        <v>9.0088200000000001</v>
      </c>
      <c r="D36" s="3">
        <v>2.1893075301367642</v>
      </c>
      <c r="E36" s="19">
        <v>7.2677949999999996</v>
      </c>
      <c r="F36" s="19">
        <v>-34.182188000000004</v>
      </c>
      <c r="G36" s="20">
        <v>0.1928927228479333</v>
      </c>
      <c r="H36" s="17">
        <v>0</v>
      </c>
      <c r="I36" s="21">
        <v>0.1928927228479333</v>
      </c>
      <c r="J36" s="17">
        <v>0</v>
      </c>
    </row>
    <row r="37" spans="1:10">
      <c r="A37" s="17">
        <v>1942</v>
      </c>
      <c r="B37" s="18">
        <v>9</v>
      </c>
      <c r="C37" s="3">
        <v>20.471699999999998</v>
      </c>
      <c r="D37" s="3">
        <v>13.83858586950646</v>
      </c>
      <c r="E37" s="19">
        <v>7.2469999999999999</v>
      </c>
      <c r="F37" s="19">
        <v>-26.935188000000004</v>
      </c>
      <c r="G37" s="20">
        <v>0.25727694047430238</v>
      </c>
      <c r="H37" s="17">
        <v>0</v>
      </c>
      <c r="I37" s="21">
        <v>0.25727694047430238</v>
      </c>
      <c r="J37" s="17">
        <v>0</v>
      </c>
    </row>
    <row r="38" spans="1:10">
      <c r="A38" s="17">
        <v>1942</v>
      </c>
      <c r="B38" s="18">
        <v>10</v>
      </c>
      <c r="C38" s="3">
        <v>66.640100000000004</v>
      </c>
      <c r="D38" s="3">
        <v>67.165792745553802</v>
      </c>
      <c r="E38" s="19">
        <v>6.8985000000000056</v>
      </c>
      <c r="F38" s="19">
        <v>-20.036687999999998</v>
      </c>
      <c r="G38" s="20">
        <v>0.31856499419246265</v>
      </c>
      <c r="H38" s="17">
        <v>0</v>
      </c>
      <c r="I38" s="21">
        <v>0.31856499419246265</v>
      </c>
      <c r="J38" s="17">
        <v>0</v>
      </c>
    </row>
    <row r="39" spans="1:10">
      <c r="A39" s="17">
        <v>1942</v>
      </c>
      <c r="B39" s="18">
        <v>11</v>
      </c>
      <c r="C39" s="3">
        <v>79.498999999999995</v>
      </c>
      <c r="D39" s="3">
        <v>52.078490729228605</v>
      </c>
      <c r="E39" s="19">
        <v>29.799899999999994</v>
      </c>
      <c r="F39" s="19">
        <v>9.7632119999999958</v>
      </c>
      <c r="G39" s="20">
        <v>0.58331499375697704</v>
      </c>
      <c r="H39" s="17">
        <v>0</v>
      </c>
      <c r="I39" s="21">
        <v>0.58331499375697704</v>
      </c>
      <c r="J39" s="17">
        <v>0</v>
      </c>
    </row>
    <row r="40" spans="1:10">
      <c r="A40" s="17">
        <v>1942</v>
      </c>
      <c r="B40" s="18">
        <v>12</v>
      </c>
      <c r="C40" s="3">
        <v>51.044800000000002</v>
      </c>
      <c r="D40" s="3">
        <v>67.922590410292443</v>
      </c>
      <c r="E40" s="19">
        <v>-10.80415</v>
      </c>
      <c r="F40" s="19">
        <v>-10.80415</v>
      </c>
      <c r="G40" s="20">
        <v>0.40058924365233878</v>
      </c>
      <c r="H40" s="17">
        <v>0</v>
      </c>
      <c r="I40" s="21">
        <v>0.40058924365233878</v>
      </c>
      <c r="J40" s="17">
        <v>0</v>
      </c>
    </row>
    <row r="41" spans="1:10">
      <c r="A41" s="17">
        <v>1943</v>
      </c>
      <c r="B41" s="18">
        <v>1</v>
      </c>
      <c r="C41" s="3">
        <v>51.044800000000002</v>
      </c>
      <c r="D41" s="3">
        <v>54.219146980917884</v>
      </c>
      <c r="E41" s="19">
        <v>1.0514999999999972</v>
      </c>
      <c r="F41" s="19">
        <v>-9.7526500000000027</v>
      </c>
      <c r="G41" s="20">
        <v>0.40993104092488286</v>
      </c>
      <c r="H41" s="17">
        <v>0</v>
      </c>
      <c r="I41" s="21">
        <v>0.40993104092488286</v>
      </c>
      <c r="J41" s="17">
        <v>0</v>
      </c>
    </row>
    <row r="42" spans="1:10">
      <c r="A42" s="17">
        <v>1943</v>
      </c>
      <c r="B42" s="18">
        <v>2</v>
      </c>
      <c r="C42" s="3">
        <v>25.774699999999999</v>
      </c>
      <c r="D42" s="3">
        <v>55.084058597762038</v>
      </c>
      <c r="E42" s="19">
        <v>-29.840900000000001</v>
      </c>
      <c r="F42" s="19">
        <v>-39.593550000000008</v>
      </c>
      <c r="G42" s="20">
        <v>0.14481678678293203</v>
      </c>
      <c r="H42" s="17">
        <v>0</v>
      </c>
      <c r="I42" s="21">
        <v>0.14481678678293203</v>
      </c>
      <c r="J42" s="17">
        <v>0</v>
      </c>
    </row>
    <row r="43" spans="1:10">
      <c r="A43" s="17">
        <v>1943</v>
      </c>
      <c r="B43" s="18">
        <v>3</v>
      </c>
      <c r="C43" s="3">
        <v>75.959699999999998</v>
      </c>
      <c r="D43" s="3">
        <v>46.975512189848097</v>
      </c>
      <c r="E43" s="19">
        <v>33.035649999999997</v>
      </c>
      <c r="F43" s="19">
        <v>-6.5579000000000107</v>
      </c>
      <c r="G43" s="20">
        <v>0.43831402412646175</v>
      </c>
      <c r="H43" s="17">
        <v>0</v>
      </c>
      <c r="I43" s="21">
        <v>0.43831402412646175</v>
      </c>
      <c r="J43" s="17">
        <v>0</v>
      </c>
    </row>
    <row r="44" spans="1:10">
      <c r="A44" s="17">
        <v>1943</v>
      </c>
      <c r="B44" s="18">
        <v>4</v>
      </c>
      <c r="C44" s="3">
        <v>31.240200000000002</v>
      </c>
      <c r="D44" s="3">
        <v>34.35320828152873</v>
      </c>
      <c r="E44" s="19">
        <v>-2.0754999999999981</v>
      </c>
      <c r="F44" s="19">
        <v>-8.6334000000000088</v>
      </c>
      <c r="G44" s="20">
        <v>0.4198747466759955</v>
      </c>
      <c r="H44" s="17">
        <v>0</v>
      </c>
      <c r="I44" s="21">
        <v>0.4198747466759955</v>
      </c>
      <c r="J44" s="17">
        <v>0</v>
      </c>
    </row>
    <row r="45" spans="1:10">
      <c r="A45" s="17">
        <v>1943</v>
      </c>
      <c r="B45" s="18">
        <v>5</v>
      </c>
      <c r="C45" s="3">
        <v>14.375</v>
      </c>
      <c r="D45" s="3">
        <v>33.596410616790095</v>
      </c>
      <c r="E45" s="19">
        <v>-15.0701</v>
      </c>
      <c r="F45" s="19">
        <v>-23.703500000000009</v>
      </c>
      <c r="G45" s="20">
        <v>0.28598809039737749</v>
      </c>
      <c r="H45" s="17">
        <v>0</v>
      </c>
      <c r="I45" s="21">
        <v>0.28598809039737749</v>
      </c>
      <c r="J45" s="17">
        <v>0</v>
      </c>
    </row>
    <row r="46" spans="1:10">
      <c r="A46" s="17">
        <v>1943</v>
      </c>
      <c r="B46" s="18">
        <v>6</v>
      </c>
      <c r="C46" s="3">
        <v>0.184834</v>
      </c>
      <c r="D46" s="3">
        <v>9.3248283691010325</v>
      </c>
      <c r="E46" s="19">
        <v>-10.446156</v>
      </c>
      <c r="F46" s="19">
        <v>-34.149656000000007</v>
      </c>
      <c r="G46" s="20">
        <v>0.19318174552874201</v>
      </c>
      <c r="H46" s="17">
        <v>0</v>
      </c>
      <c r="I46" s="21">
        <v>0.19318174552874201</v>
      </c>
      <c r="J46" s="17">
        <v>0</v>
      </c>
    </row>
    <row r="47" spans="1:10">
      <c r="A47" s="17">
        <v>1943</v>
      </c>
      <c r="B47" s="18">
        <v>7</v>
      </c>
      <c r="C47" s="3">
        <v>6.4120900000000001</v>
      </c>
      <c r="D47" s="3">
        <v>0.90275150008108551</v>
      </c>
      <c r="E47" s="19">
        <v>5.4105369999999997</v>
      </c>
      <c r="F47" s="19">
        <v>-28.739119000000009</v>
      </c>
      <c r="G47" s="20">
        <v>0.24125035208090456</v>
      </c>
      <c r="H47" s="17">
        <v>0</v>
      </c>
      <c r="I47" s="21">
        <v>0.24125035208090456</v>
      </c>
      <c r="J47" s="17">
        <v>0</v>
      </c>
    </row>
    <row r="48" spans="1:10">
      <c r="A48" s="17">
        <v>1943</v>
      </c>
      <c r="B48" s="18">
        <v>8</v>
      </c>
      <c r="C48" s="3">
        <v>2.9398400000000002E-2</v>
      </c>
      <c r="D48" s="3">
        <v>2.1893075301367642</v>
      </c>
      <c r="E48" s="19">
        <v>-1.7116266</v>
      </c>
      <c r="F48" s="19">
        <v>-30.450745600000008</v>
      </c>
      <c r="G48" s="20">
        <v>0.22604381979037302</v>
      </c>
      <c r="H48" s="17">
        <v>0</v>
      </c>
      <c r="I48" s="21">
        <v>0.22604381979037302</v>
      </c>
      <c r="J48" s="17">
        <v>0</v>
      </c>
    </row>
    <row r="49" spans="1:10">
      <c r="A49" s="17">
        <v>1943</v>
      </c>
      <c r="B49" s="18">
        <v>9</v>
      </c>
      <c r="C49" s="3">
        <v>35.6434</v>
      </c>
      <c r="D49" s="3">
        <v>13.83858586950646</v>
      </c>
      <c r="E49" s="19">
        <v>22.418700000000001</v>
      </c>
      <c r="F49" s="19">
        <v>-8.0320456000000071</v>
      </c>
      <c r="G49" s="20">
        <v>0.42521733430676339</v>
      </c>
      <c r="H49" s="17">
        <v>0</v>
      </c>
      <c r="I49" s="21">
        <v>0.42521733430676339</v>
      </c>
      <c r="J49" s="17">
        <v>0</v>
      </c>
    </row>
    <row r="50" spans="1:10">
      <c r="A50" s="17">
        <v>1943</v>
      </c>
      <c r="B50" s="18">
        <v>10</v>
      </c>
      <c r="C50" s="3">
        <v>35.642099999999999</v>
      </c>
      <c r="D50" s="3">
        <v>67.165792745553802</v>
      </c>
      <c r="E50" s="19">
        <v>-24.099499999999999</v>
      </c>
      <c r="F50" s="19">
        <v>-32.13154560000001</v>
      </c>
      <c r="G50" s="20">
        <v>0.21111115896708044</v>
      </c>
      <c r="H50" s="17">
        <v>0</v>
      </c>
      <c r="I50" s="21">
        <v>0.21111115896708044</v>
      </c>
      <c r="J50" s="17">
        <v>0</v>
      </c>
    </row>
    <row r="51" spans="1:10">
      <c r="A51" s="17">
        <v>1943</v>
      </c>
      <c r="B51" s="18">
        <v>11</v>
      </c>
      <c r="C51" s="3">
        <v>3.9780199999999999</v>
      </c>
      <c r="D51" s="3">
        <v>52.078490729228605</v>
      </c>
      <c r="E51" s="19">
        <v>-45.721080000000001</v>
      </c>
      <c r="F51" s="19">
        <v>-77.85262560000001</v>
      </c>
      <c r="G51" s="20">
        <v>-0.19508671116299148</v>
      </c>
      <c r="H51" s="17">
        <v>1</v>
      </c>
      <c r="I51" s="21">
        <v>0</v>
      </c>
      <c r="J51" s="17">
        <v>-0.19508671116299148</v>
      </c>
    </row>
    <row r="52" spans="1:10">
      <c r="A52" s="17">
        <v>1943</v>
      </c>
      <c r="B52" s="18">
        <v>12</v>
      </c>
      <c r="C52" s="3">
        <v>201.16900000000001</v>
      </c>
      <c r="D52" s="3">
        <v>67.922590410292443</v>
      </c>
      <c r="E52" s="19">
        <v>139.32005000000001</v>
      </c>
      <c r="F52" s="19">
        <v>61.467424399999999</v>
      </c>
      <c r="G52" s="20">
        <v>1.0426685556945527</v>
      </c>
      <c r="H52" s="17">
        <v>0</v>
      </c>
      <c r="I52" s="21">
        <v>1.0426685556945527</v>
      </c>
      <c r="J52" s="17">
        <v>0</v>
      </c>
    </row>
    <row r="53" spans="1:10">
      <c r="A53" s="17">
        <v>1944</v>
      </c>
      <c r="B53" s="18">
        <v>1</v>
      </c>
      <c r="C53" s="3">
        <v>1.9697</v>
      </c>
      <c r="D53" s="3">
        <v>54.219146980917884</v>
      </c>
      <c r="E53" s="19">
        <v>-48.023600000000002</v>
      </c>
      <c r="F53" s="19">
        <v>-48.023600000000002</v>
      </c>
      <c r="G53" s="20">
        <v>6.9922047745927432E-2</v>
      </c>
      <c r="H53" s="17">
        <v>0</v>
      </c>
      <c r="I53" s="21">
        <v>6.9922047745927432E-2</v>
      </c>
      <c r="J53" s="17">
        <v>0</v>
      </c>
    </row>
    <row r="54" spans="1:10">
      <c r="A54" s="17">
        <v>1944</v>
      </c>
      <c r="B54" s="18">
        <v>2</v>
      </c>
      <c r="C54" s="3">
        <v>66.322599999999994</v>
      </c>
      <c r="D54" s="3">
        <v>55.084058597762038</v>
      </c>
      <c r="E54" s="19">
        <v>10.706999999999994</v>
      </c>
      <c r="F54" s="19">
        <v>-37.316600000000008</v>
      </c>
      <c r="G54" s="20">
        <v>0.16504579800472879</v>
      </c>
      <c r="H54" s="17">
        <v>0</v>
      </c>
      <c r="I54" s="21">
        <v>0.16504579800472879</v>
      </c>
      <c r="J54" s="17">
        <v>0</v>
      </c>
    </row>
    <row r="55" spans="1:10">
      <c r="A55" s="17">
        <v>1944</v>
      </c>
      <c r="B55" s="18">
        <v>3</v>
      </c>
      <c r="C55" s="3">
        <v>33.194600000000001</v>
      </c>
      <c r="D55" s="3">
        <v>46.975512189848097</v>
      </c>
      <c r="E55" s="19">
        <v>-9.7294499999999999</v>
      </c>
      <c r="F55" s="19">
        <v>-47.046050000000008</v>
      </c>
      <c r="G55" s="20">
        <v>7.8606854140388135E-2</v>
      </c>
      <c r="H55" s="17">
        <v>0</v>
      </c>
      <c r="I55" s="21">
        <v>7.8606854140388135E-2</v>
      </c>
      <c r="J55" s="17">
        <v>0</v>
      </c>
    </row>
    <row r="56" spans="1:10">
      <c r="A56" s="17">
        <v>1944</v>
      </c>
      <c r="B56" s="18">
        <v>4</v>
      </c>
      <c r="C56" s="3">
        <v>33.976100000000002</v>
      </c>
      <c r="D56" s="3">
        <v>34.35320828152873</v>
      </c>
      <c r="E56" s="19">
        <v>0.66040000000000276</v>
      </c>
      <c r="F56" s="19">
        <v>-46.385650000000005</v>
      </c>
      <c r="G56" s="20">
        <v>8.4474018114509053E-2</v>
      </c>
      <c r="H56" s="17">
        <v>0</v>
      </c>
      <c r="I56" s="21">
        <v>8.4474018114509053E-2</v>
      </c>
      <c r="J56" s="17">
        <v>0</v>
      </c>
    </row>
    <row r="57" spans="1:10">
      <c r="A57" s="17">
        <v>1944</v>
      </c>
      <c r="B57" s="18">
        <v>5</v>
      </c>
      <c r="C57" s="3">
        <v>40.791400000000003</v>
      </c>
      <c r="D57" s="3">
        <v>33.596410616790095</v>
      </c>
      <c r="E57" s="19">
        <v>11.346300000000003</v>
      </c>
      <c r="F57" s="19">
        <v>-35.039349999999999</v>
      </c>
      <c r="G57" s="20">
        <v>0.18527747450392151</v>
      </c>
      <c r="H57" s="17">
        <v>0</v>
      </c>
      <c r="I57" s="21">
        <v>0.18527747450392151</v>
      </c>
      <c r="J57" s="17">
        <v>0</v>
      </c>
    </row>
    <row r="58" spans="1:10">
      <c r="A58" s="17">
        <v>1944</v>
      </c>
      <c r="B58" s="18">
        <v>6</v>
      </c>
      <c r="C58" s="3">
        <v>23.1038</v>
      </c>
      <c r="D58" s="3">
        <v>9.3248283691010325</v>
      </c>
      <c r="E58" s="19">
        <v>12.472809999999999</v>
      </c>
      <c r="F58" s="19">
        <v>-22.56654</v>
      </c>
      <c r="G58" s="20">
        <v>0.29608913635742673</v>
      </c>
      <c r="H58" s="17">
        <v>0</v>
      </c>
      <c r="I58" s="21">
        <v>0.29608913635742673</v>
      </c>
      <c r="J58" s="17">
        <v>0</v>
      </c>
    </row>
    <row r="59" spans="1:10">
      <c r="A59" s="17">
        <v>1944</v>
      </c>
      <c r="B59" s="18">
        <v>7</v>
      </c>
      <c r="C59" s="3">
        <v>3.48665</v>
      </c>
      <c r="D59" s="3">
        <v>0.90275150008108551</v>
      </c>
      <c r="E59" s="19">
        <v>2.4850970000000001</v>
      </c>
      <c r="F59" s="19">
        <v>-20.081443</v>
      </c>
      <c r="G59" s="20">
        <v>0.31816737922628791</v>
      </c>
      <c r="H59" s="17">
        <v>0</v>
      </c>
      <c r="I59" s="21">
        <v>0.31816737922628791</v>
      </c>
      <c r="J59" s="17">
        <v>0</v>
      </c>
    </row>
    <row r="60" spans="1:10">
      <c r="A60" s="17">
        <v>1944</v>
      </c>
      <c r="B60" s="18">
        <v>8</v>
      </c>
      <c r="C60" s="3">
        <v>16.244199999999999</v>
      </c>
      <c r="D60" s="3">
        <v>2.1893075301367642</v>
      </c>
      <c r="E60" s="19">
        <v>14.503174999999999</v>
      </c>
      <c r="F60" s="19">
        <v>-5.5782680000000013</v>
      </c>
      <c r="G60" s="20">
        <v>0.44701732754604995</v>
      </c>
      <c r="H60" s="17">
        <v>0</v>
      </c>
      <c r="I60" s="21">
        <v>0.44701732754604995</v>
      </c>
      <c r="J60" s="17">
        <v>0</v>
      </c>
    </row>
    <row r="61" spans="1:10">
      <c r="A61" s="17">
        <v>1944</v>
      </c>
      <c r="B61" s="18">
        <v>9</v>
      </c>
      <c r="C61" s="3">
        <v>40.563099999999999</v>
      </c>
      <c r="D61" s="3">
        <v>13.83858586950646</v>
      </c>
      <c r="E61" s="19">
        <v>27.3384</v>
      </c>
      <c r="F61" s="19">
        <v>21.760131999999999</v>
      </c>
      <c r="G61" s="20">
        <v>0.68989872607740488</v>
      </c>
      <c r="H61" s="17">
        <v>0</v>
      </c>
      <c r="I61" s="21">
        <v>0.68989872607740488</v>
      </c>
      <c r="J61" s="17">
        <v>0</v>
      </c>
    </row>
    <row r="62" spans="1:10">
      <c r="A62" s="17">
        <v>1944</v>
      </c>
      <c r="B62" s="18">
        <v>10</v>
      </c>
      <c r="C62" s="3">
        <v>45.535800000000002</v>
      </c>
      <c r="D62" s="3">
        <v>67.165792745553802</v>
      </c>
      <c r="E62" s="19">
        <v>-14.205799999999996</v>
      </c>
      <c r="F62" s="19">
        <v>-14.205799999999996</v>
      </c>
      <c r="G62" s="20">
        <v>0.37036810747340432</v>
      </c>
      <c r="H62" s="17">
        <v>0</v>
      </c>
      <c r="I62" s="21">
        <v>0.37036810747340432</v>
      </c>
      <c r="J62" s="17">
        <v>0</v>
      </c>
    </row>
    <row r="63" spans="1:10">
      <c r="A63" s="17">
        <v>1944</v>
      </c>
      <c r="B63" s="18">
        <v>11</v>
      </c>
      <c r="C63" s="3">
        <v>39.964300000000001</v>
      </c>
      <c r="D63" s="3">
        <v>52.078490729228605</v>
      </c>
      <c r="E63" s="19">
        <v>-9.7347999999999999</v>
      </c>
      <c r="F63" s="19">
        <v>-23.940599999999996</v>
      </c>
      <c r="G63" s="20">
        <v>0.28388163282883722</v>
      </c>
      <c r="H63" s="17">
        <v>0</v>
      </c>
      <c r="I63" s="21">
        <v>0.28388163282883722</v>
      </c>
      <c r="J63" s="17">
        <v>0</v>
      </c>
    </row>
    <row r="64" spans="1:10">
      <c r="A64" s="17">
        <v>1944</v>
      </c>
      <c r="B64" s="18">
        <v>12</v>
      </c>
      <c r="C64" s="3">
        <v>37.686900000000001</v>
      </c>
      <c r="D64" s="3">
        <v>67.922590410292443</v>
      </c>
      <c r="E64" s="19">
        <v>-24.162050000000001</v>
      </c>
      <c r="F64" s="19">
        <v>-48.102649999999997</v>
      </c>
      <c r="G64" s="20">
        <v>6.921974715211425E-2</v>
      </c>
      <c r="H64" s="17">
        <v>0</v>
      </c>
      <c r="I64" s="21">
        <v>6.921974715211425E-2</v>
      </c>
      <c r="J64" s="17">
        <v>0</v>
      </c>
    </row>
    <row r="65" spans="1:10">
      <c r="A65" s="17">
        <v>1945</v>
      </c>
      <c r="B65" s="18">
        <v>1</v>
      </c>
      <c r="C65" s="3">
        <v>55.398400000000002</v>
      </c>
      <c r="D65" s="3">
        <v>54.219146980917884</v>
      </c>
      <c r="E65" s="19">
        <v>5.4050999999999974</v>
      </c>
      <c r="F65" s="19">
        <v>-42.69755</v>
      </c>
      <c r="G65" s="20">
        <v>0.11724004999360553</v>
      </c>
      <c r="H65" s="17">
        <v>0</v>
      </c>
      <c r="I65" s="21">
        <v>0.11724004999360553</v>
      </c>
      <c r="J65" s="17">
        <v>0</v>
      </c>
    </row>
    <row r="66" spans="1:10">
      <c r="A66" s="17">
        <v>1945</v>
      </c>
      <c r="B66" s="18">
        <v>2</v>
      </c>
      <c r="C66" s="3">
        <v>1.16021</v>
      </c>
      <c r="D66" s="3">
        <v>55.084058597762038</v>
      </c>
      <c r="E66" s="19">
        <v>-54.455390000000001</v>
      </c>
      <c r="F66" s="19">
        <v>-97.152940000000001</v>
      </c>
      <c r="G66" s="20">
        <v>-0.36655568350836815</v>
      </c>
      <c r="H66" s="17">
        <v>1</v>
      </c>
      <c r="I66" s="21">
        <v>0</v>
      </c>
      <c r="J66" s="17">
        <v>-0.36655568350836815</v>
      </c>
    </row>
    <row r="67" spans="1:10">
      <c r="A67" s="17">
        <v>1945</v>
      </c>
      <c r="B67" s="18">
        <v>3</v>
      </c>
      <c r="C67" s="3">
        <v>24.635100000000001</v>
      </c>
      <c r="D67" s="3">
        <v>46.975512189848097</v>
      </c>
      <c r="E67" s="19">
        <v>-18.28895</v>
      </c>
      <c r="F67" s="19">
        <v>-115.44189</v>
      </c>
      <c r="G67" s="20">
        <v>-0.52903943360603378</v>
      </c>
      <c r="H67" s="17">
        <v>1</v>
      </c>
      <c r="I67" s="21">
        <v>0</v>
      </c>
      <c r="J67" s="17">
        <v>-0.52903943360603378</v>
      </c>
    </row>
    <row r="68" spans="1:10">
      <c r="A68" s="17">
        <v>1945</v>
      </c>
      <c r="B68" s="18">
        <v>4</v>
      </c>
      <c r="C68" s="3">
        <v>2.4609000000000001</v>
      </c>
      <c r="D68" s="3">
        <v>34.35320828152873</v>
      </c>
      <c r="E68" s="19">
        <v>-30.854800000000001</v>
      </c>
      <c r="F68" s="19">
        <v>-146.29669000000001</v>
      </c>
      <c r="G68" s="20">
        <v>-0.80316143692024566</v>
      </c>
      <c r="H68" s="17">
        <v>1</v>
      </c>
      <c r="I68" s="21">
        <v>0</v>
      </c>
      <c r="J68" s="17">
        <v>-0.80316143692024566</v>
      </c>
    </row>
    <row r="69" spans="1:10">
      <c r="A69" s="17">
        <v>1945</v>
      </c>
      <c r="B69" s="18">
        <v>5</v>
      </c>
      <c r="C69" s="3">
        <v>3.8085800000000001</v>
      </c>
      <c r="D69" s="3">
        <v>33.596410616790095</v>
      </c>
      <c r="E69" s="19">
        <v>-25.636520000000001</v>
      </c>
      <c r="F69" s="19">
        <v>-171.93321</v>
      </c>
      <c r="G69" s="20">
        <v>-1.0309228944699578</v>
      </c>
      <c r="H69" s="17">
        <v>1</v>
      </c>
      <c r="I69" s="21">
        <v>0</v>
      </c>
      <c r="J69" s="17">
        <v>-1.0309228944699578</v>
      </c>
    </row>
    <row r="70" spans="1:10">
      <c r="A70" s="17">
        <v>1945</v>
      </c>
      <c r="B70" s="18">
        <v>6</v>
      </c>
      <c r="C70" s="3">
        <v>6.8717199999999998</v>
      </c>
      <c r="D70" s="3">
        <v>9.3248283691010325</v>
      </c>
      <c r="E70" s="19">
        <v>-3.7592700000000008</v>
      </c>
      <c r="F70" s="19">
        <v>-175.69247999999999</v>
      </c>
      <c r="G70" s="20">
        <v>-1.0643212189899356</v>
      </c>
      <c r="H70" s="17">
        <v>1</v>
      </c>
      <c r="I70" s="21">
        <v>0</v>
      </c>
      <c r="J70" s="17">
        <v>-1.0643212189899356</v>
      </c>
    </row>
    <row r="71" spans="1:10">
      <c r="A71" s="17">
        <v>1945</v>
      </c>
      <c r="B71" s="18">
        <v>7</v>
      </c>
      <c r="C71" s="3">
        <v>0.98742600000000003</v>
      </c>
      <c r="D71" s="3">
        <v>0.90275150008108551</v>
      </c>
      <c r="E71" s="19">
        <v>-1.412699999999989E-2</v>
      </c>
      <c r="F71" s="19">
        <v>-175.70660699999999</v>
      </c>
      <c r="G71" s="20">
        <v>-1.0644467269025073</v>
      </c>
      <c r="H71" s="17">
        <v>1</v>
      </c>
      <c r="I71" s="21">
        <v>0</v>
      </c>
      <c r="J71" s="17">
        <v>-1.0644467269025073</v>
      </c>
    </row>
    <row r="72" spans="1:10">
      <c r="A72" s="17">
        <v>1945</v>
      </c>
      <c r="B72" s="18">
        <v>8</v>
      </c>
      <c r="C72" s="3">
        <v>1.7067000000000001</v>
      </c>
      <c r="D72" s="3">
        <v>2.1893075301367642</v>
      </c>
      <c r="E72" s="19">
        <v>-3.4324999999999939E-2</v>
      </c>
      <c r="F72" s="19">
        <v>-175.74093199999999</v>
      </c>
      <c r="G72" s="20">
        <v>-1.0647516790578855</v>
      </c>
      <c r="H72" s="17">
        <v>1</v>
      </c>
      <c r="I72" s="21">
        <v>0</v>
      </c>
      <c r="J72" s="17">
        <v>-1.0647516790578855</v>
      </c>
    </row>
    <row r="73" spans="1:10">
      <c r="A73" s="17">
        <v>1945</v>
      </c>
      <c r="B73" s="18">
        <v>9</v>
      </c>
      <c r="C73" s="3">
        <v>1.04718</v>
      </c>
      <c r="D73" s="3">
        <v>13.83858586950646</v>
      </c>
      <c r="E73" s="19">
        <v>-12.177519999999998</v>
      </c>
      <c r="F73" s="19">
        <v>-187.91845199999997</v>
      </c>
      <c r="G73" s="20">
        <v>-1.17293990837063</v>
      </c>
      <c r="H73" s="17">
        <v>1</v>
      </c>
      <c r="I73" s="21">
        <v>0</v>
      </c>
      <c r="J73" s="17">
        <v>-1.17293990837063</v>
      </c>
    </row>
    <row r="74" spans="1:10">
      <c r="A74" s="17">
        <v>1945</v>
      </c>
      <c r="B74" s="18">
        <v>10</v>
      </c>
      <c r="C74" s="3">
        <v>17.4069</v>
      </c>
      <c r="D74" s="3">
        <v>67.165792745553802</v>
      </c>
      <c r="E74" s="19">
        <v>-42.334699999999998</v>
      </c>
      <c r="F74" s="19">
        <v>-230.25315199999997</v>
      </c>
      <c r="G74" s="20">
        <v>-1.5490523049412175</v>
      </c>
      <c r="H74" s="17">
        <v>1</v>
      </c>
      <c r="I74" s="21">
        <v>0</v>
      </c>
      <c r="J74" s="17">
        <v>-1.5490523049412175</v>
      </c>
    </row>
    <row r="75" spans="1:10">
      <c r="A75" s="17">
        <v>1945</v>
      </c>
      <c r="B75" s="18">
        <v>11</v>
      </c>
      <c r="C75" s="3">
        <v>48.148499999999999</v>
      </c>
      <c r="D75" s="3">
        <v>52.078490729228605</v>
      </c>
      <c r="E75" s="19">
        <v>-1.5506000000000029</v>
      </c>
      <c r="F75" s="19">
        <v>-231.80375199999997</v>
      </c>
      <c r="G75" s="20">
        <v>-1.5628282353747003</v>
      </c>
      <c r="H75" s="17">
        <v>1</v>
      </c>
      <c r="I75" s="21">
        <v>0</v>
      </c>
      <c r="J75" s="17">
        <v>-1.5628282353747003</v>
      </c>
    </row>
    <row r="76" spans="1:10">
      <c r="A76" s="17">
        <v>1945</v>
      </c>
      <c r="B76" s="18">
        <v>12</v>
      </c>
      <c r="C76" s="3">
        <v>117.953</v>
      </c>
      <c r="D76" s="3">
        <v>67.922590410292443</v>
      </c>
      <c r="E76" s="19">
        <v>56.104050000000001</v>
      </c>
      <c r="F76" s="19">
        <v>-175.69970199999997</v>
      </c>
      <c r="G76" s="20">
        <v>-1.0643853811011121</v>
      </c>
      <c r="H76" s="17">
        <v>1</v>
      </c>
      <c r="I76" s="21">
        <v>0</v>
      </c>
      <c r="J76" s="17">
        <v>-1.0643853811011121</v>
      </c>
    </row>
    <row r="77" spans="1:10">
      <c r="A77" s="17">
        <v>1946</v>
      </c>
      <c r="B77" s="18">
        <v>1</v>
      </c>
      <c r="C77" s="3">
        <v>37.746000000000002</v>
      </c>
      <c r="D77" s="3">
        <v>54.219146980917884</v>
      </c>
      <c r="E77" s="19">
        <v>-12.247300000000003</v>
      </c>
      <c r="F77" s="19">
        <v>-187.94700199999997</v>
      </c>
      <c r="G77" s="20">
        <v>-1.1731935539361376</v>
      </c>
      <c r="H77" s="17">
        <v>1</v>
      </c>
      <c r="I77" s="21">
        <v>0</v>
      </c>
      <c r="J77" s="17">
        <v>-1.1731935539361376</v>
      </c>
    </row>
    <row r="78" spans="1:10">
      <c r="A78" s="17">
        <v>1946</v>
      </c>
      <c r="B78" s="18">
        <v>2</v>
      </c>
      <c r="C78" s="3">
        <v>25.591100000000001</v>
      </c>
      <c r="D78" s="3">
        <v>55.084058597762038</v>
      </c>
      <c r="E78" s="19">
        <v>-30.0245</v>
      </c>
      <c r="F78" s="19">
        <v>-217.97150199999996</v>
      </c>
      <c r="G78" s="20">
        <v>-1.4399389578443642</v>
      </c>
      <c r="H78" s="17">
        <v>1</v>
      </c>
      <c r="I78" s="21">
        <v>0</v>
      </c>
      <c r="J78" s="17">
        <v>-1.4399389578443642</v>
      </c>
    </row>
    <row r="79" spans="1:10">
      <c r="A79" s="17">
        <v>1946</v>
      </c>
      <c r="B79" s="18">
        <v>3</v>
      </c>
      <c r="C79" s="3">
        <v>83.538899999999998</v>
      </c>
      <c r="D79" s="3">
        <v>46.975512189848097</v>
      </c>
      <c r="E79" s="19">
        <v>40.614849999999997</v>
      </c>
      <c r="F79" s="19">
        <v>-177.35665199999997</v>
      </c>
      <c r="G79" s="20">
        <v>-1.0791061523714325</v>
      </c>
      <c r="H79" s="17">
        <v>1</v>
      </c>
      <c r="I79" s="21">
        <v>0</v>
      </c>
      <c r="J79" s="17">
        <v>-1.0791061523714325</v>
      </c>
    </row>
    <row r="80" spans="1:10">
      <c r="A80" s="17">
        <v>1946</v>
      </c>
      <c r="B80" s="18">
        <v>4</v>
      </c>
      <c r="C80" s="3">
        <v>127.316</v>
      </c>
      <c r="D80" s="3">
        <v>34.35320828152873</v>
      </c>
      <c r="E80" s="19">
        <v>94.00030000000001</v>
      </c>
      <c r="F80" s="19">
        <v>-83.356351999999958</v>
      </c>
      <c r="G80" s="20">
        <v>-0.24398323638633762</v>
      </c>
      <c r="H80" s="17">
        <v>1</v>
      </c>
      <c r="I80" s="21">
        <v>0</v>
      </c>
      <c r="J80" s="17">
        <v>-0.24398323638633762</v>
      </c>
    </row>
    <row r="81" spans="1:10">
      <c r="A81" s="17">
        <v>1946</v>
      </c>
      <c r="B81" s="18">
        <v>5</v>
      </c>
      <c r="C81" s="3">
        <v>79.568700000000007</v>
      </c>
      <c r="D81" s="3">
        <v>33.596410616790095</v>
      </c>
      <c r="E81" s="19">
        <v>50.12360000000001</v>
      </c>
      <c r="F81" s="19">
        <v>-33.232751999999948</v>
      </c>
      <c r="G81" s="20">
        <v>0.20132775721336904</v>
      </c>
      <c r="H81" s="17">
        <v>0</v>
      </c>
      <c r="I81" s="21">
        <v>0.20132775721336904</v>
      </c>
      <c r="J81" s="17">
        <v>0</v>
      </c>
    </row>
    <row r="82" spans="1:10">
      <c r="A82" s="17">
        <v>1946</v>
      </c>
      <c r="B82" s="18">
        <v>6</v>
      </c>
      <c r="C82" s="3">
        <v>11.520899999999999</v>
      </c>
      <c r="D82" s="3">
        <v>9.3248283691010325</v>
      </c>
      <c r="E82" s="19">
        <v>0.88990999999999865</v>
      </c>
      <c r="F82" s="19">
        <v>-32.342841999999948</v>
      </c>
      <c r="G82" s="20">
        <v>0.20923394723791469</v>
      </c>
      <c r="H82" s="17">
        <v>0</v>
      </c>
      <c r="I82" s="21">
        <v>0.20923394723791469</v>
      </c>
      <c r="J82" s="17">
        <v>0</v>
      </c>
    </row>
    <row r="83" spans="1:10">
      <c r="A83" s="17">
        <v>1946</v>
      </c>
      <c r="B83" s="18">
        <v>7</v>
      </c>
      <c r="C83" s="3">
        <v>3.4122699999999999</v>
      </c>
      <c r="D83" s="3">
        <v>0.90275150008108551</v>
      </c>
      <c r="E83" s="19">
        <v>2.410717</v>
      </c>
      <c r="F83" s="19">
        <v>-29.932124999999949</v>
      </c>
      <c r="G83" s="20">
        <v>0.23065137899775839</v>
      </c>
      <c r="H83" s="17">
        <v>0</v>
      </c>
      <c r="I83" s="21">
        <v>0.23065137899775839</v>
      </c>
      <c r="J83" s="17">
        <v>0</v>
      </c>
    </row>
    <row r="84" spans="1:10">
      <c r="A84" s="17">
        <v>1946</v>
      </c>
      <c r="B84" s="18">
        <v>8</v>
      </c>
      <c r="C84" s="3">
        <v>0.43548700000000001</v>
      </c>
      <c r="D84" s="3">
        <v>2.1893075301367642</v>
      </c>
      <c r="E84" s="19">
        <v>-1.3055380000000001</v>
      </c>
      <c r="F84" s="19">
        <v>-31.237662999999948</v>
      </c>
      <c r="G84" s="20">
        <v>0.21905264259490281</v>
      </c>
      <c r="H84" s="17">
        <v>0</v>
      </c>
      <c r="I84" s="21">
        <v>0.21905264259490281</v>
      </c>
      <c r="J84" s="17">
        <v>0</v>
      </c>
    </row>
    <row r="85" spans="1:10">
      <c r="A85" s="17">
        <v>1946</v>
      </c>
      <c r="B85" s="18">
        <v>9</v>
      </c>
      <c r="C85" s="3">
        <v>7.4558200000000001</v>
      </c>
      <c r="D85" s="3">
        <v>13.83858586950646</v>
      </c>
      <c r="E85" s="19">
        <v>-5.7688799999999985</v>
      </c>
      <c r="F85" s="19">
        <v>-37.006542999999944</v>
      </c>
      <c r="G85" s="20">
        <v>0.16780042438317272</v>
      </c>
      <c r="H85" s="17">
        <v>0</v>
      </c>
      <c r="I85" s="21">
        <v>0.16780042438317272</v>
      </c>
      <c r="J85" s="17">
        <v>0</v>
      </c>
    </row>
    <row r="86" spans="1:10">
      <c r="A86" s="17">
        <v>1946</v>
      </c>
      <c r="B86" s="18">
        <v>10</v>
      </c>
      <c r="C86" s="3">
        <v>24.290299999999998</v>
      </c>
      <c r="D86" s="3">
        <v>67.165792745553802</v>
      </c>
      <c r="E86" s="19">
        <v>-35.451300000000003</v>
      </c>
      <c r="F86" s="19">
        <v>-72.45784299999994</v>
      </c>
      <c r="G86" s="20">
        <v>-0.14715807076484691</v>
      </c>
      <c r="H86" s="17">
        <v>1</v>
      </c>
      <c r="I86" s="21">
        <v>0</v>
      </c>
      <c r="J86" s="17">
        <v>-0.14715807076484691</v>
      </c>
    </row>
    <row r="87" spans="1:10">
      <c r="A87" s="17">
        <v>1946</v>
      </c>
      <c r="B87" s="18">
        <v>11</v>
      </c>
      <c r="C87" s="3">
        <v>123.134</v>
      </c>
      <c r="D87" s="3">
        <v>52.078490729228605</v>
      </c>
      <c r="E87" s="19">
        <v>73.434899999999999</v>
      </c>
      <c r="F87" s="19">
        <v>0.97705700000005891</v>
      </c>
      <c r="G87" s="20">
        <v>0.50525652602977866</v>
      </c>
      <c r="H87" s="17">
        <v>0</v>
      </c>
      <c r="I87" s="21">
        <v>0.50525652602977866</v>
      </c>
      <c r="J87" s="17">
        <v>0</v>
      </c>
    </row>
    <row r="88" spans="1:10">
      <c r="A88" s="17">
        <v>1946</v>
      </c>
      <c r="B88" s="18">
        <v>12</v>
      </c>
      <c r="C88" s="3">
        <v>22.938199999999998</v>
      </c>
      <c r="D88" s="3">
        <v>67.922590410292443</v>
      </c>
      <c r="E88" s="19">
        <v>-38.910750000000007</v>
      </c>
      <c r="F88" s="19">
        <v>-38.910750000000007</v>
      </c>
      <c r="G88" s="20">
        <v>0.15088295813594499</v>
      </c>
      <c r="H88" s="17">
        <v>0</v>
      </c>
      <c r="I88" s="21">
        <v>0.15088295813594499</v>
      </c>
      <c r="J88" s="17">
        <v>0</v>
      </c>
    </row>
    <row r="89" spans="1:10">
      <c r="A89" s="17">
        <v>1947</v>
      </c>
      <c r="B89" s="18">
        <v>1</v>
      </c>
      <c r="C89" s="3">
        <v>61.853000000000002</v>
      </c>
      <c r="D89" s="3">
        <v>54.219146980917884</v>
      </c>
      <c r="E89" s="19">
        <v>11.859699999999997</v>
      </c>
      <c r="F89" s="19">
        <v>-27.051050000000011</v>
      </c>
      <c r="G89" s="20">
        <v>0.25624759257549917</v>
      </c>
      <c r="H89" s="17">
        <v>0</v>
      </c>
      <c r="I89" s="21">
        <v>0.25624759257549917</v>
      </c>
      <c r="J89" s="17">
        <v>0</v>
      </c>
    </row>
    <row r="90" spans="1:10">
      <c r="A90" s="17">
        <v>1947</v>
      </c>
      <c r="B90" s="18">
        <v>2</v>
      </c>
      <c r="C90" s="3">
        <v>82.115099999999998</v>
      </c>
      <c r="D90" s="3">
        <v>55.084058597762038</v>
      </c>
      <c r="E90" s="19">
        <v>26.499499999999998</v>
      </c>
      <c r="F90" s="19">
        <v>-0.55155000000001309</v>
      </c>
      <c r="G90" s="20">
        <v>0.49167598708218713</v>
      </c>
      <c r="H90" s="17">
        <v>0</v>
      </c>
      <c r="I90" s="21">
        <v>0.49167598708218713</v>
      </c>
      <c r="J90" s="17">
        <v>0</v>
      </c>
    </row>
    <row r="91" spans="1:10">
      <c r="A91" s="17">
        <v>1947</v>
      </c>
      <c r="B91" s="18">
        <v>3</v>
      </c>
      <c r="C91" s="3">
        <v>54.361899999999999</v>
      </c>
      <c r="D91" s="3">
        <v>46.975512189848097</v>
      </c>
      <c r="E91" s="19">
        <v>11.437849999999997</v>
      </c>
      <c r="F91" s="19">
        <v>10.886299999999984</v>
      </c>
      <c r="G91" s="20">
        <v>0.59329279729024098</v>
      </c>
      <c r="H91" s="17">
        <v>0</v>
      </c>
      <c r="I91" s="21">
        <v>0.59329279729024098</v>
      </c>
      <c r="J91" s="17">
        <v>0</v>
      </c>
    </row>
    <row r="92" spans="1:10">
      <c r="A92" s="17">
        <v>1947</v>
      </c>
      <c r="B92" s="18">
        <v>4</v>
      </c>
      <c r="C92" s="3">
        <v>6.40557</v>
      </c>
      <c r="D92" s="3">
        <v>34.35320828152873</v>
      </c>
      <c r="E92" s="19">
        <v>-26.910129999999999</v>
      </c>
      <c r="F92" s="19">
        <v>-26.910129999999999</v>
      </c>
      <c r="G92" s="20">
        <v>0.25749956221092196</v>
      </c>
      <c r="H92" s="17">
        <v>0</v>
      </c>
      <c r="I92" s="21">
        <v>0.25749956221092196</v>
      </c>
      <c r="J92" s="17">
        <v>0</v>
      </c>
    </row>
    <row r="93" spans="1:10">
      <c r="A93" s="17">
        <v>1947</v>
      </c>
      <c r="B93" s="18">
        <v>5</v>
      </c>
      <c r="C93" s="3">
        <v>23.276800000000001</v>
      </c>
      <c r="D93" s="3">
        <v>33.596410616790095</v>
      </c>
      <c r="E93" s="19">
        <v>-6.1682999999999986</v>
      </c>
      <c r="F93" s="19">
        <v>-33.078429999999997</v>
      </c>
      <c r="G93" s="20">
        <v>0.20269879367432303</v>
      </c>
      <c r="H93" s="17">
        <v>0</v>
      </c>
      <c r="I93" s="21">
        <v>0.20269879367432303</v>
      </c>
      <c r="J93" s="17">
        <v>0</v>
      </c>
    </row>
    <row r="94" spans="1:10">
      <c r="A94" s="17">
        <v>1947</v>
      </c>
      <c r="B94" s="18">
        <v>6</v>
      </c>
      <c r="C94" s="3">
        <v>0.34320499999999998</v>
      </c>
      <c r="D94" s="3">
        <v>9.3248283691010325</v>
      </c>
      <c r="E94" s="19">
        <v>-10.287785000000001</v>
      </c>
      <c r="F94" s="19">
        <v>-43.366214999999997</v>
      </c>
      <c r="G94" s="20">
        <v>0.11129945762722829</v>
      </c>
      <c r="H94" s="17">
        <v>0</v>
      </c>
      <c r="I94" s="21">
        <v>0.11129945762722829</v>
      </c>
      <c r="J94" s="17">
        <v>0</v>
      </c>
    </row>
    <row r="95" spans="1:10">
      <c r="A95" s="17">
        <v>1947</v>
      </c>
      <c r="B95" s="18">
        <v>7</v>
      </c>
      <c r="C95" s="3">
        <v>0.102688</v>
      </c>
      <c r="D95" s="3">
        <v>0.90275150008108551</v>
      </c>
      <c r="E95" s="19">
        <v>-0.89886499999999991</v>
      </c>
      <c r="F95" s="19">
        <v>-44.265079999999998</v>
      </c>
      <c r="G95" s="20">
        <v>0.10331370907241577</v>
      </c>
      <c r="H95" s="17">
        <v>0</v>
      </c>
      <c r="I95" s="21">
        <v>0.10331370907241577</v>
      </c>
      <c r="J95" s="17">
        <v>0</v>
      </c>
    </row>
    <row r="96" spans="1:10">
      <c r="A96" s="17">
        <v>1947</v>
      </c>
      <c r="B96" s="18">
        <v>8</v>
      </c>
      <c r="C96" s="3">
        <v>9.1444899999999993</v>
      </c>
      <c r="D96" s="3">
        <v>2.1893075301367642</v>
      </c>
      <c r="E96" s="19">
        <v>7.4034649999999989</v>
      </c>
      <c r="F96" s="19">
        <v>-36.861615</v>
      </c>
      <c r="G96" s="20">
        <v>0.16908800212460379</v>
      </c>
      <c r="H96" s="17">
        <v>0</v>
      </c>
      <c r="I96" s="21">
        <v>0.16908800212460379</v>
      </c>
      <c r="J96" s="17">
        <v>0</v>
      </c>
    </row>
    <row r="97" spans="1:10">
      <c r="A97" s="17">
        <v>1947</v>
      </c>
      <c r="B97" s="18">
        <v>9</v>
      </c>
      <c r="C97" s="3">
        <v>14.638400000000001</v>
      </c>
      <c r="D97" s="3">
        <v>13.83858586950646</v>
      </c>
      <c r="E97" s="19">
        <v>1.4137000000000022</v>
      </c>
      <c r="F97" s="19">
        <v>-35.447914999999995</v>
      </c>
      <c r="G97" s="20">
        <v>0.18164767763976844</v>
      </c>
      <c r="H97" s="17">
        <v>0</v>
      </c>
      <c r="I97" s="21">
        <v>0.18164767763976844</v>
      </c>
      <c r="J97" s="17">
        <v>0</v>
      </c>
    </row>
    <row r="98" spans="1:10">
      <c r="A98" s="17">
        <v>1947</v>
      </c>
      <c r="B98" s="18">
        <v>10</v>
      </c>
      <c r="C98" s="3">
        <v>27.2254</v>
      </c>
      <c r="D98" s="3">
        <v>67.165792745553802</v>
      </c>
      <c r="E98" s="19">
        <v>-32.516199999999998</v>
      </c>
      <c r="F98" s="19">
        <v>-67.964114999999993</v>
      </c>
      <c r="G98" s="20">
        <v>-0.10723463189280261</v>
      </c>
      <c r="H98" s="17">
        <v>1</v>
      </c>
      <c r="I98" s="21">
        <v>0</v>
      </c>
      <c r="J98" s="17">
        <v>-0.10723463189280261</v>
      </c>
    </row>
    <row r="99" spans="1:10">
      <c r="A99" s="17">
        <v>1947</v>
      </c>
      <c r="B99" s="18">
        <v>11</v>
      </c>
      <c r="C99" s="3">
        <v>22.2545</v>
      </c>
      <c r="D99" s="3">
        <v>52.078490729228605</v>
      </c>
      <c r="E99" s="19">
        <v>-27.444600000000001</v>
      </c>
      <c r="F99" s="19">
        <v>-95.408715000000001</v>
      </c>
      <c r="G99" s="20">
        <v>-0.35105953862229755</v>
      </c>
      <c r="H99" s="17">
        <v>1</v>
      </c>
      <c r="I99" s="21">
        <v>0</v>
      </c>
      <c r="J99" s="17">
        <v>-0.35105953862229755</v>
      </c>
    </row>
    <row r="100" spans="1:10">
      <c r="A100" s="17">
        <v>1947</v>
      </c>
      <c r="B100" s="18">
        <v>12</v>
      </c>
      <c r="C100" s="3">
        <v>76.577200000000005</v>
      </c>
      <c r="D100" s="3">
        <v>67.922590410292443</v>
      </c>
      <c r="E100" s="19">
        <v>14.728250000000003</v>
      </c>
      <c r="F100" s="19">
        <v>-80.680464999999998</v>
      </c>
      <c r="G100" s="20">
        <v>-0.22020996593627976</v>
      </c>
      <c r="H100" s="17">
        <v>1</v>
      </c>
      <c r="I100" s="21">
        <v>0</v>
      </c>
      <c r="J100" s="17">
        <v>-0.22020996593627976</v>
      </c>
    </row>
    <row r="101" spans="1:10">
      <c r="A101" s="17">
        <v>1948</v>
      </c>
      <c r="B101" s="18">
        <v>1</v>
      </c>
      <c r="C101" s="3">
        <v>91.952699999999993</v>
      </c>
      <c r="D101" s="3">
        <v>54.219146980917884</v>
      </c>
      <c r="E101" s="19">
        <v>41.959399999999988</v>
      </c>
      <c r="F101" s="19">
        <v>-38.72106500000001</v>
      </c>
      <c r="G101" s="20">
        <v>0.15256816861206718</v>
      </c>
      <c r="H101" s="17">
        <v>0</v>
      </c>
      <c r="I101" s="21">
        <v>0.15256816861206718</v>
      </c>
      <c r="J101" s="17">
        <v>0</v>
      </c>
    </row>
    <row r="102" spans="1:10">
      <c r="A102" s="17">
        <v>1948</v>
      </c>
      <c r="B102" s="18">
        <v>2</v>
      </c>
      <c r="C102" s="3">
        <v>48.881900000000002</v>
      </c>
      <c r="D102" s="3">
        <v>55.084058597762038</v>
      </c>
      <c r="E102" s="19">
        <v>-6.7336999999999989</v>
      </c>
      <c r="F102" s="19">
        <v>-45.454765000000009</v>
      </c>
      <c r="G102" s="20">
        <v>9.2744240610041329E-2</v>
      </c>
      <c r="H102" s="17">
        <v>0</v>
      </c>
      <c r="I102" s="21">
        <v>9.2744240610041329E-2</v>
      </c>
      <c r="J102" s="17">
        <v>0</v>
      </c>
    </row>
    <row r="103" spans="1:10">
      <c r="A103" s="17">
        <v>1948</v>
      </c>
      <c r="B103" s="18">
        <v>3</v>
      </c>
      <c r="C103" s="3">
        <v>17.065799999999999</v>
      </c>
      <c r="D103" s="3">
        <v>46.975512189848097</v>
      </c>
      <c r="E103" s="19">
        <v>-25.858250000000002</v>
      </c>
      <c r="F103" s="19">
        <v>-71.313015000000007</v>
      </c>
      <c r="G103" s="20">
        <v>-0.13698712346296246</v>
      </c>
      <c r="H103" s="17">
        <v>1</v>
      </c>
      <c r="I103" s="21">
        <v>0</v>
      </c>
      <c r="J103" s="17">
        <v>-0.13698712346296246</v>
      </c>
    </row>
    <row r="104" spans="1:10">
      <c r="A104" s="17">
        <v>1948</v>
      </c>
      <c r="B104" s="18">
        <v>4</v>
      </c>
      <c r="C104" s="3">
        <v>95.273399999999995</v>
      </c>
      <c r="D104" s="3">
        <v>34.35320828152873</v>
      </c>
      <c r="E104" s="19">
        <v>61.957699999999996</v>
      </c>
      <c r="F104" s="19">
        <v>-9.3553150000000116</v>
      </c>
      <c r="G104" s="20">
        <v>0.41346106757185025</v>
      </c>
      <c r="H104" s="17">
        <v>0</v>
      </c>
      <c r="I104" s="21">
        <v>0.41346106757185025</v>
      </c>
      <c r="J104" s="17">
        <v>0</v>
      </c>
    </row>
    <row r="105" spans="1:10">
      <c r="A105" s="17">
        <v>1948</v>
      </c>
      <c r="B105" s="18">
        <v>5</v>
      </c>
      <c r="C105" s="3">
        <v>58.959200000000003</v>
      </c>
      <c r="D105" s="3">
        <v>33.596410616790095</v>
      </c>
      <c r="E105" s="19">
        <v>29.514100000000003</v>
      </c>
      <c r="F105" s="19">
        <v>20.158784999999991</v>
      </c>
      <c r="G105" s="20">
        <v>0.67567194620389393</v>
      </c>
      <c r="H105" s="17">
        <v>0</v>
      </c>
      <c r="I105" s="21">
        <v>0.67567194620389393</v>
      </c>
      <c r="J105" s="17">
        <v>0</v>
      </c>
    </row>
    <row r="106" spans="1:10">
      <c r="A106" s="17">
        <v>1948</v>
      </c>
      <c r="B106" s="18">
        <v>6</v>
      </c>
      <c r="C106" s="3">
        <v>7.4016700000000002</v>
      </c>
      <c r="D106" s="3">
        <v>9.3248283691010325</v>
      </c>
      <c r="E106" s="19">
        <v>-3.2293200000000004</v>
      </c>
      <c r="F106" s="19">
        <v>-3.2293200000000004</v>
      </c>
      <c r="G106" s="20">
        <v>0.46788598757434091</v>
      </c>
      <c r="H106" s="17">
        <v>0</v>
      </c>
      <c r="I106" s="21">
        <v>0.46788598757434091</v>
      </c>
      <c r="J106" s="17">
        <v>0</v>
      </c>
    </row>
    <row r="107" spans="1:10">
      <c r="A107" s="17">
        <v>1948</v>
      </c>
      <c r="B107" s="18">
        <v>7</v>
      </c>
      <c r="C107" s="3">
        <v>1.73092</v>
      </c>
      <c r="D107" s="3">
        <v>0.90275150008108551</v>
      </c>
      <c r="E107" s="19">
        <v>0.7293670000000001</v>
      </c>
      <c r="F107" s="19">
        <v>-2.4999530000000005</v>
      </c>
      <c r="G107" s="20">
        <v>0.47436587216899967</v>
      </c>
      <c r="H107" s="17">
        <v>0</v>
      </c>
      <c r="I107" s="21">
        <v>0.47436587216899967</v>
      </c>
      <c r="J107" s="17">
        <v>0</v>
      </c>
    </row>
    <row r="108" spans="1:10">
      <c r="A108" s="17">
        <v>1948</v>
      </c>
      <c r="B108" s="18">
        <v>8</v>
      </c>
      <c r="C108" s="3">
        <v>0.28033200000000003</v>
      </c>
      <c r="D108" s="3">
        <v>2.1893075301367642</v>
      </c>
      <c r="E108" s="19">
        <v>-1.460693</v>
      </c>
      <c r="F108" s="19">
        <v>-3.9606460000000006</v>
      </c>
      <c r="G108" s="20">
        <v>0.46138869871828714</v>
      </c>
      <c r="H108" s="17">
        <v>0</v>
      </c>
      <c r="I108" s="21">
        <v>0.46138869871828714</v>
      </c>
      <c r="J108" s="17">
        <v>0</v>
      </c>
    </row>
    <row r="109" spans="1:10">
      <c r="A109" s="17">
        <v>1948</v>
      </c>
      <c r="B109" s="18">
        <v>9</v>
      </c>
      <c r="C109" s="3">
        <v>3.5465300000000002</v>
      </c>
      <c r="D109" s="3">
        <v>13.83858586950646</v>
      </c>
      <c r="E109" s="19">
        <v>-9.6781699999999979</v>
      </c>
      <c r="F109" s="19">
        <v>-13.638815999999998</v>
      </c>
      <c r="G109" s="20">
        <v>0.37540533960348144</v>
      </c>
      <c r="H109" s="17">
        <v>0</v>
      </c>
      <c r="I109" s="21">
        <v>0.37540533960348144</v>
      </c>
      <c r="J109" s="17">
        <v>0</v>
      </c>
    </row>
    <row r="110" spans="1:10">
      <c r="A110" s="17">
        <v>1948</v>
      </c>
      <c r="B110" s="18">
        <v>10</v>
      </c>
      <c r="C110" s="3">
        <v>44.703400000000002</v>
      </c>
      <c r="D110" s="3">
        <v>67.165792745553802</v>
      </c>
      <c r="E110" s="19">
        <v>-15.038199999999996</v>
      </c>
      <c r="F110" s="19">
        <v>-28.677015999999995</v>
      </c>
      <c r="G110" s="20">
        <v>0.24180209115462492</v>
      </c>
      <c r="H110" s="17">
        <v>0</v>
      </c>
      <c r="I110" s="21">
        <v>0.24180209115462492</v>
      </c>
      <c r="J110" s="17">
        <v>0</v>
      </c>
    </row>
    <row r="111" spans="1:10">
      <c r="A111" s="17">
        <v>1948</v>
      </c>
      <c r="B111" s="18">
        <v>11</v>
      </c>
      <c r="C111" s="3">
        <v>3.3090000000000001E-2</v>
      </c>
      <c r="D111" s="3">
        <v>52.078490729228605</v>
      </c>
      <c r="E111" s="19">
        <v>-49.66601</v>
      </c>
      <c r="F111" s="19">
        <v>-78.343025999999995</v>
      </c>
      <c r="G111" s="20">
        <v>-0.19944355483315257</v>
      </c>
      <c r="H111" s="17">
        <v>1</v>
      </c>
      <c r="I111" s="21">
        <v>0</v>
      </c>
      <c r="J111" s="17">
        <v>-0.19944355483315257</v>
      </c>
    </row>
    <row r="112" spans="1:10">
      <c r="A112" s="17">
        <v>1948</v>
      </c>
      <c r="B112" s="18">
        <v>12</v>
      </c>
      <c r="C112" s="3">
        <v>35.773299999999999</v>
      </c>
      <c r="D112" s="3">
        <v>67.922590410292443</v>
      </c>
      <c r="E112" s="19">
        <v>-26.075650000000003</v>
      </c>
      <c r="F112" s="19">
        <v>-104.418676</v>
      </c>
      <c r="G112" s="20">
        <v>-0.43110635659236768</v>
      </c>
      <c r="H112" s="17">
        <v>1</v>
      </c>
      <c r="I112" s="21">
        <v>0</v>
      </c>
      <c r="J112" s="17">
        <v>-0.43110635659236768</v>
      </c>
    </row>
    <row r="113" spans="1:10">
      <c r="A113" s="17">
        <v>1949</v>
      </c>
      <c r="B113" s="18">
        <v>1</v>
      </c>
      <c r="C113" s="3">
        <v>50.6128</v>
      </c>
      <c r="D113" s="3">
        <v>54.219146980917884</v>
      </c>
      <c r="E113" s="19">
        <v>0.61949999999999505</v>
      </c>
      <c r="F113" s="19">
        <v>-103.79917600000002</v>
      </c>
      <c r="G113" s="20">
        <v>-0.42560255876988456</v>
      </c>
      <c r="H113" s="17">
        <v>1</v>
      </c>
      <c r="I113" s="21">
        <v>0</v>
      </c>
      <c r="J113" s="17">
        <v>-0.42560255876988456</v>
      </c>
    </row>
    <row r="114" spans="1:10">
      <c r="A114" s="17">
        <v>1949</v>
      </c>
      <c r="B114" s="18">
        <v>2</v>
      </c>
      <c r="C114" s="3">
        <v>43.965600000000002</v>
      </c>
      <c r="D114" s="3">
        <v>55.084058597762038</v>
      </c>
      <c r="E114" s="19">
        <v>-11.649999999999999</v>
      </c>
      <c r="F114" s="19">
        <v>-115.44917600000002</v>
      </c>
      <c r="G114" s="20">
        <v>-0.52910416430972185</v>
      </c>
      <c r="H114" s="17">
        <v>1</v>
      </c>
      <c r="I114" s="21">
        <v>0</v>
      </c>
      <c r="J114" s="17">
        <v>-0.52910416430972185</v>
      </c>
    </row>
    <row r="115" spans="1:10">
      <c r="A115" s="17">
        <v>1949</v>
      </c>
      <c r="B115" s="18">
        <v>3</v>
      </c>
      <c r="C115" s="3">
        <v>46.115099999999998</v>
      </c>
      <c r="D115" s="3">
        <v>46.975512189848097</v>
      </c>
      <c r="E115" s="19">
        <v>3.1910499999999971</v>
      </c>
      <c r="F115" s="19">
        <v>-112.25812600000003</v>
      </c>
      <c r="G115" s="20">
        <v>-0.50075405286269203</v>
      </c>
      <c r="H115" s="17">
        <v>1</v>
      </c>
      <c r="I115" s="21">
        <v>0</v>
      </c>
      <c r="J115" s="17">
        <v>-0.50075405286269203</v>
      </c>
    </row>
    <row r="116" spans="1:10">
      <c r="A116" s="17">
        <v>1949</v>
      </c>
      <c r="B116" s="18">
        <v>4</v>
      </c>
      <c r="C116" s="3">
        <v>81.418199999999999</v>
      </c>
      <c r="D116" s="3">
        <v>34.35320828152873</v>
      </c>
      <c r="E116" s="19">
        <v>48.102499999999999</v>
      </c>
      <c r="F116" s="19">
        <v>-64.155626000000041</v>
      </c>
      <c r="G116" s="20">
        <v>-7.3399033078999698E-2</v>
      </c>
      <c r="H116" s="17">
        <v>1</v>
      </c>
      <c r="I116" s="21">
        <v>0</v>
      </c>
      <c r="J116" s="17">
        <v>-7.3399033078999698E-2</v>
      </c>
    </row>
    <row r="117" spans="1:10">
      <c r="A117" s="17">
        <v>1949</v>
      </c>
      <c r="B117" s="18">
        <v>5</v>
      </c>
      <c r="C117" s="3">
        <v>19.0839</v>
      </c>
      <c r="D117" s="3">
        <v>33.596410616790095</v>
      </c>
      <c r="E117" s="19">
        <v>-10.3612</v>
      </c>
      <c r="F117" s="19">
        <v>-74.516826000000037</v>
      </c>
      <c r="G117" s="20">
        <v>-0.1654506069261551</v>
      </c>
      <c r="H117" s="17">
        <v>1</v>
      </c>
      <c r="I117" s="21">
        <v>0</v>
      </c>
      <c r="J117" s="17">
        <v>-0.1654506069261551</v>
      </c>
    </row>
    <row r="118" spans="1:10">
      <c r="A118" s="17">
        <v>1949</v>
      </c>
      <c r="B118" s="18">
        <v>6</v>
      </c>
      <c r="C118" s="3">
        <v>15.8353</v>
      </c>
      <c r="D118" s="3">
        <v>9.3248283691010325</v>
      </c>
      <c r="E118" s="19">
        <v>5.2043099999999995</v>
      </c>
      <c r="F118" s="19">
        <v>-69.312516000000045</v>
      </c>
      <c r="G118" s="20">
        <v>-0.11921417424572342</v>
      </c>
      <c r="H118" s="17">
        <v>1</v>
      </c>
      <c r="I118" s="21">
        <v>0</v>
      </c>
      <c r="J118" s="17">
        <v>-0.11921417424572342</v>
      </c>
    </row>
    <row r="119" spans="1:10">
      <c r="A119" s="17">
        <v>1949</v>
      </c>
      <c r="B119" s="18">
        <v>7</v>
      </c>
      <c r="C119" s="3">
        <v>0.45672400000000002</v>
      </c>
      <c r="D119" s="3">
        <v>0.90275150008108551</v>
      </c>
      <c r="E119" s="19">
        <v>-0.5448289999999999</v>
      </c>
      <c r="F119" s="19">
        <v>-69.857345000000038</v>
      </c>
      <c r="G119" s="20">
        <v>-0.12405457564011511</v>
      </c>
      <c r="H119" s="17">
        <v>1</v>
      </c>
      <c r="I119" s="21">
        <v>0</v>
      </c>
      <c r="J119" s="17">
        <v>-0.12405457564011511</v>
      </c>
    </row>
    <row r="120" spans="1:10">
      <c r="A120" s="17">
        <v>1949</v>
      </c>
      <c r="B120" s="18">
        <v>8</v>
      </c>
      <c r="C120" s="3">
        <v>26.660499999999999</v>
      </c>
      <c r="D120" s="3">
        <v>2.1893075301367642</v>
      </c>
      <c r="E120" s="19">
        <v>24.919474999999998</v>
      </c>
      <c r="F120" s="19">
        <v>-44.937870000000039</v>
      </c>
      <c r="G120" s="20">
        <v>9.7336469141844836E-2</v>
      </c>
      <c r="H120" s="17">
        <v>0</v>
      </c>
      <c r="I120" s="21">
        <v>9.7336469141844836E-2</v>
      </c>
      <c r="J120" s="17">
        <v>0</v>
      </c>
    </row>
    <row r="121" spans="1:10">
      <c r="A121" s="17">
        <v>1949</v>
      </c>
      <c r="B121" s="18">
        <v>9</v>
      </c>
      <c r="C121" s="3">
        <v>54.622799999999998</v>
      </c>
      <c r="D121" s="3">
        <v>13.83858586950646</v>
      </c>
      <c r="E121" s="19">
        <v>41.398099999999999</v>
      </c>
      <c r="F121" s="19">
        <v>-3.5397700000000398</v>
      </c>
      <c r="G121" s="20">
        <v>0.46512786968250858</v>
      </c>
      <c r="H121" s="17">
        <v>0</v>
      </c>
      <c r="I121" s="21">
        <v>0.46512786968250858</v>
      </c>
      <c r="J121" s="17">
        <v>0</v>
      </c>
    </row>
    <row r="122" spans="1:10">
      <c r="A122" s="17">
        <v>1949</v>
      </c>
      <c r="B122" s="18">
        <v>10</v>
      </c>
      <c r="C122" s="3">
        <v>2.3555299999999999</v>
      </c>
      <c r="D122" s="3">
        <v>67.165792745553802</v>
      </c>
      <c r="E122" s="19">
        <v>-57.386069999999997</v>
      </c>
      <c r="F122" s="19">
        <v>-60.925840000000036</v>
      </c>
      <c r="G122" s="20">
        <v>-4.4704781014614385E-2</v>
      </c>
      <c r="H122" s="17">
        <v>1</v>
      </c>
      <c r="I122" s="21">
        <v>0</v>
      </c>
      <c r="J122" s="17">
        <v>-4.4704781014614385E-2</v>
      </c>
    </row>
    <row r="123" spans="1:10">
      <c r="A123" s="17">
        <v>1949</v>
      </c>
      <c r="B123" s="18">
        <v>11</v>
      </c>
      <c r="C123" s="3">
        <v>41.844000000000001</v>
      </c>
      <c r="D123" s="3">
        <v>52.078490729228605</v>
      </c>
      <c r="E123" s="19">
        <v>-7.8551000000000002</v>
      </c>
      <c r="F123" s="19">
        <v>-68.780940000000044</v>
      </c>
      <c r="G123" s="20">
        <v>-0.11449151592242346</v>
      </c>
      <c r="H123" s="17">
        <v>1</v>
      </c>
      <c r="I123" s="21">
        <v>0</v>
      </c>
      <c r="J123" s="17">
        <v>-0.11449151592242346</v>
      </c>
    </row>
    <row r="124" spans="1:10">
      <c r="A124" s="17">
        <v>1949</v>
      </c>
      <c r="B124" s="18">
        <v>12</v>
      </c>
      <c r="C124" s="3">
        <v>57.894100000000002</v>
      </c>
      <c r="D124" s="3">
        <v>67.922590410292443</v>
      </c>
      <c r="E124" s="19">
        <v>-3.9548500000000004</v>
      </c>
      <c r="F124" s="19">
        <v>-72.735790000000037</v>
      </c>
      <c r="G124" s="20">
        <v>-0.14962742361935258</v>
      </c>
      <c r="H124" s="17">
        <v>1</v>
      </c>
      <c r="I124" s="21">
        <v>0</v>
      </c>
      <c r="J124" s="17">
        <v>-0.14962742361935258</v>
      </c>
    </row>
    <row r="125" spans="1:10">
      <c r="A125" s="17">
        <v>1950</v>
      </c>
      <c r="B125" s="18">
        <v>1</v>
      </c>
      <c r="C125" s="3">
        <v>37.4589</v>
      </c>
      <c r="D125" s="3">
        <v>54.219146980917884</v>
      </c>
      <c r="E125" s="19">
        <v>-12.534400000000005</v>
      </c>
      <c r="F125" s="19">
        <v>-85.270190000000042</v>
      </c>
      <c r="G125" s="20">
        <v>-0.26098626692223115</v>
      </c>
      <c r="H125" s="17">
        <v>1</v>
      </c>
      <c r="I125" s="21">
        <v>0</v>
      </c>
      <c r="J125" s="17">
        <v>-0.26098626692223115</v>
      </c>
    </row>
    <row r="126" spans="1:10">
      <c r="A126" s="17">
        <v>1950</v>
      </c>
      <c r="B126" s="18">
        <v>2</v>
      </c>
      <c r="C126" s="3">
        <v>10.245900000000001</v>
      </c>
      <c r="D126" s="3">
        <v>55.084058597762038</v>
      </c>
      <c r="E126" s="19">
        <v>-45.369700000000002</v>
      </c>
      <c r="F126" s="19">
        <v>-130.63989000000004</v>
      </c>
      <c r="G126" s="20">
        <v>-0.66406238648109372</v>
      </c>
      <c r="H126" s="17">
        <v>1</v>
      </c>
      <c r="I126" s="21">
        <v>0</v>
      </c>
      <c r="J126" s="17">
        <v>-0.66406238648109372</v>
      </c>
    </row>
    <row r="127" spans="1:10">
      <c r="A127" s="17">
        <v>1950</v>
      </c>
      <c r="B127" s="18">
        <v>3</v>
      </c>
      <c r="C127" s="3">
        <v>17.894100000000002</v>
      </c>
      <c r="D127" s="3">
        <v>46.975512189848097</v>
      </c>
      <c r="E127" s="19">
        <v>-25.029949999999999</v>
      </c>
      <c r="F127" s="19">
        <v>-155.66984000000002</v>
      </c>
      <c r="G127" s="20">
        <v>-0.88643491966408483</v>
      </c>
      <c r="H127" s="17">
        <v>1</v>
      </c>
      <c r="I127" s="21">
        <v>0</v>
      </c>
      <c r="J127" s="17">
        <v>-0.88643491966408483</v>
      </c>
    </row>
    <row r="128" spans="1:10">
      <c r="A128" s="17">
        <v>1950</v>
      </c>
      <c r="B128" s="18">
        <v>4</v>
      </c>
      <c r="C128" s="3">
        <v>10.608499999999999</v>
      </c>
      <c r="D128" s="3">
        <v>34.35320828152873</v>
      </c>
      <c r="E128" s="19">
        <v>-22.7072</v>
      </c>
      <c r="F128" s="19">
        <v>-178.37704000000002</v>
      </c>
      <c r="G128" s="20">
        <v>-1.0881715426095089</v>
      </c>
      <c r="H128" s="17">
        <v>1</v>
      </c>
      <c r="I128" s="21">
        <v>0</v>
      </c>
      <c r="J128" s="17">
        <v>-1.0881715426095089</v>
      </c>
    </row>
    <row r="129" spans="1:10">
      <c r="A129" s="17">
        <v>1950</v>
      </c>
      <c r="B129" s="18">
        <v>5</v>
      </c>
      <c r="C129" s="3">
        <v>27.011199999999999</v>
      </c>
      <c r="D129" s="3">
        <v>33.596410616790095</v>
      </c>
      <c r="E129" s="19">
        <v>-2.4339000000000013</v>
      </c>
      <c r="F129" s="19">
        <v>-180.81094000000002</v>
      </c>
      <c r="G129" s="20">
        <v>-1.1097949381222478</v>
      </c>
      <c r="H129" s="17">
        <v>1</v>
      </c>
      <c r="I129" s="21">
        <v>0</v>
      </c>
      <c r="J129" s="17">
        <v>-1.1097949381222478</v>
      </c>
    </row>
    <row r="130" spans="1:10">
      <c r="A130" s="17">
        <v>1950</v>
      </c>
      <c r="B130" s="18">
        <v>6</v>
      </c>
      <c r="C130" s="3">
        <v>1.79199</v>
      </c>
      <c r="D130" s="3">
        <v>9.3248283691010325</v>
      </c>
      <c r="E130" s="19">
        <v>-8.8390000000000004</v>
      </c>
      <c r="F130" s="19">
        <v>-189.64994000000002</v>
      </c>
      <c r="G130" s="20">
        <v>-1.1883228944627304</v>
      </c>
      <c r="H130" s="17">
        <v>1</v>
      </c>
      <c r="I130" s="21">
        <v>0</v>
      </c>
      <c r="J130" s="17">
        <v>-1.1883228944627304</v>
      </c>
    </row>
    <row r="131" spans="1:10">
      <c r="A131" s="17">
        <v>1950</v>
      </c>
      <c r="B131" s="18">
        <v>7</v>
      </c>
      <c r="C131" s="3">
        <v>3.0754799999999999E-2</v>
      </c>
      <c r="D131" s="3">
        <v>0.90275150008108551</v>
      </c>
      <c r="E131" s="19">
        <v>-0.97079819999999994</v>
      </c>
      <c r="F131" s="19">
        <v>-190.62073820000001</v>
      </c>
      <c r="G131" s="20">
        <v>-1.1969477161241195</v>
      </c>
      <c r="H131" s="17">
        <v>1</v>
      </c>
      <c r="I131" s="21">
        <v>0</v>
      </c>
      <c r="J131" s="17">
        <v>-1.1969477161241195</v>
      </c>
    </row>
    <row r="132" spans="1:10">
      <c r="A132" s="17">
        <v>1950</v>
      </c>
      <c r="B132" s="18">
        <v>8</v>
      </c>
      <c r="C132" s="3">
        <v>4.6463900000000002</v>
      </c>
      <c r="D132" s="3">
        <v>2.1893075301367642</v>
      </c>
      <c r="E132" s="19">
        <v>2.9053650000000002</v>
      </c>
      <c r="F132" s="19">
        <v>-187.71537320000002</v>
      </c>
      <c r="G132" s="20">
        <v>-1.171135703919892</v>
      </c>
      <c r="H132" s="17">
        <v>1</v>
      </c>
      <c r="I132" s="21">
        <v>0</v>
      </c>
      <c r="J132" s="17">
        <v>-1.171135703919892</v>
      </c>
    </row>
    <row r="133" spans="1:10">
      <c r="A133" s="17">
        <v>1950</v>
      </c>
      <c r="B133" s="18">
        <v>9</v>
      </c>
      <c r="C133" s="3">
        <v>55.562199999999997</v>
      </c>
      <c r="D133" s="3">
        <v>13.83858586950646</v>
      </c>
      <c r="E133" s="19">
        <v>42.337499999999999</v>
      </c>
      <c r="F133" s="19">
        <v>-145.37787320000001</v>
      </c>
      <c r="G133" s="20">
        <v>-0.79499843142694304</v>
      </c>
      <c r="H133" s="17">
        <v>1</v>
      </c>
      <c r="I133" s="21">
        <v>0</v>
      </c>
      <c r="J133" s="17">
        <v>-0.79499843142694304</v>
      </c>
    </row>
    <row r="134" spans="1:10">
      <c r="A134" s="17">
        <v>1950</v>
      </c>
      <c r="B134" s="18">
        <v>10</v>
      </c>
      <c r="C134" s="3">
        <v>52.623100000000001</v>
      </c>
      <c r="D134" s="3">
        <v>67.165792745553802</v>
      </c>
      <c r="E134" s="19">
        <v>-7.1184999999999974</v>
      </c>
      <c r="F134" s="19">
        <v>-152.49637319999999</v>
      </c>
      <c r="G134" s="20">
        <v>-0.85824102190207863</v>
      </c>
      <c r="H134" s="17">
        <v>1</v>
      </c>
      <c r="I134" s="21">
        <v>0</v>
      </c>
      <c r="J134" s="17">
        <v>-0.85824102190207863</v>
      </c>
    </row>
    <row r="135" spans="1:10">
      <c r="A135" s="17">
        <v>1950</v>
      </c>
      <c r="B135" s="18">
        <v>11</v>
      </c>
      <c r="C135" s="3">
        <v>8.4593799999999995</v>
      </c>
      <c r="D135" s="3">
        <v>52.078490729228605</v>
      </c>
      <c r="E135" s="19">
        <v>-41.239720000000005</v>
      </c>
      <c r="F135" s="19">
        <v>-193.7360932</v>
      </c>
      <c r="G135" s="20">
        <v>-1.2246253336628796</v>
      </c>
      <c r="H135" s="17">
        <v>1</v>
      </c>
      <c r="I135" s="21">
        <v>0</v>
      </c>
      <c r="J135" s="17">
        <v>-1.2246253336628796</v>
      </c>
    </row>
    <row r="136" spans="1:10">
      <c r="A136" s="17">
        <v>1950</v>
      </c>
      <c r="B136" s="18">
        <v>12</v>
      </c>
      <c r="C136" s="3">
        <v>38.104300000000002</v>
      </c>
      <c r="D136" s="3">
        <v>67.922590410292443</v>
      </c>
      <c r="E136" s="19">
        <v>-23.74465</v>
      </c>
      <c r="F136" s="19">
        <v>-217.48074320000001</v>
      </c>
      <c r="G136" s="20">
        <v>-1.4355789300561412</v>
      </c>
      <c r="H136" s="17">
        <v>1</v>
      </c>
      <c r="I136" s="21">
        <v>0</v>
      </c>
      <c r="J136" s="17">
        <v>-1.4355789300561412</v>
      </c>
    </row>
    <row r="137" spans="1:10" s="9" customFormat="1">
      <c r="A137" s="17">
        <v>1951</v>
      </c>
      <c r="B137" s="18">
        <v>1</v>
      </c>
      <c r="C137" s="3">
        <v>71.464500000000001</v>
      </c>
      <c r="D137" s="3">
        <v>54.219146980917884</v>
      </c>
      <c r="E137" s="19">
        <v>21.471199999999996</v>
      </c>
      <c r="F137" s="19">
        <v>-196.0095432</v>
      </c>
      <c r="G137" s="20">
        <v>-1.2448232499817247</v>
      </c>
      <c r="H137" s="17">
        <v>1</v>
      </c>
      <c r="I137" s="21">
        <v>0</v>
      </c>
      <c r="J137" s="17">
        <v>-1.2448232499817247</v>
      </c>
    </row>
    <row r="138" spans="1:10">
      <c r="A138" s="17">
        <v>1951</v>
      </c>
      <c r="B138" s="18">
        <v>2</v>
      </c>
      <c r="C138" s="3">
        <v>75.441900000000004</v>
      </c>
      <c r="D138" s="3">
        <v>55.084058597762038</v>
      </c>
      <c r="E138" s="19">
        <v>19.826300000000003</v>
      </c>
      <c r="F138" s="19">
        <v>-176.18324319999999</v>
      </c>
      <c r="G138" s="20">
        <v>-1.0686812858688943</v>
      </c>
      <c r="H138" s="17">
        <v>1</v>
      </c>
      <c r="I138" s="21">
        <v>0</v>
      </c>
      <c r="J138" s="17">
        <v>-1.0686812858688943</v>
      </c>
    </row>
    <row r="139" spans="1:10">
      <c r="A139" s="17">
        <v>1951</v>
      </c>
      <c r="B139" s="18">
        <v>3</v>
      </c>
      <c r="C139" s="3">
        <v>64.136899999999997</v>
      </c>
      <c r="D139" s="3">
        <v>46.975512189848097</v>
      </c>
      <c r="E139" s="19">
        <v>21.212849999999996</v>
      </c>
      <c r="F139" s="19">
        <v>-154.97039319999999</v>
      </c>
      <c r="G139" s="20">
        <v>-0.88022085384522597</v>
      </c>
      <c r="H139" s="17">
        <v>1</v>
      </c>
      <c r="I139" s="21">
        <v>0</v>
      </c>
      <c r="J139" s="17">
        <v>-0.88022085384522597</v>
      </c>
    </row>
    <row r="140" spans="1:10">
      <c r="A140" s="17">
        <v>1951</v>
      </c>
      <c r="B140" s="18">
        <v>4</v>
      </c>
      <c r="C140" s="3">
        <v>58.962000000000003</v>
      </c>
      <c r="D140" s="3">
        <v>34.35320828152873</v>
      </c>
      <c r="E140" s="19">
        <v>25.646300000000004</v>
      </c>
      <c r="F140" s="19">
        <v>-129.32409319999999</v>
      </c>
      <c r="G140" s="20">
        <v>-0.65237250825240845</v>
      </c>
      <c r="H140" s="17">
        <v>1</v>
      </c>
      <c r="I140" s="21">
        <v>0</v>
      </c>
      <c r="J140" s="17">
        <v>-0.65237250825240845</v>
      </c>
    </row>
    <row r="141" spans="1:10">
      <c r="A141" s="17">
        <v>1951</v>
      </c>
      <c r="B141" s="18">
        <v>5</v>
      </c>
      <c r="C141" s="3">
        <v>27.085599999999999</v>
      </c>
      <c r="D141" s="3">
        <v>33.596410616790095</v>
      </c>
      <c r="E141" s="19">
        <v>-2.3595000000000006</v>
      </c>
      <c r="F141" s="19">
        <v>-131.68359319999999</v>
      </c>
      <c r="G141" s="20">
        <v>-0.6733349149709702</v>
      </c>
      <c r="H141" s="17">
        <v>1</v>
      </c>
      <c r="I141" s="21">
        <v>0</v>
      </c>
      <c r="J141" s="17">
        <v>-0.6733349149709702</v>
      </c>
    </row>
    <row r="142" spans="1:10">
      <c r="A142" s="17">
        <v>1951</v>
      </c>
      <c r="B142" s="18">
        <v>6</v>
      </c>
      <c r="C142" s="3">
        <v>8.1135300000000008</v>
      </c>
      <c r="D142" s="3">
        <v>9.3248283691010325</v>
      </c>
      <c r="E142" s="19">
        <v>-2.5174599999999998</v>
      </c>
      <c r="F142" s="19">
        <v>-134.20105319999999</v>
      </c>
      <c r="G142" s="20">
        <v>-0.6957006790810405</v>
      </c>
      <c r="H142" s="17">
        <v>1</v>
      </c>
      <c r="I142" s="21">
        <v>0</v>
      </c>
      <c r="J142" s="17">
        <v>-0.6957006790810405</v>
      </c>
    </row>
    <row r="143" spans="1:10">
      <c r="A143" s="17">
        <v>1951</v>
      </c>
      <c r="B143" s="18">
        <v>7</v>
      </c>
      <c r="C143" s="3">
        <v>0.28811199999999998</v>
      </c>
      <c r="D143" s="3">
        <v>0.90275150008108551</v>
      </c>
      <c r="E143" s="19">
        <v>-0.71344099999999999</v>
      </c>
      <c r="F143" s="19">
        <v>-134.91449419999998</v>
      </c>
      <c r="G143" s="20">
        <v>-0.70203907298301005</v>
      </c>
      <c r="H143" s="17">
        <v>1</v>
      </c>
      <c r="I143" s="21">
        <v>0</v>
      </c>
      <c r="J143" s="17">
        <v>-0.70203907298301005</v>
      </c>
    </row>
    <row r="144" spans="1:10">
      <c r="A144" s="17">
        <v>1951</v>
      </c>
      <c r="B144" s="18">
        <v>8</v>
      </c>
      <c r="C144" s="3">
        <v>1.2273499999999999</v>
      </c>
      <c r="D144" s="3">
        <v>2.1893075301367642</v>
      </c>
      <c r="E144" s="19">
        <v>-0.5136750000000001</v>
      </c>
      <c r="F144" s="19">
        <v>-135.42816919999999</v>
      </c>
      <c r="G144" s="20">
        <v>-0.70660269420409816</v>
      </c>
      <c r="H144" s="17">
        <v>1</v>
      </c>
      <c r="I144" s="21">
        <v>0</v>
      </c>
      <c r="J144" s="17">
        <v>-0.70660269420409816</v>
      </c>
    </row>
    <row r="145" spans="1:10">
      <c r="A145" s="17">
        <v>1951</v>
      </c>
      <c r="B145" s="18">
        <v>9</v>
      </c>
      <c r="C145" s="3">
        <v>50.770099999999999</v>
      </c>
      <c r="D145" s="3">
        <v>13.83858586950646</v>
      </c>
      <c r="E145" s="19">
        <v>37.545400000000001</v>
      </c>
      <c r="F145" s="19">
        <v>-97.882769199999984</v>
      </c>
      <c r="G145" s="20">
        <v>-0.37303967440706798</v>
      </c>
      <c r="H145" s="17">
        <v>1</v>
      </c>
      <c r="I145" s="21">
        <v>0</v>
      </c>
      <c r="J145" s="17">
        <v>-0.37303967440706798</v>
      </c>
    </row>
    <row r="146" spans="1:10">
      <c r="A146" s="17">
        <v>1951</v>
      </c>
      <c r="B146" s="18">
        <v>10</v>
      </c>
      <c r="C146" s="3">
        <v>15.9312</v>
      </c>
      <c r="D146" s="3">
        <v>67.165792745553802</v>
      </c>
      <c r="E146" s="19">
        <v>-43.810400000000001</v>
      </c>
      <c r="F146" s="19">
        <v>-141.6931692</v>
      </c>
      <c r="G146" s="20">
        <v>-0.76226257048796786</v>
      </c>
      <c r="H146" s="17">
        <v>1</v>
      </c>
      <c r="I146" s="21">
        <v>0</v>
      </c>
      <c r="J146" s="17">
        <v>-0.76226257048796786</v>
      </c>
    </row>
    <row r="147" spans="1:10">
      <c r="A147" s="17">
        <v>1951</v>
      </c>
      <c r="B147" s="18">
        <v>11</v>
      </c>
      <c r="C147" s="3">
        <v>136.041</v>
      </c>
      <c r="D147" s="3">
        <v>52.078490729228605</v>
      </c>
      <c r="E147" s="19">
        <v>86.341899999999995</v>
      </c>
      <c r="F147" s="19">
        <v>-55.351269200000004</v>
      </c>
      <c r="G147" s="20">
        <v>4.8211441352137485E-3</v>
      </c>
      <c r="H147" s="17">
        <v>0</v>
      </c>
      <c r="I147" s="21">
        <v>4.8211441352137485E-3</v>
      </c>
      <c r="J147" s="17">
        <v>0</v>
      </c>
    </row>
    <row r="148" spans="1:10">
      <c r="A148" s="17">
        <v>1951</v>
      </c>
      <c r="B148" s="18">
        <v>12</v>
      </c>
      <c r="C148" s="3">
        <v>65.900999999999996</v>
      </c>
      <c r="D148" s="3">
        <v>67.922590410292443</v>
      </c>
      <c r="E148" s="19">
        <v>4.0520499999999942</v>
      </c>
      <c r="F148" s="19">
        <v>-51.29921920000001</v>
      </c>
      <c r="G148" s="20">
        <v>4.0820601708406588E-2</v>
      </c>
      <c r="H148" s="17">
        <v>0</v>
      </c>
      <c r="I148" s="21">
        <v>4.0820601708406588E-2</v>
      </c>
      <c r="J148" s="17">
        <v>0</v>
      </c>
    </row>
    <row r="149" spans="1:10">
      <c r="A149" s="17">
        <v>1952</v>
      </c>
      <c r="B149" s="18">
        <v>1</v>
      </c>
      <c r="C149" s="3">
        <v>47.521599999999999</v>
      </c>
      <c r="D149" s="3">
        <v>54.219146980917884</v>
      </c>
      <c r="E149" s="19">
        <v>-2.4717000000000056</v>
      </c>
      <c r="F149" s="19">
        <v>-53.770919200000016</v>
      </c>
      <c r="G149" s="20">
        <v>1.8861381243787181E-2</v>
      </c>
      <c r="H149" s="17">
        <v>0</v>
      </c>
      <c r="I149" s="21">
        <v>1.8861381243787181E-2</v>
      </c>
      <c r="J149" s="17">
        <v>0</v>
      </c>
    </row>
    <row r="150" spans="1:10">
      <c r="A150" s="17">
        <v>1952</v>
      </c>
      <c r="B150" s="18">
        <v>2</v>
      </c>
      <c r="C150" s="3">
        <v>17.545300000000001</v>
      </c>
      <c r="D150" s="3">
        <v>55.084058597762038</v>
      </c>
      <c r="E150" s="19">
        <v>-38.070300000000003</v>
      </c>
      <c r="F150" s="19">
        <v>-91.841219200000012</v>
      </c>
      <c r="G150" s="20">
        <v>-0.31936498557022674</v>
      </c>
      <c r="H150" s="17">
        <v>1</v>
      </c>
      <c r="I150" s="21">
        <v>0</v>
      </c>
      <c r="J150" s="17">
        <v>-0.31936498557022674</v>
      </c>
    </row>
    <row r="151" spans="1:10">
      <c r="A151" s="17">
        <v>1952</v>
      </c>
      <c r="B151" s="18">
        <v>3</v>
      </c>
      <c r="C151" s="3">
        <v>55.4377</v>
      </c>
      <c r="D151" s="3">
        <v>46.975512189848097</v>
      </c>
      <c r="E151" s="19">
        <v>12.513649999999998</v>
      </c>
      <c r="F151" s="19">
        <v>-79.327569200000013</v>
      </c>
      <c r="G151" s="20">
        <v>-0.20819049062056297</v>
      </c>
      <c r="H151" s="17">
        <v>1</v>
      </c>
      <c r="I151" s="21">
        <v>0</v>
      </c>
      <c r="J151" s="17">
        <v>-0.20819049062056297</v>
      </c>
    </row>
    <row r="152" spans="1:10">
      <c r="A152" s="17">
        <v>1952</v>
      </c>
      <c r="B152" s="18">
        <v>4</v>
      </c>
      <c r="C152" s="3">
        <v>77.983699999999999</v>
      </c>
      <c r="D152" s="3">
        <v>34.35320828152873</v>
      </c>
      <c r="E152" s="19">
        <v>44.667999999999999</v>
      </c>
      <c r="F152" s="19">
        <v>-34.659569200000014</v>
      </c>
      <c r="G152" s="20">
        <v>0.18865154510934659</v>
      </c>
      <c r="H152" s="17">
        <v>0</v>
      </c>
      <c r="I152" s="21">
        <v>0.18865154510934659</v>
      </c>
      <c r="J152" s="17">
        <v>0</v>
      </c>
    </row>
    <row r="153" spans="1:10">
      <c r="A153" s="17">
        <v>1952</v>
      </c>
      <c r="B153" s="18">
        <v>5</v>
      </c>
      <c r="C153" s="3">
        <v>60.0473</v>
      </c>
      <c r="D153" s="3">
        <v>33.596410616790095</v>
      </c>
      <c r="E153" s="19">
        <v>30.6022</v>
      </c>
      <c r="F153" s="19">
        <v>-4.0573692000000143</v>
      </c>
      <c r="G153" s="20">
        <v>0.46052938485623113</v>
      </c>
      <c r="H153" s="17">
        <v>0</v>
      </c>
      <c r="I153" s="21">
        <v>0.46052938485623113</v>
      </c>
      <c r="J153" s="17">
        <v>0</v>
      </c>
    </row>
    <row r="154" spans="1:10">
      <c r="A154" s="17">
        <v>1952</v>
      </c>
      <c r="B154" s="18">
        <v>6</v>
      </c>
      <c r="C154" s="3">
        <v>3.5409700000000002</v>
      </c>
      <c r="D154" s="3">
        <v>9.3248283691010325</v>
      </c>
      <c r="E154" s="19">
        <v>-7.0900200000000009</v>
      </c>
      <c r="F154" s="19">
        <v>-11.147389200000015</v>
      </c>
      <c r="G154" s="20">
        <v>0.39753981804854388</v>
      </c>
      <c r="H154" s="17">
        <v>0</v>
      </c>
      <c r="I154" s="21">
        <v>0.39753981804854388</v>
      </c>
      <c r="J154" s="17">
        <v>0</v>
      </c>
    </row>
    <row r="155" spans="1:10">
      <c r="A155" s="17">
        <v>1952</v>
      </c>
      <c r="B155" s="18">
        <v>7</v>
      </c>
      <c r="C155" s="3">
        <v>2.3799000000000001</v>
      </c>
      <c r="D155" s="3">
        <v>0.90275150008108551</v>
      </c>
      <c r="E155" s="19">
        <v>1.3783470000000002</v>
      </c>
      <c r="F155" s="19">
        <v>-9.7690422000000154</v>
      </c>
      <c r="G155" s="20">
        <v>0.40978540839112049</v>
      </c>
      <c r="H155" s="17">
        <v>0</v>
      </c>
      <c r="I155" s="21">
        <v>0.40978540839112049</v>
      </c>
      <c r="J155" s="17">
        <v>0</v>
      </c>
    </row>
    <row r="156" spans="1:10">
      <c r="A156" s="17">
        <v>1952</v>
      </c>
      <c r="B156" s="18">
        <v>8</v>
      </c>
      <c r="C156" s="3">
        <v>36.554900000000004</v>
      </c>
      <c r="D156" s="3">
        <v>2.1893075301367642</v>
      </c>
      <c r="E156" s="19">
        <v>34.813875000000003</v>
      </c>
      <c r="F156" s="19">
        <v>25.044832799999988</v>
      </c>
      <c r="G156" s="20">
        <v>0.71908085539225342</v>
      </c>
      <c r="H156" s="17">
        <v>0</v>
      </c>
      <c r="I156" s="21">
        <v>0.71908085539225342</v>
      </c>
      <c r="J156" s="17">
        <v>0</v>
      </c>
    </row>
    <row r="157" spans="1:10">
      <c r="A157" s="17">
        <v>1952</v>
      </c>
      <c r="B157" s="18">
        <v>9</v>
      </c>
      <c r="C157" s="3">
        <v>17.5931</v>
      </c>
      <c r="D157" s="3">
        <v>13.83858586950646</v>
      </c>
      <c r="E157" s="19">
        <v>4.3684000000000012</v>
      </c>
      <c r="F157" s="19">
        <v>29.413232799999989</v>
      </c>
      <c r="G157" s="20">
        <v>0.75789084797939721</v>
      </c>
      <c r="H157" s="17">
        <v>0</v>
      </c>
      <c r="I157" s="21">
        <v>0.75789084797939721</v>
      </c>
      <c r="J157" s="17">
        <v>0</v>
      </c>
    </row>
    <row r="158" spans="1:10">
      <c r="A158" s="17">
        <v>1952</v>
      </c>
      <c r="B158" s="18">
        <v>10</v>
      </c>
      <c r="C158" s="3">
        <v>28.994599999999998</v>
      </c>
      <c r="D158" s="3">
        <v>67.165792745553802</v>
      </c>
      <c r="E158" s="19">
        <v>-30.747</v>
      </c>
      <c r="F158" s="19">
        <v>-30.747</v>
      </c>
      <c r="G158" s="20">
        <v>0.22341181927121076</v>
      </c>
      <c r="H158" s="17">
        <v>0</v>
      </c>
      <c r="I158" s="21">
        <v>0.22341181927121076</v>
      </c>
      <c r="J158" s="17">
        <v>0</v>
      </c>
    </row>
    <row r="159" spans="1:10">
      <c r="A159" s="17">
        <v>1952</v>
      </c>
      <c r="B159" s="18">
        <v>11</v>
      </c>
      <c r="C159" s="3">
        <v>34.025700000000001</v>
      </c>
      <c r="D159" s="3">
        <v>52.078490729228605</v>
      </c>
      <c r="E159" s="19">
        <v>-15.673400000000001</v>
      </c>
      <c r="F159" s="19">
        <v>-46.420400000000001</v>
      </c>
      <c r="G159" s="20">
        <v>8.4165290149486829E-2</v>
      </c>
      <c r="H159" s="17">
        <v>0</v>
      </c>
      <c r="I159" s="21">
        <v>8.4165290149486829E-2</v>
      </c>
      <c r="J159" s="17">
        <v>0</v>
      </c>
    </row>
    <row r="160" spans="1:10">
      <c r="A160" s="17">
        <v>1952</v>
      </c>
      <c r="B160" s="18">
        <v>12</v>
      </c>
      <c r="C160" s="3">
        <v>45.338799999999999</v>
      </c>
      <c r="D160" s="3">
        <v>67.922590410292443</v>
      </c>
      <c r="E160" s="19">
        <v>-16.510150000000003</v>
      </c>
      <c r="F160" s="19">
        <v>-62.930550000000004</v>
      </c>
      <c r="G160" s="20">
        <v>-6.2515141842233571E-2</v>
      </c>
      <c r="H160" s="17">
        <v>1</v>
      </c>
      <c r="I160" s="21">
        <v>0</v>
      </c>
      <c r="J160" s="17">
        <v>-6.2515141842233571E-2</v>
      </c>
    </row>
    <row r="161" spans="1:10">
      <c r="A161" s="17">
        <v>1953</v>
      </c>
      <c r="B161" s="18">
        <v>1</v>
      </c>
      <c r="C161" s="3">
        <v>40.945399999999999</v>
      </c>
      <c r="D161" s="3">
        <v>54.219146980917884</v>
      </c>
      <c r="E161" s="19">
        <v>-9.0479000000000056</v>
      </c>
      <c r="F161" s="19">
        <v>-71.978450000000009</v>
      </c>
      <c r="G161" s="20">
        <v>-0.14289901967604415</v>
      </c>
      <c r="H161" s="17">
        <v>1</v>
      </c>
      <c r="I161" s="21">
        <v>0</v>
      </c>
      <c r="J161" s="17">
        <v>-0.14289901967604415</v>
      </c>
    </row>
    <row r="162" spans="1:10">
      <c r="A162" s="17">
        <v>1953</v>
      </c>
      <c r="B162" s="18">
        <v>2</v>
      </c>
      <c r="C162" s="3">
        <v>47.073300000000003</v>
      </c>
      <c r="D162" s="3">
        <v>55.084058597762038</v>
      </c>
      <c r="E162" s="19">
        <v>-8.5422999999999973</v>
      </c>
      <c r="F162" s="19">
        <v>-80.520750000000007</v>
      </c>
      <c r="G162" s="20">
        <v>-0.21879101667200559</v>
      </c>
      <c r="H162" s="17">
        <v>1</v>
      </c>
      <c r="I162" s="21">
        <v>0</v>
      </c>
      <c r="J162" s="17">
        <v>-0.21879101667200559</v>
      </c>
    </row>
    <row r="163" spans="1:10">
      <c r="A163" s="17">
        <v>1953</v>
      </c>
      <c r="B163" s="18">
        <v>3</v>
      </c>
      <c r="C163" s="3">
        <v>92.030500000000004</v>
      </c>
      <c r="D163" s="3">
        <v>46.975512189848097</v>
      </c>
      <c r="E163" s="19">
        <v>49.106450000000002</v>
      </c>
      <c r="F163" s="19">
        <v>-31.414300000000004</v>
      </c>
      <c r="G163" s="20">
        <v>0.2174833539169847</v>
      </c>
      <c r="H163" s="17">
        <v>0</v>
      </c>
      <c r="I163" s="21">
        <v>0.2174833539169847</v>
      </c>
      <c r="J163" s="17">
        <v>0</v>
      </c>
    </row>
    <row r="164" spans="1:10">
      <c r="A164" s="17">
        <v>1953</v>
      </c>
      <c r="B164" s="18">
        <v>4</v>
      </c>
      <c r="C164" s="3">
        <v>33.3337</v>
      </c>
      <c r="D164" s="3">
        <v>34.35320828152873</v>
      </c>
      <c r="E164" s="19">
        <v>1.8000000000000682E-2</v>
      </c>
      <c r="F164" s="19">
        <v>-31.396300000000004</v>
      </c>
      <c r="G164" s="20">
        <v>0.21764327056073723</v>
      </c>
      <c r="H164" s="17">
        <v>0</v>
      </c>
      <c r="I164" s="21">
        <v>0.21764327056073723</v>
      </c>
      <c r="J164" s="17">
        <v>0</v>
      </c>
    </row>
    <row r="165" spans="1:10">
      <c r="A165" s="17">
        <v>1953</v>
      </c>
      <c r="B165" s="18">
        <v>5</v>
      </c>
      <c r="C165" s="3">
        <v>3.1909299999999998</v>
      </c>
      <c r="D165" s="3">
        <v>33.596410616790095</v>
      </c>
      <c r="E165" s="19">
        <v>-26.254170000000002</v>
      </c>
      <c r="F165" s="19">
        <v>-57.650470000000006</v>
      </c>
      <c r="G165" s="20">
        <v>-1.5605548934183517E-2</v>
      </c>
      <c r="H165" s="17">
        <v>1</v>
      </c>
      <c r="I165" s="21">
        <v>0</v>
      </c>
      <c r="J165" s="17">
        <v>-1.5605548934183517E-2</v>
      </c>
    </row>
    <row r="166" spans="1:10">
      <c r="A166" s="17">
        <v>1953</v>
      </c>
      <c r="B166" s="18">
        <v>6</v>
      </c>
      <c r="C166" s="3">
        <v>10.7737</v>
      </c>
      <c r="D166" s="3">
        <v>9.3248283691010325</v>
      </c>
      <c r="E166" s="19">
        <v>0.14270999999999923</v>
      </c>
      <c r="F166" s="19">
        <v>-57.507760000000005</v>
      </c>
      <c r="G166" s="20">
        <v>-1.4337676476965469E-2</v>
      </c>
      <c r="H166" s="17">
        <v>1</v>
      </c>
      <c r="I166" s="21">
        <v>0</v>
      </c>
      <c r="J166" s="17">
        <v>-1.4337676476965469E-2</v>
      </c>
    </row>
    <row r="167" spans="1:10">
      <c r="A167" s="17">
        <v>1953</v>
      </c>
      <c r="B167" s="18">
        <v>7</v>
      </c>
      <c r="C167" s="3">
        <v>1.89706</v>
      </c>
      <c r="D167" s="3">
        <v>0.90275150008108551</v>
      </c>
      <c r="E167" s="19">
        <v>0.89550700000000005</v>
      </c>
      <c r="F167" s="19">
        <v>-56.612253000000003</v>
      </c>
      <c r="G167" s="20">
        <v>-6.3817612604707774E-3</v>
      </c>
      <c r="H167" s="17">
        <v>1</v>
      </c>
      <c r="I167" s="21">
        <v>0</v>
      </c>
      <c r="J167" s="17">
        <v>-6.3817612604707774E-3</v>
      </c>
    </row>
    <row r="168" spans="1:10">
      <c r="A168" s="17">
        <v>1953</v>
      </c>
      <c r="B168" s="18">
        <v>8</v>
      </c>
      <c r="C168" s="3">
        <v>9.8398799999999995E-2</v>
      </c>
      <c r="D168" s="3">
        <v>2.1893075301367642</v>
      </c>
      <c r="E168" s="19">
        <v>-1.6426262</v>
      </c>
      <c r="F168" s="19">
        <v>-58.254879200000005</v>
      </c>
      <c r="G168" s="20">
        <v>-2.0975276196247762E-2</v>
      </c>
      <c r="H168" s="17">
        <v>1</v>
      </c>
      <c r="I168" s="21">
        <v>0</v>
      </c>
      <c r="J168" s="17">
        <v>-2.0975276196247762E-2</v>
      </c>
    </row>
    <row r="169" spans="1:10">
      <c r="A169" s="17">
        <v>1953</v>
      </c>
      <c r="B169" s="18">
        <v>9</v>
      </c>
      <c r="C169" s="3">
        <v>6.29359</v>
      </c>
      <c r="D169" s="3">
        <v>13.83858586950646</v>
      </c>
      <c r="E169" s="19">
        <v>-6.9311099999999985</v>
      </c>
      <c r="F169" s="19">
        <v>-65.185989200000009</v>
      </c>
      <c r="G169" s="20">
        <v>-8.2553045567339708E-2</v>
      </c>
      <c r="H169" s="17">
        <v>1</v>
      </c>
      <c r="I169" s="21">
        <v>0</v>
      </c>
      <c r="J169" s="17">
        <v>-8.2553045567339708E-2</v>
      </c>
    </row>
    <row r="170" spans="1:10">
      <c r="A170" s="17">
        <v>1953</v>
      </c>
      <c r="B170" s="18">
        <v>10</v>
      </c>
      <c r="C170" s="3">
        <v>60.581299999999999</v>
      </c>
      <c r="D170" s="3">
        <v>67.165792745553802</v>
      </c>
      <c r="E170" s="19">
        <v>0.83970000000000056</v>
      </c>
      <c r="F170" s="19">
        <v>-64.346289200000001</v>
      </c>
      <c r="G170" s="20">
        <v>-7.5092934136283734E-2</v>
      </c>
      <c r="H170" s="17">
        <v>1</v>
      </c>
      <c r="I170" s="21">
        <v>0</v>
      </c>
      <c r="J170" s="17">
        <v>-7.5092934136283734E-2</v>
      </c>
    </row>
    <row r="171" spans="1:10">
      <c r="A171" s="17">
        <v>1953</v>
      </c>
      <c r="B171" s="18">
        <v>11</v>
      </c>
      <c r="C171" s="3">
        <v>91.392399999999995</v>
      </c>
      <c r="D171" s="3">
        <v>52.078490729228605</v>
      </c>
      <c r="E171" s="19">
        <v>41.693299999999994</v>
      </c>
      <c r="F171" s="19">
        <v>-22.652989200000007</v>
      </c>
      <c r="G171" s="20">
        <v>0.29532109936192158</v>
      </c>
      <c r="H171" s="17">
        <v>0</v>
      </c>
      <c r="I171" s="21">
        <v>0.29532109936192158</v>
      </c>
      <c r="J171" s="17">
        <v>0</v>
      </c>
    </row>
    <row r="172" spans="1:10">
      <c r="A172" s="17">
        <v>1953</v>
      </c>
      <c r="B172" s="18">
        <v>12</v>
      </c>
      <c r="C172" s="3">
        <v>84.058899999999994</v>
      </c>
      <c r="D172" s="3">
        <v>67.922590410292443</v>
      </c>
      <c r="E172" s="19">
        <v>22.209949999999992</v>
      </c>
      <c r="F172" s="19">
        <v>-0.4430392000000154</v>
      </c>
      <c r="G172" s="20">
        <v>0.4926400250236817</v>
      </c>
      <c r="H172" s="17">
        <v>0</v>
      </c>
      <c r="I172" s="21">
        <v>0.4926400250236817</v>
      </c>
      <c r="J172" s="17">
        <v>0</v>
      </c>
    </row>
    <row r="173" spans="1:10">
      <c r="A173" s="17">
        <v>1954</v>
      </c>
      <c r="B173" s="18">
        <v>1</v>
      </c>
      <c r="C173" s="3">
        <v>27.769300000000001</v>
      </c>
      <c r="D173" s="3">
        <v>54.219146980917884</v>
      </c>
      <c r="E173" s="19">
        <v>-22.224000000000004</v>
      </c>
      <c r="F173" s="19">
        <v>-22.667039200000019</v>
      </c>
      <c r="G173" s="20">
        <v>0.29519627553721461</v>
      </c>
      <c r="H173" s="17">
        <v>0</v>
      </c>
      <c r="I173" s="21">
        <v>0.29519627553721461</v>
      </c>
      <c r="J173" s="17">
        <v>0</v>
      </c>
    </row>
    <row r="174" spans="1:10">
      <c r="A174" s="17">
        <v>1954</v>
      </c>
      <c r="B174" s="18">
        <v>2</v>
      </c>
      <c r="C174" s="3">
        <v>34.402200000000001</v>
      </c>
      <c r="D174" s="3">
        <v>55.084058597762038</v>
      </c>
      <c r="E174" s="19">
        <v>-21.2134</v>
      </c>
      <c r="F174" s="19">
        <v>-43.880439200000019</v>
      </c>
      <c r="G174" s="20">
        <v>0.10673095717165398</v>
      </c>
      <c r="H174" s="17">
        <v>0</v>
      </c>
      <c r="I174" s="21">
        <v>0.10673095717165398</v>
      </c>
      <c r="J174" s="17">
        <v>0</v>
      </c>
    </row>
    <row r="175" spans="1:10">
      <c r="A175" s="17">
        <v>1954</v>
      </c>
      <c r="B175" s="18">
        <v>3</v>
      </c>
      <c r="C175" s="3">
        <v>121.934</v>
      </c>
      <c r="D175" s="3">
        <v>46.975512189848097</v>
      </c>
      <c r="E175" s="19">
        <v>79.009950000000003</v>
      </c>
      <c r="F175" s="19">
        <v>35.129510799999984</v>
      </c>
      <c r="G175" s="20">
        <v>0.80867573645253432</v>
      </c>
      <c r="H175" s="17">
        <v>0</v>
      </c>
      <c r="I175" s="21">
        <v>0.80867573645253432</v>
      </c>
      <c r="J175" s="17">
        <v>0</v>
      </c>
    </row>
    <row r="176" spans="1:10">
      <c r="A176" s="17">
        <v>1954</v>
      </c>
      <c r="B176" s="18">
        <v>4</v>
      </c>
      <c r="C176" s="3">
        <v>60.042099999999998</v>
      </c>
      <c r="D176" s="3">
        <v>34.35320828152873</v>
      </c>
      <c r="E176" s="19">
        <v>26.726399999999998</v>
      </c>
      <c r="F176" s="19">
        <v>61.855910799999982</v>
      </c>
      <c r="G176" s="20">
        <v>1.046119969096303</v>
      </c>
      <c r="H176" s="17">
        <v>0</v>
      </c>
      <c r="I176" s="21">
        <v>1.046119969096303</v>
      </c>
      <c r="J176" s="17">
        <v>0</v>
      </c>
    </row>
    <row r="177" spans="1:10">
      <c r="A177" s="17">
        <v>1954</v>
      </c>
      <c r="B177" s="18">
        <v>5</v>
      </c>
      <c r="C177" s="3">
        <v>4.8918100000000004</v>
      </c>
      <c r="D177" s="3">
        <v>33.596410616790095</v>
      </c>
      <c r="E177" s="19">
        <v>-24.553290000000001</v>
      </c>
      <c r="F177" s="19">
        <v>-24.553290000000001</v>
      </c>
      <c r="G177" s="20">
        <v>0.27843833680324037</v>
      </c>
      <c r="H177" s="17">
        <v>0</v>
      </c>
      <c r="I177" s="21">
        <v>0.27843833680324037</v>
      </c>
      <c r="J177" s="17">
        <v>0</v>
      </c>
    </row>
    <row r="178" spans="1:10">
      <c r="A178" s="17">
        <v>1954</v>
      </c>
      <c r="B178" s="18">
        <v>6</v>
      </c>
      <c r="C178" s="3">
        <v>2.37114</v>
      </c>
      <c r="D178" s="3">
        <v>9.3248283691010325</v>
      </c>
      <c r="E178" s="19">
        <v>-8.2598500000000001</v>
      </c>
      <c r="F178" s="19">
        <v>-32.813140000000004</v>
      </c>
      <c r="G178" s="20">
        <v>0.20505569847549579</v>
      </c>
      <c r="H178" s="17">
        <v>0</v>
      </c>
      <c r="I178" s="21">
        <v>0.20505569847549579</v>
      </c>
      <c r="J178" s="17">
        <v>0</v>
      </c>
    </row>
    <row r="179" spans="1:10">
      <c r="A179" s="17">
        <v>1954</v>
      </c>
      <c r="B179" s="18">
        <v>7</v>
      </c>
      <c r="C179" s="3">
        <v>1.68581</v>
      </c>
      <c r="D179" s="3">
        <v>0.90275150008108551</v>
      </c>
      <c r="E179" s="19">
        <v>0.68425700000000012</v>
      </c>
      <c r="F179" s="19">
        <v>-32.128883000000002</v>
      </c>
      <c r="G179" s="20">
        <v>0.21113481419239472</v>
      </c>
      <c r="H179" s="17">
        <v>0</v>
      </c>
      <c r="I179" s="21">
        <v>0.21113481419239472</v>
      </c>
      <c r="J179" s="17">
        <v>0</v>
      </c>
    </row>
    <row r="180" spans="1:10">
      <c r="A180" s="17">
        <v>1954</v>
      </c>
      <c r="B180" s="18">
        <v>8</v>
      </c>
      <c r="C180" s="3">
        <v>0.30607600000000001</v>
      </c>
      <c r="D180" s="3">
        <v>2.1893075301367642</v>
      </c>
      <c r="E180" s="19">
        <v>-1.434949</v>
      </c>
      <c r="F180" s="19">
        <v>-33.563832000000005</v>
      </c>
      <c r="G180" s="20">
        <v>0.19838635707928021</v>
      </c>
      <c r="H180" s="17">
        <v>0</v>
      </c>
      <c r="I180" s="21">
        <v>0.19838635707928021</v>
      </c>
      <c r="J180" s="17">
        <v>0</v>
      </c>
    </row>
    <row r="181" spans="1:10">
      <c r="A181" s="17">
        <v>1954</v>
      </c>
      <c r="B181" s="18">
        <v>9</v>
      </c>
      <c r="C181" s="3">
        <v>17.238399999999999</v>
      </c>
      <c r="D181" s="3">
        <v>13.83858586950646</v>
      </c>
      <c r="E181" s="19">
        <v>4.0137</v>
      </c>
      <c r="F181" s="19">
        <v>-29.550132000000005</v>
      </c>
      <c r="G181" s="20">
        <v>0.23404510335870032</v>
      </c>
      <c r="H181" s="17">
        <v>0</v>
      </c>
      <c r="I181" s="21">
        <v>0.23404510335870032</v>
      </c>
      <c r="J181" s="17">
        <v>0</v>
      </c>
    </row>
    <row r="182" spans="1:10">
      <c r="A182" s="17">
        <v>1954</v>
      </c>
      <c r="B182" s="18">
        <v>10</v>
      </c>
      <c r="C182" s="3">
        <v>8.7496700000000001</v>
      </c>
      <c r="D182" s="3">
        <v>67.165792745553802</v>
      </c>
      <c r="E182" s="19">
        <v>-50.991929999999996</v>
      </c>
      <c r="F182" s="19">
        <v>-80.542062000000001</v>
      </c>
      <c r="G182" s="20">
        <v>-0.21898035797820856</v>
      </c>
      <c r="H182" s="17">
        <v>1</v>
      </c>
      <c r="I182" s="21">
        <v>0</v>
      </c>
      <c r="J182" s="17">
        <v>-0.21898035797820856</v>
      </c>
    </row>
    <row r="183" spans="1:10">
      <c r="A183" s="17">
        <v>1954</v>
      </c>
      <c r="B183" s="18">
        <v>11</v>
      </c>
      <c r="C183" s="3">
        <v>57.282400000000003</v>
      </c>
      <c r="D183" s="3">
        <v>52.078490729228605</v>
      </c>
      <c r="E183" s="19">
        <v>7.5833000000000013</v>
      </c>
      <c r="F183" s="19">
        <v>-72.958762000000007</v>
      </c>
      <c r="G183" s="20">
        <v>-0.15160836439106293</v>
      </c>
      <c r="H183" s="17">
        <v>1</v>
      </c>
      <c r="I183" s="21">
        <v>0</v>
      </c>
      <c r="J183" s="17">
        <v>-0.15160836439106293</v>
      </c>
    </row>
    <row r="184" spans="1:10">
      <c r="A184" s="17">
        <v>1954</v>
      </c>
      <c r="B184" s="18">
        <v>12</v>
      </c>
      <c r="C184" s="3">
        <v>74.477099999999993</v>
      </c>
      <c r="D184" s="3">
        <v>67.922590410292443</v>
      </c>
      <c r="E184" s="19">
        <v>12.628149999999991</v>
      </c>
      <c r="F184" s="19">
        <v>-60.330612000000016</v>
      </c>
      <c r="G184" s="20">
        <v>-3.9416621901973335E-2</v>
      </c>
      <c r="H184" s="17">
        <v>1</v>
      </c>
      <c r="I184" s="21">
        <v>0</v>
      </c>
      <c r="J184" s="17">
        <v>-3.9416621901973335E-2</v>
      </c>
    </row>
    <row r="185" spans="1:10">
      <c r="A185" s="17">
        <v>1955</v>
      </c>
      <c r="B185" s="18">
        <v>1</v>
      </c>
      <c r="C185" s="3">
        <v>109.628</v>
      </c>
      <c r="D185" s="3">
        <v>54.219146980917884</v>
      </c>
      <c r="E185" s="19">
        <v>59.634699999999995</v>
      </c>
      <c r="F185" s="19">
        <v>-0.69591200000002118</v>
      </c>
      <c r="G185" s="20">
        <v>0.49039343783077571</v>
      </c>
      <c r="H185" s="17">
        <v>0</v>
      </c>
      <c r="I185" s="21">
        <v>0.49039343783077571</v>
      </c>
      <c r="J185" s="17">
        <v>0</v>
      </c>
    </row>
    <row r="186" spans="1:10">
      <c r="A186" s="17">
        <v>1955</v>
      </c>
      <c r="B186" s="18">
        <v>2</v>
      </c>
      <c r="C186" s="3">
        <v>127.113</v>
      </c>
      <c r="D186" s="3">
        <v>55.084058597762038</v>
      </c>
      <c r="E186" s="19">
        <v>71.497399999999999</v>
      </c>
      <c r="F186" s="19">
        <v>70.801487999999978</v>
      </c>
      <c r="G186" s="20">
        <v>1.1255947847770378</v>
      </c>
      <c r="H186" s="17">
        <v>0</v>
      </c>
      <c r="I186" s="21">
        <v>1.1255947847770378</v>
      </c>
      <c r="J186" s="17">
        <v>0</v>
      </c>
    </row>
    <row r="187" spans="1:10">
      <c r="A187" s="17">
        <v>1955</v>
      </c>
      <c r="B187" s="18">
        <v>3</v>
      </c>
      <c r="C187" s="3">
        <v>69.677099999999996</v>
      </c>
      <c r="D187" s="3">
        <v>46.975512189848097</v>
      </c>
      <c r="E187" s="19">
        <v>26.753049999999995</v>
      </c>
      <c r="F187" s="19">
        <v>97.55453799999998</v>
      </c>
      <c r="G187" s="20">
        <v>1.3632757828961399</v>
      </c>
      <c r="H187" s="17">
        <v>0</v>
      </c>
      <c r="I187" s="21">
        <v>1.3632757828961399</v>
      </c>
      <c r="J187" s="17">
        <v>0</v>
      </c>
    </row>
    <row r="188" spans="1:10">
      <c r="A188" s="17">
        <v>1955</v>
      </c>
      <c r="B188" s="18">
        <v>4</v>
      </c>
      <c r="C188" s="3">
        <v>28.2957</v>
      </c>
      <c r="D188" s="3">
        <v>34.35320828152873</v>
      </c>
      <c r="E188" s="19">
        <v>-5.0199999999999996</v>
      </c>
      <c r="F188" s="19">
        <v>-5.0199999999999996</v>
      </c>
      <c r="G188" s="20">
        <v>0.45197712448351901</v>
      </c>
      <c r="H188" s="17">
        <v>0</v>
      </c>
      <c r="I188" s="21">
        <v>0.45197712448351901</v>
      </c>
      <c r="J188" s="17">
        <v>0</v>
      </c>
    </row>
    <row r="189" spans="1:10">
      <c r="A189" s="17">
        <v>1955</v>
      </c>
      <c r="B189" s="18">
        <v>5</v>
      </c>
      <c r="C189" s="3">
        <v>12.7859</v>
      </c>
      <c r="D189" s="3">
        <v>33.596410616790095</v>
      </c>
      <c r="E189" s="19">
        <v>-16.659199999999998</v>
      </c>
      <c r="F189" s="19">
        <v>-21.679199999999998</v>
      </c>
      <c r="G189" s="20">
        <v>0.30397249383894775</v>
      </c>
      <c r="H189" s="17">
        <v>0</v>
      </c>
      <c r="I189" s="21">
        <v>0.30397249383894775</v>
      </c>
      <c r="J189" s="17">
        <v>0</v>
      </c>
    </row>
    <row r="190" spans="1:10">
      <c r="A190" s="17">
        <v>1955</v>
      </c>
      <c r="B190" s="18">
        <v>6</v>
      </c>
      <c r="C190" s="3">
        <v>10.729200000000001</v>
      </c>
      <c r="D190" s="3">
        <v>9.3248283691010325</v>
      </c>
      <c r="E190" s="19">
        <v>9.8209999999999908E-2</v>
      </c>
      <c r="F190" s="19">
        <v>-21.58099</v>
      </c>
      <c r="G190" s="20">
        <v>0.30484501681577753</v>
      </c>
      <c r="H190" s="17">
        <v>0</v>
      </c>
      <c r="I190" s="21">
        <v>0.30484501681577753</v>
      </c>
      <c r="J190" s="17">
        <v>0</v>
      </c>
    </row>
    <row r="191" spans="1:10">
      <c r="A191" s="17">
        <v>1955</v>
      </c>
      <c r="B191" s="18">
        <v>7</v>
      </c>
      <c r="C191" s="3">
        <v>0.63391399999999998</v>
      </c>
      <c r="D191" s="3">
        <v>0.90275150008108551</v>
      </c>
      <c r="E191" s="19">
        <v>-0.36763899999999994</v>
      </c>
      <c r="F191" s="19">
        <v>-21.948629</v>
      </c>
      <c r="G191" s="20">
        <v>0.30157881709396983</v>
      </c>
      <c r="H191" s="17">
        <v>0</v>
      </c>
      <c r="I191" s="21">
        <v>0.30157881709396983</v>
      </c>
      <c r="J191" s="17">
        <v>0</v>
      </c>
    </row>
    <row r="192" spans="1:10">
      <c r="A192" s="17">
        <v>1955</v>
      </c>
      <c r="B192" s="18">
        <v>8</v>
      </c>
      <c r="C192" s="3">
        <v>5.2399199999999997</v>
      </c>
      <c r="D192" s="3">
        <v>2.1893075301367642</v>
      </c>
      <c r="E192" s="19">
        <v>3.4988949999999996</v>
      </c>
      <c r="F192" s="19">
        <v>-18.449733999999999</v>
      </c>
      <c r="G192" s="20">
        <v>0.33266390294077741</v>
      </c>
      <c r="H192" s="17">
        <v>0</v>
      </c>
      <c r="I192" s="21">
        <v>0.33266390294077741</v>
      </c>
      <c r="J192" s="17">
        <v>0</v>
      </c>
    </row>
    <row r="193" spans="1:10">
      <c r="A193" s="17">
        <v>1955</v>
      </c>
      <c r="B193" s="18">
        <v>9</v>
      </c>
      <c r="C193" s="3">
        <v>10.8057</v>
      </c>
      <c r="D193" s="3">
        <v>13.83858586950646</v>
      </c>
      <c r="E193" s="19">
        <v>-2.4189999999999987</v>
      </c>
      <c r="F193" s="19">
        <v>-20.868733999999996</v>
      </c>
      <c r="G193" s="20">
        <v>0.31117288287203354</v>
      </c>
      <c r="H193" s="17">
        <v>0</v>
      </c>
      <c r="I193" s="21">
        <v>0.31117288287203354</v>
      </c>
      <c r="J193" s="17">
        <v>0</v>
      </c>
    </row>
    <row r="194" spans="1:10">
      <c r="A194" s="17">
        <v>1955</v>
      </c>
      <c r="B194" s="18">
        <v>10</v>
      </c>
      <c r="C194" s="3">
        <v>115.926</v>
      </c>
      <c r="D194" s="3">
        <v>67.165792745553802</v>
      </c>
      <c r="E194" s="19">
        <v>56.184400000000004</v>
      </c>
      <c r="F194" s="19">
        <v>35.315666000000007</v>
      </c>
      <c r="G194" s="20">
        <v>0.81032958727481696</v>
      </c>
      <c r="H194" s="17">
        <v>0</v>
      </c>
      <c r="I194" s="21">
        <v>0.81032958727481696</v>
      </c>
      <c r="J194" s="17">
        <v>0</v>
      </c>
    </row>
    <row r="195" spans="1:10">
      <c r="A195" s="17">
        <v>1955</v>
      </c>
      <c r="B195" s="18">
        <v>11</v>
      </c>
      <c r="C195" s="3">
        <v>89.802000000000007</v>
      </c>
      <c r="D195" s="3">
        <v>52.078490729228605</v>
      </c>
      <c r="E195" s="19">
        <v>40.102900000000005</v>
      </c>
      <c r="F195" s="19">
        <v>75.418566000000013</v>
      </c>
      <c r="G195" s="20">
        <v>1.1666140968716872</v>
      </c>
      <c r="H195" s="17">
        <v>0</v>
      </c>
      <c r="I195" s="21">
        <v>1.1666140968716872</v>
      </c>
      <c r="J195" s="17">
        <v>0</v>
      </c>
    </row>
    <row r="196" spans="1:10">
      <c r="A196" s="17">
        <v>1955</v>
      </c>
      <c r="B196" s="18">
        <v>12</v>
      </c>
      <c r="C196" s="3">
        <v>57.941000000000003</v>
      </c>
      <c r="D196" s="3">
        <v>67.922590410292443</v>
      </c>
      <c r="E196" s="19">
        <v>-3.9079499999999996</v>
      </c>
      <c r="F196" s="19">
        <v>-3.9079499999999996</v>
      </c>
      <c r="G196" s="20">
        <v>0.46185686357713063</v>
      </c>
      <c r="H196" s="17">
        <v>0</v>
      </c>
      <c r="I196" s="21">
        <v>0.46185686357713063</v>
      </c>
      <c r="J196" s="17">
        <v>0</v>
      </c>
    </row>
    <row r="197" spans="1:10">
      <c r="A197" s="17">
        <v>1956</v>
      </c>
      <c r="B197" s="18">
        <v>1</v>
      </c>
      <c r="C197" s="3">
        <v>84.697000000000003</v>
      </c>
      <c r="D197" s="3">
        <v>54.219146980917884</v>
      </c>
      <c r="E197" s="19">
        <v>34.703699999999998</v>
      </c>
      <c r="F197" s="19">
        <v>30.795749999999998</v>
      </c>
      <c r="G197" s="20">
        <v>0.77017348745462821</v>
      </c>
      <c r="H197" s="17">
        <v>0</v>
      </c>
      <c r="I197" s="21">
        <v>0.77017348745462821</v>
      </c>
      <c r="J197" s="17">
        <v>0</v>
      </c>
    </row>
    <row r="198" spans="1:10">
      <c r="A198" s="17">
        <v>1956</v>
      </c>
      <c r="B198" s="18">
        <v>2</v>
      </c>
      <c r="C198" s="3">
        <v>73.271199999999993</v>
      </c>
      <c r="D198" s="3">
        <v>55.084058597762038</v>
      </c>
      <c r="E198" s="19">
        <v>17.655599999999993</v>
      </c>
      <c r="F198" s="19">
        <v>48.451349999999991</v>
      </c>
      <c r="G198" s="20">
        <v>0.92703039275670096</v>
      </c>
      <c r="H198" s="17">
        <v>0</v>
      </c>
      <c r="I198" s="21">
        <v>0.92703039275670096</v>
      </c>
      <c r="J198" s="17">
        <v>0</v>
      </c>
    </row>
    <row r="199" spans="1:10">
      <c r="A199" s="17">
        <v>1956</v>
      </c>
      <c r="B199" s="18">
        <v>3</v>
      </c>
      <c r="C199" s="3">
        <v>94.2209</v>
      </c>
      <c r="D199" s="3">
        <v>46.975512189848097</v>
      </c>
      <c r="E199" s="19">
        <v>51.296849999999999</v>
      </c>
      <c r="F199" s="19">
        <v>99.748199999999997</v>
      </c>
      <c r="G199" s="20">
        <v>1.3827648420387779</v>
      </c>
      <c r="H199" s="17">
        <v>0</v>
      </c>
      <c r="I199" s="21">
        <v>1.3827648420387779</v>
      </c>
      <c r="J199" s="17">
        <v>0</v>
      </c>
    </row>
    <row r="200" spans="1:10">
      <c r="A200" s="17">
        <v>1956</v>
      </c>
      <c r="B200" s="18">
        <v>4</v>
      </c>
      <c r="C200" s="3">
        <v>75.420699999999997</v>
      </c>
      <c r="D200" s="3">
        <v>34.35320828152873</v>
      </c>
      <c r="E200" s="19">
        <v>42.104999999999997</v>
      </c>
      <c r="F200" s="19">
        <v>141.85319999999999</v>
      </c>
      <c r="G200" s="20">
        <v>1.7568365245499233</v>
      </c>
      <c r="H200" s="17">
        <v>0</v>
      </c>
      <c r="I200" s="21">
        <v>1.7568365245499233</v>
      </c>
      <c r="J200" s="17">
        <v>0</v>
      </c>
    </row>
    <row r="201" spans="1:10">
      <c r="A201" s="17">
        <v>1956</v>
      </c>
      <c r="B201" s="18">
        <v>5</v>
      </c>
      <c r="C201" s="3">
        <v>2.8799299999999999</v>
      </c>
      <c r="D201" s="3">
        <v>33.596410616790095</v>
      </c>
      <c r="E201" s="19">
        <v>-26.565170000000002</v>
      </c>
      <c r="F201" s="19">
        <v>-26.565170000000002</v>
      </c>
      <c r="G201" s="20">
        <v>0.26056427584585945</v>
      </c>
      <c r="H201" s="17">
        <v>0</v>
      </c>
      <c r="I201" s="21">
        <v>0.26056427584585945</v>
      </c>
      <c r="J201" s="17">
        <v>0</v>
      </c>
    </row>
    <row r="202" spans="1:10">
      <c r="A202" s="17">
        <v>1956</v>
      </c>
      <c r="B202" s="18">
        <v>6</v>
      </c>
      <c r="C202" s="3">
        <v>0.95768600000000004</v>
      </c>
      <c r="D202" s="3">
        <v>9.3248283691010325</v>
      </c>
      <c r="E202" s="19">
        <v>-9.6733039999999999</v>
      </c>
      <c r="F202" s="19">
        <v>-36.238474000000004</v>
      </c>
      <c r="G202" s="20">
        <v>0.17462414753041489</v>
      </c>
      <c r="H202" s="17">
        <v>0</v>
      </c>
      <c r="I202" s="21">
        <v>0.17462414753041489</v>
      </c>
      <c r="J202" s="17">
        <v>0</v>
      </c>
    </row>
    <row r="203" spans="1:10">
      <c r="A203" s="17">
        <v>1956</v>
      </c>
      <c r="B203" s="18">
        <v>7</v>
      </c>
      <c r="C203" s="3">
        <v>11.6174</v>
      </c>
      <c r="D203" s="3">
        <v>0.90275150008108551</v>
      </c>
      <c r="E203" s="19">
        <v>10.615847</v>
      </c>
      <c r="F203" s="19">
        <v>-25.622627000000001</v>
      </c>
      <c r="G203" s="20">
        <v>0.26893807102099548</v>
      </c>
      <c r="H203" s="17">
        <v>0</v>
      </c>
      <c r="I203" s="21">
        <v>0.26893807102099548</v>
      </c>
      <c r="J203" s="17">
        <v>0</v>
      </c>
    </row>
    <row r="204" spans="1:10">
      <c r="A204" s="17">
        <v>1956</v>
      </c>
      <c r="B204" s="18">
        <v>8</v>
      </c>
      <c r="C204" s="3">
        <v>10.3187</v>
      </c>
      <c r="D204" s="3">
        <v>2.1893075301367642</v>
      </c>
      <c r="E204" s="19">
        <v>8.5776749999999993</v>
      </c>
      <c r="F204" s="19">
        <v>-17.044952000000002</v>
      </c>
      <c r="G204" s="20">
        <v>0.34514434864322058</v>
      </c>
      <c r="H204" s="17">
        <v>0</v>
      </c>
      <c r="I204" s="21">
        <v>0.34514434864322058</v>
      </c>
      <c r="J204" s="17">
        <v>0</v>
      </c>
    </row>
    <row r="205" spans="1:10">
      <c r="A205" s="17">
        <v>1956</v>
      </c>
      <c r="B205" s="18">
        <v>9</v>
      </c>
      <c r="C205" s="3">
        <v>30.549099999999999</v>
      </c>
      <c r="D205" s="3">
        <v>13.83858586950646</v>
      </c>
      <c r="E205" s="19">
        <v>17.324400000000001</v>
      </c>
      <c r="F205" s="19">
        <v>0.27944799999999859</v>
      </c>
      <c r="G205" s="20">
        <v>0.49905878770024681</v>
      </c>
      <c r="H205" s="17">
        <v>0</v>
      </c>
      <c r="I205" s="21">
        <v>0.49905878770024681</v>
      </c>
      <c r="J205" s="17">
        <v>0</v>
      </c>
    </row>
    <row r="206" spans="1:10">
      <c r="A206" s="17">
        <v>1956</v>
      </c>
      <c r="B206" s="18">
        <v>10</v>
      </c>
      <c r="C206" s="3">
        <v>28.164100000000001</v>
      </c>
      <c r="D206" s="3">
        <v>67.165792745553802</v>
      </c>
      <c r="E206" s="19">
        <v>-31.577499999999997</v>
      </c>
      <c r="F206" s="19">
        <v>-31.577499999999997</v>
      </c>
      <c r="G206" s="20">
        <v>0.2160334430136284</v>
      </c>
      <c r="H206" s="17">
        <v>0</v>
      </c>
      <c r="I206" s="21">
        <v>0.2160334430136284</v>
      </c>
      <c r="J206" s="17">
        <v>0</v>
      </c>
    </row>
    <row r="207" spans="1:10">
      <c r="A207" s="17">
        <v>1956</v>
      </c>
      <c r="B207" s="18">
        <v>11</v>
      </c>
      <c r="C207" s="3">
        <v>60.3904</v>
      </c>
      <c r="D207" s="3">
        <v>52.078490729228605</v>
      </c>
      <c r="E207" s="19">
        <v>10.691299999999998</v>
      </c>
      <c r="F207" s="19">
        <v>-20.886199999999999</v>
      </c>
      <c r="G207" s="20">
        <v>0.31101771042204562</v>
      </c>
      <c r="H207" s="17">
        <v>0</v>
      </c>
      <c r="I207" s="21">
        <v>0.31101771042204562</v>
      </c>
      <c r="J207" s="17">
        <v>0</v>
      </c>
    </row>
    <row r="208" spans="1:10">
      <c r="A208" s="17">
        <v>1956</v>
      </c>
      <c r="B208" s="18">
        <v>12</v>
      </c>
      <c r="C208" s="3">
        <v>23.061800000000002</v>
      </c>
      <c r="D208" s="3">
        <v>67.922590410292443</v>
      </c>
      <c r="E208" s="19">
        <v>-38.787149999999997</v>
      </c>
      <c r="F208" s="19">
        <v>-59.673349999999999</v>
      </c>
      <c r="G208" s="20">
        <v>-3.357733672941314E-2</v>
      </c>
      <c r="H208" s="17">
        <v>1</v>
      </c>
      <c r="I208" s="21">
        <v>0</v>
      </c>
      <c r="J208" s="17">
        <v>-3.357733672941314E-2</v>
      </c>
    </row>
    <row r="209" spans="1:10">
      <c r="A209" s="17">
        <v>1957</v>
      </c>
      <c r="B209" s="18">
        <v>1</v>
      </c>
      <c r="C209" s="3">
        <v>67.272000000000006</v>
      </c>
      <c r="D209" s="3">
        <v>54.219146980917884</v>
      </c>
      <c r="E209" s="19">
        <v>17.278700000000001</v>
      </c>
      <c r="F209" s="19">
        <v>-42.394649999999999</v>
      </c>
      <c r="G209" s="20">
        <v>0.11993109173764131</v>
      </c>
      <c r="H209" s="17">
        <v>0</v>
      </c>
      <c r="I209" s="21">
        <v>0.11993109173764131</v>
      </c>
      <c r="J209" s="17">
        <v>0</v>
      </c>
    </row>
    <row r="210" spans="1:10">
      <c r="A210" s="17">
        <v>1957</v>
      </c>
      <c r="B210" s="18">
        <v>2</v>
      </c>
      <c r="C210" s="3">
        <v>22.066700000000001</v>
      </c>
      <c r="D210" s="3">
        <v>55.084058597762038</v>
      </c>
      <c r="E210" s="19">
        <v>-33.548900000000003</v>
      </c>
      <c r="F210" s="19">
        <v>-75.943550000000002</v>
      </c>
      <c r="G210" s="20">
        <v>-0.17812599101733234</v>
      </c>
      <c r="H210" s="17">
        <v>1</v>
      </c>
      <c r="I210" s="21">
        <v>0</v>
      </c>
      <c r="J210" s="17">
        <v>-0.17812599101733234</v>
      </c>
    </row>
    <row r="211" spans="1:10">
      <c r="A211" s="17">
        <v>1957</v>
      </c>
      <c r="B211" s="18">
        <v>3</v>
      </c>
      <c r="C211" s="3">
        <v>49.598300000000002</v>
      </c>
      <c r="D211" s="3">
        <v>46.975512189848097</v>
      </c>
      <c r="E211" s="19">
        <v>6.6742500000000007</v>
      </c>
      <c r="F211" s="19">
        <v>-69.269300000000001</v>
      </c>
      <c r="G211" s="20">
        <v>-0.11883023215258916</v>
      </c>
      <c r="H211" s="17">
        <v>1</v>
      </c>
      <c r="I211" s="21">
        <v>0</v>
      </c>
      <c r="J211" s="17">
        <v>-0.11883023215258916</v>
      </c>
    </row>
    <row r="212" spans="1:10">
      <c r="A212" s="17">
        <v>1957</v>
      </c>
      <c r="B212" s="18">
        <v>4</v>
      </c>
      <c r="C212" s="3">
        <v>100.33199999999999</v>
      </c>
      <c r="D212" s="3">
        <v>34.35320828152873</v>
      </c>
      <c r="E212" s="19">
        <v>67.016300000000001</v>
      </c>
      <c r="F212" s="19">
        <v>-2.2530000000000001</v>
      </c>
      <c r="G212" s="20">
        <v>0.47655986633147857</v>
      </c>
      <c r="H212" s="17">
        <v>0</v>
      </c>
      <c r="I212" s="21">
        <v>0.47655986633147857</v>
      </c>
      <c r="J212" s="17">
        <v>0</v>
      </c>
    </row>
    <row r="213" spans="1:10">
      <c r="A213" s="17">
        <v>1957</v>
      </c>
      <c r="B213" s="18">
        <v>5</v>
      </c>
      <c r="C213" s="3">
        <v>77.194100000000006</v>
      </c>
      <c r="D213" s="3">
        <v>33.596410616790095</v>
      </c>
      <c r="E213" s="19">
        <v>47.749000000000009</v>
      </c>
      <c r="F213" s="19">
        <v>45.496000000000009</v>
      </c>
      <c r="G213" s="20">
        <v>0.90077430091703092</v>
      </c>
      <c r="H213" s="17">
        <v>0</v>
      </c>
      <c r="I213" s="21">
        <v>0.90077430091703092</v>
      </c>
      <c r="J213" s="17">
        <v>0</v>
      </c>
    </row>
    <row r="214" spans="1:10">
      <c r="A214" s="17">
        <v>1957</v>
      </c>
      <c r="B214" s="18">
        <v>6</v>
      </c>
      <c r="C214" s="3">
        <v>8.5309200000000001</v>
      </c>
      <c r="D214" s="3">
        <v>9.3248283691010325</v>
      </c>
      <c r="E214" s="19">
        <v>-2.1000700000000005</v>
      </c>
      <c r="F214" s="19">
        <v>-2.1000700000000005</v>
      </c>
      <c r="G214" s="20">
        <v>0.47791853590531608</v>
      </c>
      <c r="H214" s="17">
        <v>0</v>
      </c>
      <c r="I214" s="21">
        <v>0.47791853590531608</v>
      </c>
      <c r="J214" s="17">
        <v>0</v>
      </c>
    </row>
    <row r="215" spans="1:10">
      <c r="A215" s="17">
        <v>1957</v>
      </c>
      <c r="B215" s="18">
        <v>7</v>
      </c>
      <c r="C215" s="3">
        <v>0.42587999999999998</v>
      </c>
      <c r="D215" s="3">
        <v>0.90275150008108551</v>
      </c>
      <c r="E215" s="19">
        <v>-0.57567299999999988</v>
      </c>
      <c r="F215" s="19">
        <v>-2.6757430000000006</v>
      </c>
      <c r="G215" s="20">
        <v>0.47280410845759641</v>
      </c>
      <c r="H215" s="17">
        <v>0</v>
      </c>
      <c r="I215" s="21">
        <v>0.47280410845759641</v>
      </c>
      <c r="J215" s="17">
        <v>0</v>
      </c>
    </row>
    <row r="216" spans="1:10">
      <c r="A216" s="17">
        <v>1957</v>
      </c>
      <c r="B216" s="18">
        <v>8</v>
      </c>
      <c r="C216" s="3">
        <v>0.96017600000000003</v>
      </c>
      <c r="D216" s="3">
        <v>2.1893075301367642</v>
      </c>
      <c r="E216" s="19">
        <v>-0.78084900000000002</v>
      </c>
      <c r="F216" s="19">
        <v>-3.4565920000000006</v>
      </c>
      <c r="G216" s="20">
        <v>0.46586684449328941</v>
      </c>
      <c r="H216" s="17">
        <v>0</v>
      </c>
      <c r="I216" s="21">
        <v>0.46586684449328941</v>
      </c>
      <c r="J216" s="17">
        <v>0</v>
      </c>
    </row>
    <row r="217" spans="1:10">
      <c r="A217" s="17">
        <v>1957</v>
      </c>
      <c r="B217" s="18">
        <v>9</v>
      </c>
      <c r="C217" s="3">
        <v>26.9071</v>
      </c>
      <c r="D217" s="3">
        <v>13.83858586950646</v>
      </c>
      <c r="E217" s="19">
        <v>13.682400000000001</v>
      </c>
      <c r="F217" s="19">
        <v>10.225808000000001</v>
      </c>
      <c r="G217" s="20">
        <v>0.58742481596438534</v>
      </c>
      <c r="H217" s="17">
        <v>0</v>
      </c>
      <c r="I217" s="21">
        <v>0.58742481596438534</v>
      </c>
      <c r="J217" s="17">
        <v>0</v>
      </c>
    </row>
    <row r="218" spans="1:10">
      <c r="A218" s="17">
        <v>1957</v>
      </c>
      <c r="B218" s="18">
        <v>10</v>
      </c>
      <c r="C218" s="3">
        <v>73.805499999999995</v>
      </c>
      <c r="D218" s="3">
        <v>67.165792745553802</v>
      </c>
      <c r="E218" s="19">
        <v>14.063899999999997</v>
      </c>
      <c r="F218" s="19">
        <v>24.289707999999997</v>
      </c>
      <c r="G218" s="20">
        <v>0.71237213185723658</v>
      </c>
      <c r="H218" s="17">
        <v>0</v>
      </c>
      <c r="I218" s="21">
        <v>0.71237213185723658</v>
      </c>
      <c r="J218" s="17">
        <v>0</v>
      </c>
    </row>
    <row r="219" spans="1:10">
      <c r="A219" s="17">
        <v>1957</v>
      </c>
      <c r="B219" s="18">
        <v>11</v>
      </c>
      <c r="C219" s="3">
        <v>66.810599999999994</v>
      </c>
      <c r="D219" s="3">
        <v>52.078490729228605</v>
      </c>
      <c r="E219" s="19">
        <v>17.111499999999992</v>
      </c>
      <c r="F219" s="19">
        <v>41.40120799999999</v>
      </c>
      <c r="G219" s="20">
        <v>0.86439511238898947</v>
      </c>
      <c r="H219" s="17">
        <v>0</v>
      </c>
      <c r="I219" s="21">
        <v>0.86439511238898947</v>
      </c>
      <c r="J219" s="17">
        <v>0</v>
      </c>
    </row>
    <row r="220" spans="1:10">
      <c r="A220" s="17">
        <v>1957</v>
      </c>
      <c r="B220" s="18">
        <v>12</v>
      </c>
      <c r="C220" s="3">
        <v>75.368600000000001</v>
      </c>
      <c r="D220" s="3">
        <v>67.922590410292443</v>
      </c>
      <c r="E220" s="19">
        <v>13.519649999999999</v>
      </c>
      <c r="F220" s="19">
        <v>54.920857999999988</v>
      </c>
      <c r="G220" s="20">
        <v>0.98450717087282302</v>
      </c>
      <c r="H220" s="17">
        <v>0</v>
      </c>
      <c r="I220" s="21">
        <v>0.98450717087282302</v>
      </c>
      <c r="J220" s="17">
        <v>0</v>
      </c>
    </row>
    <row r="221" spans="1:10">
      <c r="A221" s="17">
        <v>1958</v>
      </c>
      <c r="B221" s="18">
        <v>1</v>
      </c>
      <c r="C221" s="3">
        <v>33.040799999999997</v>
      </c>
      <c r="D221" s="3">
        <v>54.219146980917884</v>
      </c>
      <c r="E221" s="19">
        <v>-16.952500000000008</v>
      </c>
      <c r="F221" s="19">
        <v>-16.952500000000008</v>
      </c>
      <c r="G221" s="20">
        <v>0.34596571606256554</v>
      </c>
      <c r="H221" s="17">
        <v>0</v>
      </c>
      <c r="I221" s="21">
        <v>0.34596571606256554</v>
      </c>
      <c r="J221" s="17">
        <v>0</v>
      </c>
    </row>
    <row r="222" spans="1:10">
      <c r="A222" s="17">
        <v>1958</v>
      </c>
      <c r="B222" s="18">
        <v>2</v>
      </c>
      <c r="C222" s="3">
        <v>18.259899999999998</v>
      </c>
      <c r="D222" s="3">
        <v>55.084058597762038</v>
      </c>
      <c r="E222" s="19">
        <v>-37.355699999999999</v>
      </c>
      <c r="F222" s="19">
        <v>-54.308200000000006</v>
      </c>
      <c r="G222" s="20">
        <v>1.4088040005527337E-2</v>
      </c>
      <c r="H222" s="17">
        <v>0</v>
      </c>
      <c r="I222" s="21">
        <v>1.4088040005527337E-2</v>
      </c>
      <c r="J222" s="17">
        <v>0</v>
      </c>
    </row>
    <row r="223" spans="1:10">
      <c r="A223" s="17">
        <v>1958</v>
      </c>
      <c r="B223" s="18">
        <v>3</v>
      </c>
      <c r="C223" s="3">
        <v>61.585700000000003</v>
      </c>
      <c r="D223" s="3">
        <v>46.975512189848097</v>
      </c>
      <c r="E223" s="19">
        <v>18.661650000000002</v>
      </c>
      <c r="F223" s="19">
        <v>-35.646550000000005</v>
      </c>
      <c r="G223" s="20">
        <v>0.17988295305466917</v>
      </c>
      <c r="H223" s="17">
        <v>0</v>
      </c>
      <c r="I223" s="21">
        <v>0.17988295305466917</v>
      </c>
      <c r="J223" s="17">
        <v>0</v>
      </c>
    </row>
    <row r="224" spans="1:10">
      <c r="A224" s="17">
        <v>1958</v>
      </c>
      <c r="B224" s="18">
        <v>4</v>
      </c>
      <c r="C224" s="3">
        <v>47.5017</v>
      </c>
      <c r="D224" s="3">
        <v>34.35320828152873</v>
      </c>
      <c r="E224" s="19">
        <v>14.186</v>
      </c>
      <c r="F224" s="19">
        <v>-21.460550000000005</v>
      </c>
      <c r="G224" s="20">
        <v>0.30591503684764171</v>
      </c>
      <c r="H224" s="17">
        <v>0</v>
      </c>
      <c r="I224" s="21">
        <v>0.30591503684764171</v>
      </c>
      <c r="J224" s="17">
        <v>0</v>
      </c>
    </row>
    <row r="225" spans="1:10">
      <c r="A225" s="17">
        <v>1958</v>
      </c>
      <c r="B225" s="18">
        <v>5</v>
      </c>
      <c r="C225" s="3">
        <v>10.925599999999999</v>
      </c>
      <c r="D225" s="3">
        <v>33.596410616790095</v>
      </c>
      <c r="E225" s="19">
        <v>-18.519500000000001</v>
      </c>
      <c r="F225" s="19">
        <v>-39.980050000000006</v>
      </c>
      <c r="G225" s="20">
        <v>0.14138302107124562</v>
      </c>
      <c r="H225" s="17">
        <v>0</v>
      </c>
      <c r="I225" s="21">
        <v>0.14138302107124562</v>
      </c>
      <c r="J225" s="17">
        <v>0</v>
      </c>
    </row>
    <row r="226" spans="1:10">
      <c r="A226" s="17">
        <v>1958</v>
      </c>
      <c r="B226" s="18">
        <v>6</v>
      </c>
      <c r="C226" s="3">
        <v>10.250400000000001</v>
      </c>
      <c r="D226" s="3">
        <v>9.3248283691010325</v>
      </c>
      <c r="E226" s="19">
        <v>-0.38058999999999976</v>
      </c>
      <c r="F226" s="19">
        <v>-40.360640000000004</v>
      </c>
      <c r="G226" s="20">
        <v>0.13800176132425793</v>
      </c>
      <c r="H226" s="17">
        <v>0</v>
      </c>
      <c r="I226" s="21">
        <v>0.13800176132425793</v>
      </c>
      <c r="J226" s="17">
        <v>0</v>
      </c>
    </row>
    <row r="227" spans="1:10">
      <c r="A227" s="17">
        <v>1958</v>
      </c>
      <c r="B227" s="18">
        <v>7</v>
      </c>
      <c r="C227" s="3">
        <v>5.1739100000000003E-2</v>
      </c>
      <c r="D227" s="3">
        <v>0.90275150008108551</v>
      </c>
      <c r="E227" s="19">
        <v>-0.94981389999999988</v>
      </c>
      <c r="F227" s="19">
        <v>-41.310453900000006</v>
      </c>
      <c r="G227" s="20">
        <v>0.12956336959772966</v>
      </c>
      <c r="H227" s="17">
        <v>0</v>
      </c>
      <c r="I227" s="21">
        <v>0.12956336959772966</v>
      </c>
      <c r="J227" s="17">
        <v>0</v>
      </c>
    </row>
    <row r="228" spans="1:10">
      <c r="A228" s="17">
        <v>1958</v>
      </c>
      <c r="B228" s="18">
        <v>8</v>
      </c>
      <c r="C228" s="3">
        <v>3.06088</v>
      </c>
      <c r="D228" s="3">
        <v>2.1893075301367642</v>
      </c>
      <c r="E228" s="19">
        <v>1.319855</v>
      </c>
      <c r="F228" s="19">
        <v>-39.990598900000009</v>
      </c>
      <c r="G228" s="20">
        <v>0.1412893019221744</v>
      </c>
      <c r="H228" s="17">
        <v>0</v>
      </c>
      <c r="I228" s="21">
        <v>0.1412893019221744</v>
      </c>
      <c r="J228" s="17">
        <v>0</v>
      </c>
    </row>
    <row r="229" spans="1:10">
      <c r="A229" s="17">
        <v>1958</v>
      </c>
      <c r="B229" s="18">
        <v>9</v>
      </c>
      <c r="C229" s="3">
        <v>2.2487900000000001</v>
      </c>
      <c r="D229" s="3">
        <v>13.83858586950646</v>
      </c>
      <c r="E229" s="19">
        <v>-10.975909999999999</v>
      </c>
      <c r="F229" s="19">
        <v>-50.966508900000008</v>
      </c>
      <c r="G229" s="20">
        <v>4.3776485848289942E-2</v>
      </c>
      <c r="H229" s="17">
        <v>0</v>
      </c>
      <c r="I229" s="21">
        <v>4.3776485848289942E-2</v>
      </c>
      <c r="J229" s="17">
        <v>0</v>
      </c>
    </row>
    <row r="230" spans="1:10">
      <c r="A230" s="17">
        <v>1958</v>
      </c>
      <c r="B230" s="18">
        <v>10</v>
      </c>
      <c r="C230" s="3">
        <v>29.314699999999998</v>
      </c>
      <c r="D230" s="3">
        <v>67.165792745553802</v>
      </c>
      <c r="E230" s="19">
        <v>-30.4269</v>
      </c>
      <c r="F230" s="19">
        <v>-81.393408900000011</v>
      </c>
      <c r="G230" s="20">
        <v>-0.22654394347360463</v>
      </c>
      <c r="H230" s="17">
        <v>1</v>
      </c>
      <c r="I230" s="21">
        <v>0</v>
      </c>
      <c r="J230" s="17">
        <v>-0.22654394347360463</v>
      </c>
    </row>
    <row r="231" spans="1:10">
      <c r="A231" s="17">
        <v>1958</v>
      </c>
      <c r="B231" s="18">
        <v>11</v>
      </c>
      <c r="C231" s="3">
        <v>33.267400000000002</v>
      </c>
      <c r="D231" s="3">
        <v>52.078490729228605</v>
      </c>
      <c r="E231" s="19">
        <v>-16.431699999999999</v>
      </c>
      <c r="F231" s="19">
        <v>-97.825108900000004</v>
      </c>
      <c r="G231" s="20">
        <v>-0.37252740542630347</v>
      </c>
      <c r="H231" s="17">
        <v>1</v>
      </c>
      <c r="I231" s="21">
        <v>0</v>
      </c>
      <c r="J231" s="17">
        <v>-0.37252740542630347</v>
      </c>
    </row>
    <row r="232" spans="1:10">
      <c r="A232" s="17">
        <v>1958</v>
      </c>
      <c r="B232" s="18">
        <v>12</v>
      </c>
      <c r="C232" s="3">
        <v>246.53100000000001</v>
      </c>
      <c r="D232" s="3">
        <v>67.922590410292443</v>
      </c>
      <c r="E232" s="19">
        <v>184.68205</v>
      </c>
      <c r="F232" s="19">
        <v>86.8569411</v>
      </c>
      <c r="G232" s="20">
        <v>1.2682355722036094</v>
      </c>
      <c r="H232" s="17">
        <v>0</v>
      </c>
      <c r="I232" s="21">
        <v>1.2682355722036094</v>
      </c>
      <c r="J232" s="17">
        <v>0</v>
      </c>
    </row>
    <row r="233" spans="1:10">
      <c r="A233" s="17">
        <v>1959</v>
      </c>
      <c r="B233" s="18">
        <v>1</v>
      </c>
      <c r="C233" s="3">
        <v>58.702100000000002</v>
      </c>
      <c r="D233" s="3">
        <v>54.219146980917884</v>
      </c>
      <c r="E233" s="19">
        <v>8.7087999999999965</v>
      </c>
      <c r="F233" s="19">
        <v>95.565741099999997</v>
      </c>
      <c r="G233" s="20">
        <v>1.3456067981542819</v>
      </c>
      <c r="H233" s="17">
        <v>0</v>
      </c>
      <c r="I233" s="21">
        <v>1.3456067981542819</v>
      </c>
      <c r="J233" s="17">
        <v>0</v>
      </c>
    </row>
    <row r="234" spans="1:10">
      <c r="A234" s="17">
        <v>1959</v>
      </c>
      <c r="B234" s="18">
        <v>2</v>
      </c>
      <c r="C234" s="3">
        <v>57.851500000000001</v>
      </c>
      <c r="D234" s="3">
        <v>55.084058597762038</v>
      </c>
      <c r="E234" s="19">
        <v>2.2359000000000009</v>
      </c>
      <c r="F234" s="19">
        <v>97.801641099999998</v>
      </c>
      <c r="G234" s="20">
        <v>1.3654711105857429</v>
      </c>
      <c r="H234" s="17">
        <v>0</v>
      </c>
      <c r="I234" s="21">
        <v>1.3654711105857429</v>
      </c>
      <c r="J234" s="17">
        <v>0</v>
      </c>
    </row>
    <row r="235" spans="1:10">
      <c r="A235" s="17">
        <v>1959</v>
      </c>
      <c r="B235" s="18">
        <v>3</v>
      </c>
      <c r="C235" s="3">
        <v>66.200400000000002</v>
      </c>
      <c r="D235" s="3">
        <v>46.975512189848097</v>
      </c>
      <c r="E235" s="19">
        <v>23.276350000000001</v>
      </c>
      <c r="F235" s="19">
        <v>121.07799109999999</v>
      </c>
      <c r="G235" s="20">
        <v>1.5722642089640424</v>
      </c>
      <c r="H235" s="17">
        <v>0</v>
      </c>
      <c r="I235" s="21">
        <v>1.5722642089640424</v>
      </c>
      <c r="J235" s="17">
        <v>0</v>
      </c>
    </row>
    <row r="236" spans="1:10">
      <c r="A236" s="17">
        <v>1959</v>
      </c>
      <c r="B236" s="18">
        <v>4</v>
      </c>
      <c r="C236" s="3">
        <v>15.4808</v>
      </c>
      <c r="D236" s="3">
        <v>34.35320828152873</v>
      </c>
      <c r="E236" s="19">
        <v>-17.834899999999998</v>
      </c>
      <c r="F236" s="19">
        <v>-17.834899999999998</v>
      </c>
      <c r="G236" s="20">
        <v>0.33812624681549674</v>
      </c>
      <c r="H236" s="17">
        <v>0</v>
      </c>
      <c r="I236" s="21">
        <v>0.33812624681549674</v>
      </c>
      <c r="J236" s="17">
        <v>0</v>
      </c>
    </row>
    <row r="237" spans="1:10">
      <c r="A237" s="17">
        <v>1959</v>
      </c>
      <c r="B237" s="18">
        <v>5</v>
      </c>
      <c r="C237" s="3">
        <v>105.05800000000001</v>
      </c>
      <c r="D237" s="3">
        <v>33.596410616790095</v>
      </c>
      <c r="E237" s="19">
        <v>75.61290000000001</v>
      </c>
      <c r="F237" s="19">
        <v>57.778000000000013</v>
      </c>
      <c r="G237" s="20">
        <v>1.0098907575041793</v>
      </c>
      <c r="H237" s="17">
        <v>0</v>
      </c>
      <c r="I237" s="21">
        <v>1.0098907575041793</v>
      </c>
      <c r="J237" s="17">
        <v>0</v>
      </c>
    </row>
    <row r="238" spans="1:10">
      <c r="A238" s="17">
        <v>1959</v>
      </c>
      <c r="B238" s="18">
        <v>6</v>
      </c>
      <c r="C238" s="3">
        <v>3.3649900000000001</v>
      </c>
      <c r="D238" s="3">
        <v>9.3248283691010325</v>
      </c>
      <c r="E238" s="19">
        <v>-7.266</v>
      </c>
      <c r="F238" s="19">
        <v>-7.266</v>
      </c>
      <c r="G238" s="20">
        <v>0.43202308104639675</v>
      </c>
      <c r="H238" s="17">
        <v>0</v>
      </c>
      <c r="I238" s="21">
        <v>0.43202308104639675</v>
      </c>
      <c r="J238" s="17">
        <v>0</v>
      </c>
    </row>
    <row r="239" spans="1:10">
      <c r="A239" s="17">
        <v>1959</v>
      </c>
      <c r="B239" s="18">
        <v>7</v>
      </c>
      <c r="C239" s="3">
        <v>3.9611900000000002</v>
      </c>
      <c r="D239" s="3">
        <v>0.90275150008108551</v>
      </c>
      <c r="E239" s="19">
        <v>2.9596370000000003</v>
      </c>
      <c r="F239" s="19">
        <v>-4.3063629999999993</v>
      </c>
      <c r="G239" s="20">
        <v>0.45831725970005399</v>
      </c>
      <c r="H239" s="17">
        <v>0</v>
      </c>
      <c r="I239" s="21">
        <v>0.45831725970005399</v>
      </c>
      <c r="J239" s="17">
        <v>0</v>
      </c>
    </row>
    <row r="240" spans="1:10">
      <c r="A240" s="17">
        <v>1959</v>
      </c>
      <c r="B240" s="18">
        <v>8</v>
      </c>
      <c r="C240" s="3">
        <v>2.22715</v>
      </c>
      <c r="D240" s="3">
        <v>2.1893075301367642</v>
      </c>
      <c r="E240" s="19">
        <v>0.48612499999999992</v>
      </c>
      <c r="F240" s="19">
        <v>-3.8202379999999994</v>
      </c>
      <c r="G240" s="20">
        <v>0.46263611961362083</v>
      </c>
      <c r="H240" s="17">
        <v>0</v>
      </c>
      <c r="I240" s="21">
        <v>0.46263611961362083</v>
      </c>
      <c r="J240" s="17">
        <v>0</v>
      </c>
    </row>
    <row r="241" spans="1:10">
      <c r="A241" s="17">
        <v>1959</v>
      </c>
      <c r="B241" s="18">
        <v>9</v>
      </c>
      <c r="C241" s="3">
        <v>31.2544</v>
      </c>
      <c r="D241" s="3">
        <v>13.83858586950646</v>
      </c>
      <c r="E241" s="19">
        <v>18.029700000000002</v>
      </c>
      <c r="F241" s="19">
        <v>14.209462000000002</v>
      </c>
      <c r="G241" s="20">
        <v>0.62281662582835062</v>
      </c>
      <c r="H241" s="17">
        <v>0</v>
      </c>
      <c r="I241" s="21">
        <v>0.62281662582835062</v>
      </c>
      <c r="J241" s="17">
        <v>0</v>
      </c>
    </row>
    <row r="242" spans="1:10">
      <c r="A242" s="17">
        <v>1959</v>
      </c>
      <c r="B242" s="18">
        <v>10</v>
      </c>
      <c r="C242" s="3">
        <v>63.539299999999997</v>
      </c>
      <c r="D242" s="3">
        <v>67.165792745553802</v>
      </c>
      <c r="E242" s="19">
        <v>3.797699999999999</v>
      </c>
      <c r="F242" s="19">
        <v>18.007162000000001</v>
      </c>
      <c r="G242" s="20">
        <v>0.65655637238274034</v>
      </c>
      <c r="H242" s="17">
        <v>0</v>
      </c>
      <c r="I242" s="21">
        <v>0.65655637238274034</v>
      </c>
      <c r="J242" s="17">
        <v>0</v>
      </c>
    </row>
    <row r="243" spans="1:10">
      <c r="A243" s="17">
        <v>1959</v>
      </c>
      <c r="B243" s="18">
        <v>11</v>
      </c>
      <c r="C243" s="3">
        <v>59.570900000000002</v>
      </c>
      <c r="D243" s="3">
        <v>52.078490729228605</v>
      </c>
      <c r="E243" s="19">
        <v>9.8718000000000004</v>
      </c>
      <c r="F243" s="19">
        <v>27.878962000000001</v>
      </c>
      <c r="G243" s="20">
        <v>0.74425999037142387</v>
      </c>
      <c r="H243" s="17">
        <v>0</v>
      </c>
      <c r="I243" s="21">
        <v>0.74425999037142387</v>
      </c>
      <c r="J243" s="17">
        <v>0</v>
      </c>
    </row>
    <row r="244" spans="1:10">
      <c r="A244" s="17">
        <v>1959</v>
      </c>
      <c r="B244" s="18">
        <v>12</v>
      </c>
      <c r="C244" s="3">
        <v>67.589299999999994</v>
      </c>
      <c r="D244" s="3">
        <v>67.922590410292443</v>
      </c>
      <c r="E244" s="19">
        <v>5.7403499999999923</v>
      </c>
      <c r="F244" s="19">
        <v>33.619311999999994</v>
      </c>
      <c r="G244" s="20">
        <v>0.79525874070280611</v>
      </c>
      <c r="H244" s="17">
        <v>0</v>
      </c>
      <c r="I244" s="21">
        <v>0.79525874070280611</v>
      </c>
      <c r="J244" s="17">
        <v>0</v>
      </c>
    </row>
    <row r="245" spans="1:10">
      <c r="A245" s="17">
        <v>1960</v>
      </c>
      <c r="B245" s="18">
        <v>1</v>
      </c>
      <c r="C245" s="3">
        <v>81.388400000000004</v>
      </c>
      <c r="D245" s="3">
        <v>54.219146980917884</v>
      </c>
      <c r="E245" s="19">
        <v>31.395099999999999</v>
      </c>
      <c r="F245" s="19">
        <v>65.014411999999993</v>
      </c>
      <c r="G245" s="20">
        <v>1.07418090860699</v>
      </c>
      <c r="H245" s="17">
        <v>0</v>
      </c>
      <c r="I245" s="21">
        <v>1.07418090860699</v>
      </c>
      <c r="J245" s="17">
        <v>0</v>
      </c>
    </row>
    <row r="246" spans="1:10">
      <c r="A246" s="17">
        <v>1960</v>
      </c>
      <c r="B246" s="18">
        <v>2</v>
      </c>
      <c r="C246" s="3">
        <v>149.499</v>
      </c>
      <c r="D246" s="3">
        <v>55.084058597762038</v>
      </c>
      <c r="E246" s="19">
        <v>93.883399999999995</v>
      </c>
      <c r="F246" s="19">
        <v>158.89781199999999</v>
      </c>
      <c r="G246" s="20">
        <v>1.9082652548334917</v>
      </c>
      <c r="H246" s="17">
        <v>0</v>
      </c>
      <c r="I246" s="21">
        <v>1.9082652548334917</v>
      </c>
      <c r="J246" s="17">
        <v>0</v>
      </c>
    </row>
    <row r="247" spans="1:10">
      <c r="A247" s="17">
        <v>1960</v>
      </c>
      <c r="B247" s="18">
        <v>3</v>
      </c>
      <c r="C247" s="3">
        <v>162.70099999999999</v>
      </c>
      <c r="D247" s="3">
        <v>46.975512189848097</v>
      </c>
      <c r="E247" s="19">
        <v>119.77695</v>
      </c>
      <c r="F247" s="19">
        <v>278.67476199999999</v>
      </c>
      <c r="G247" s="20">
        <v>2.972394579439912</v>
      </c>
      <c r="H247" s="17">
        <v>0</v>
      </c>
      <c r="I247" s="21">
        <v>2.972394579439912</v>
      </c>
      <c r="J247" s="17">
        <v>0</v>
      </c>
    </row>
    <row r="248" spans="1:10">
      <c r="A248" s="17">
        <v>1960</v>
      </c>
      <c r="B248" s="18">
        <v>4</v>
      </c>
      <c r="C248" s="3">
        <v>49.304000000000002</v>
      </c>
      <c r="D248" s="3">
        <v>34.35320828152873</v>
      </c>
      <c r="E248" s="19">
        <v>15.988300000000002</v>
      </c>
      <c r="F248" s="19">
        <v>294.66306199999997</v>
      </c>
      <c r="G248" s="20">
        <v>3.114438761401507</v>
      </c>
      <c r="H248" s="17">
        <v>0</v>
      </c>
      <c r="I248" s="21">
        <v>3.114438761401507</v>
      </c>
      <c r="J248" s="17">
        <v>0</v>
      </c>
    </row>
    <row r="249" spans="1:10">
      <c r="A249" s="17">
        <v>1960</v>
      </c>
      <c r="B249" s="18">
        <v>5</v>
      </c>
      <c r="C249" s="3">
        <v>26.947700000000001</v>
      </c>
      <c r="D249" s="3">
        <v>33.596410616790095</v>
      </c>
      <c r="E249" s="19">
        <v>-2.497399999999999</v>
      </c>
      <c r="F249" s="19">
        <v>-2.497399999999999</v>
      </c>
      <c r="G249" s="20">
        <v>0.47438855367963856</v>
      </c>
      <c r="H249" s="17">
        <v>0</v>
      </c>
      <c r="I249" s="21">
        <v>0.47438855367963856</v>
      </c>
      <c r="J249" s="17">
        <v>0</v>
      </c>
    </row>
    <row r="250" spans="1:10">
      <c r="A250" s="17">
        <v>1960</v>
      </c>
      <c r="B250" s="18">
        <v>6</v>
      </c>
      <c r="C250" s="3">
        <v>24.970300000000002</v>
      </c>
      <c r="D250" s="3">
        <v>9.3248283691010325</v>
      </c>
      <c r="E250" s="19">
        <v>14.339310000000001</v>
      </c>
      <c r="F250" s="19">
        <v>11.841910000000002</v>
      </c>
      <c r="G250" s="20">
        <v>0.60178268306448335</v>
      </c>
      <c r="H250" s="17">
        <v>0</v>
      </c>
      <c r="I250" s="21">
        <v>0.60178268306448335</v>
      </c>
      <c r="J250" s="17">
        <v>0</v>
      </c>
    </row>
    <row r="251" spans="1:10">
      <c r="A251" s="17">
        <v>1960</v>
      </c>
      <c r="B251" s="18">
        <v>7</v>
      </c>
      <c r="C251" s="3">
        <v>0.937558</v>
      </c>
      <c r="D251" s="3">
        <v>0.90275150008108551</v>
      </c>
      <c r="E251" s="19">
        <v>-6.3994999999999913E-2</v>
      </c>
      <c r="F251" s="19">
        <v>-6.3994999999999913E-2</v>
      </c>
      <c r="G251" s="20">
        <v>0.4960075514846744</v>
      </c>
      <c r="H251" s="17">
        <v>0</v>
      </c>
      <c r="I251" s="21">
        <v>0.4960075514846744</v>
      </c>
      <c r="J251" s="17">
        <v>0</v>
      </c>
    </row>
    <row r="252" spans="1:10">
      <c r="A252" s="17">
        <v>1960</v>
      </c>
      <c r="B252" s="18">
        <v>8</v>
      </c>
      <c r="C252" s="3">
        <v>0.24731800000000001</v>
      </c>
      <c r="D252" s="3">
        <v>2.1893075301367642</v>
      </c>
      <c r="E252" s="19">
        <v>-1.4937070000000001</v>
      </c>
      <c r="F252" s="19">
        <v>-1.5577019999999999</v>
      </c>
      <c r="G252" s="20">
        <v>0.48273707314080372</v>
      </c>
      <c r="H252" s="17">
        <v>0</v>
      </c>
      <c r="I252" s="21">
        <v>0.48273707314080372</v>
      </c>
      <c r="J252" s="17">
        <v>0</v>
      </c>
    </row>
    <row r="253" spans="1:10">
      <c r="A253" s="17">
        <v>1960</v>
      </c>
      <c r="B253" s="18">
        <v>9</v>
      </c>
      <c r="C253" s="3">
        <v>2.4375599999999999</v>
      </c>
      <c r="D253" s="3">
        <v>13.83858586950646</v>
      </c>
      <c r="E253" s="19">
        <v>-10.787139999999999</v>
      </c>
      <c r="F253" s="19">
        <v>-12.344842</v>
      </c>
      <c r="G253" s="20">
        <v>0.38690133844698404</v>
      </c>
      <c r="H253" s="17">
        <v>0</v>
      </c>
      <c r="I253" s="21">
        <v>0.38690133844698404</v>
      </c>
      <c r="J253" s="17">
        <v>0</v>
      </c>
    </row>
    <row r="254" spans="1:10">
      <c r="A254" s="17">
        <v>1960</v>
      </c>
      <c r="B254" s="18">
        <v>10</v>
      </c>
      <c r="C254" s="3">
        <v>164.19300000000001</v>
      </c>
      <c r="D254" s="3">
        <v>67.165792745553802</v>
      </c>
      <c r="E254" s="19">
        <v>104.45140000000001</v>
      </c>
      <c r="F254" s="19">
        <v>92.106558000000007</v>
      </c>
      <c r="G254" s="20">
        <v>1.3148745230721983</v>
      </c>
      <c r="H254" s="17">
        <v>0</v>
      </c>
      <c r="I254" s="21">
        <v>1.3148745230721983</v>
      </c>
      <c r="J254" s="17">
        <v>0</v>
      </c>
    </row>
    <row r="255" spans="1:10">
      <c r="A255" s="17">
        <v>1960</v>
      </c>
      <c r="B255" s="18">
        <v>11</v>
      </c>
      <c r="C255" s="3">
        <v>44.479500000000002</v>
      </c>
      <c r="D255" s="3">
        <v>52.078490729228605</v>
      </c>
      <c r="E255" s="19">
        <v>-5.2195999999999998</v>
      </c>
      <c r="F255" s="19">
        <v>-5.2195999999999998</v>
      </c>
      <c r="G255" s="20">
        <v>0.45020382658946306</v>
      </c>
      <c r="H255" s="17">
        <v>0</v>
      </c>
      <c r="I255" s="21">
        <v>0.45020382658946306</v>
      </c>
      <c r="J255" s="17">
        <v>0</v>
      </c>
    </row>
    <row r="256" spans="1:10">
      <c r="A256" s="17">
        <v>1960</v>
      </c>
      <c r="B256" s="18">
        <v>12</v>
      </c>
      <c r="C256" s="3">
        <v>62.905200000000001</v>
      </c>
      <c r="D256" s="3">
        <v>67.922590410292443</v>
      </c>
      <c r="E256" s="19">
        <v>1.0562499999999986</v>
      </c>
      <c r="F256" s="19">
        <v>-4.1633500000000012</v>
      </c>
      <c r="G256" s="20">
        <v>0.45958782408744181</v>
      </c>
      <c r="H256" s="17">
        <v>0</v>
      </c>
      <c r="I256" s="21">
        <v>0.45958782408744181</v>
      </c>
      <c r="J256" s="17">
        <v>0</v>
      </c>
    </row>
    <row r="257" spans="1:10">
      <c r="A257" s="17">
        <v>1961</v>
      </c>
      <c r="B257" s="18">
        <v>1</v>
      </c>
      <c r="C257" s="3">
        <v>24.455100000000002</v>
      </c>
      <c r="D257" s="3">
        <v>54.219146980917884</v>
      </c>
      <c r="E257" s="19">
        <v>-25.538200000000003</v>
      </c>
      <c r="F257" s="19">
        <v>-29.701550000000005</v>
      </c>
      <c r="G257" s="20">
        <v>0.232699866782938</v>
      </c>
      <c r="H257" s="17">
        <v>0</v>
      </c>
      <c r="I257" s="21">
        <v>0.232699866782938</v>
      </c>
      <c r="J257" s="17">
        <v>0</v>
      </c>
    </row>
    <row r="258" spans="1:10">
      <c r="A258" s="17">
        <v>1961</v>
      </c>
      <c r="B258" s="18">
        <v>2</v>
      </c>
      <c r="C258" s="3">
        <v>3.9592700000000001</v>
      </c>
      <c r="D258" s="3">
        <v>55.084058597762038</v>
      </c>
      <c r="E258" s="19">
        <v>-51.656329999999997</v>
      </c>
      <c r="F258" s="19">
        <v>-81.357879999999994</v>
      </c>
      <c r="G258" s="20">
        <v>-0.22622829556003671</v>
      </c>
      <c r="H258" s="17">
        <v>1</v>
      </c>
      <c r="I258" s="21">
        <v>0</v>
      </c>
      <c r="J258" s="17">
        <v>-0.22622829556003671</v>
      </c>
    </row>
    <row r="259" spans="1:10">
      <c r="A259" s="17">
        <v>1961</v>
      </c>
      <c r="B259" s="18">
        <v>3</v>
      </c>
      <c r="C259" s="3">
        <v>35.203600000000002</v>
      </c>
      <c r="D259" s="3">
        <v>46.975512189848097</v>
      </c>
      <c r="E259" s="19">
        <v>-7.7204499999999996</v>
      </c>
      <c r="F259" s="19">
        <v>-89.078329999999994</v>
      </c>
      <c r="G259" s="20">
        <v>-0.29481876512999688</v>
      </c>
      <c r="H259" s="17">
        <v>1</v>
      </c>
      <c r="I259" s="21">
        <v>0</v>
      </c>
      <c r="J259" s="17">
        <v>-0.29481876512999688</v>
      </c>
    </row>
    <row r="260" spans="1:10">
      <c r="A260" s="17">
        <v>1961</v>
      </c>
      <c r="B260" s="18">
        <v>4</v>
      </c>
      <c r="C260" s="3">
        <v>27.4038</v>
      </c>
      <c r="D260" s="3">
        <v>34.35320828152873</v>
      </c>
      <c r="E260" s="19">
        <v>-5.9118999999999993</v>
      </c>
      <c r="F260" s="19">
        <v>-94.990229999999997</v>
      </c>
      <c r="G260" s="20">
        <v>-0.34734160991892077</v>
      </c>
      <c r="H260" s="17">
        <v>1</v>
      </c>
      <c r="I260" s="21">
        <v>0</v>
      </c>
      <c r="J260" s="17">
        <v>-0.34734160991892077</v>
      </c>
    </row>
    <row r="261" spans="1:10">
      <c r="A261" s="17">
        <v>1961</v>
      </c>
      <c r="B261" s="18">
        <v>5</v>
      </c>
      <c r="C261" s="3">
        <v>54.439</v>
      </c>
      <c r="D261" s="3">
        <v>33.596410616790095</v>
      </c>
      <c r="E261" s="19">
        <v>24.9939</v>
      </c>
      <c r="F261" s="19">
        <v>-69.99633</v>
      </c>
      <c r="G261" s="20">
        <v>-0.12528935423633403</v>
      </c>
      <c r="H261" s="17">
        <v>1</v>
      </c>
      <c r="I261" s="21">
        <v>0</v>
      </c>
      <c r="J261" s="17">
        <v>-0.12528935423633403</v>
      </c>
    </row>
    <row r="262" spans="1:10">
      <c r="A262" s="17">
        <v>1961</v>
      </c>
      <c r="B262" s="18">
        <v>6</v>
      </c>
      <c r="C262" s="3">
        <v>12.7324</v>
      </c>
      <c r="D262" s="3">
        <v>9.3248283691010325</v>
      </c>
      <c r="E262" s="19">
        <v>2.1014099999999996</v>
      </c>
      <c r="F262" s="19">
        <v>-67.894919999999999</v>
      </c>
      <c r="G262" s="20">
        <v>-0.10661988566144395</v>
      </c>
      <c r="H262" s="17">
        <v>1</v>
      </c>
      <c r="I262" s="21">
        <v>0</v>
      </c>
      <c r="J262" s="17">
        <v>-0.10661988566144395</v>
      </c>
    </row>
    <row r="263" spans="1:10">
      <c r="A263" s="17">
        <v>1961</v>
      </c>
      <c r="B263" s="18">
        <v>7</v>
      </c>
      <c r="C263" s="3">
        <v>0.55456099999999997</v>
      </c>
      <c r="D263" s="3">
        <v>0.90275150008108551</v>
      </c>
      <c r="E263" s="19">
        <v>-0.44699199999999994</v>
      </c>
      <c r="F263" s="19">
        <v>-68.341911999999994</v>
      </c>
      <c r="G263" s="20">
        <v>-0.11059107790723471</v>
      </c>
      <c r="H263" s="17">
        <v>1</v>
      </c>
      <c r="I263" s="21">
        <v>0</v>
      </c>
      <c r="J263" s="17">
        <v>-0.11059107790723471</v>
      </c>
    </row>
    <row r="264" spans="1:10">
      <c r="A264" s="17">
        <v>1961</v>
      </c>
      <c r="B264" s="18">
        <v>8</v>
      </c>
      <c r="C264" s="3">
        <v>0.91470899999999999</v>
      </c>
      <c r="D264" s="3">
        <v>2.1893075301367642</v>
      </c>
      <c r="E264" s="19">
        <v>-0.82631600000000005</v>
      </c>
      <c r="F264" s="19">
        <v>-69.168227999999999</v>
      </c>
      <c r="G264" s="20">
        <v>-0.11793228242940267</v>
      </c>
      <c r="H264" s="17">
        <v>1</v>
      </c>
      <c r="I264" s="21">
        <v>0</v>
      </c>
      <c r="J264" s="17">
        <v>-0.11793228242940267</v>
      </c>
    </row>
    <row r="265" spans="1:10">
      <c r="A265" s="17">
        <v>1961</v>
      </c>
      <c r="B265" s="18">
        <v>9</v>
      </c>
      <c r="C265" s="3">
        <v>22.308599999999998</v>
      </c>
      <c r="D265" s="3">
        <v>13.83858586950646</v>
      </c>
      <c r="E265" s="19">
        <v>9.0838999999999999</v>
      </c>
      <c r="F265" s="19">
        <v>-60.084327999999999</v>
      </c>
      <c r="G265" s="20">
        <v>-3.7228571308087065E-2</v>
      </c>
      <c r="H265" s="17">
        <v>1</v>
      </c>
      <c r="I265" s="21">
        <v>0</v>
      </c>
      <c r="J265" s="17">
        <v>-3.7228571308087065E-2</v>
      </c>
    </row>
    <row r="266" spans="1:10">
      <c r="A266" s="17">
        <v>1961</v>
      </c>
      <c r="B266" s="18">
        <v>10</v>
      </c>
      <c r="C266" s="3">
        <v>14.003399999999999</v>
      </c>
      <c r="D266" s="3">
        <v>67.165792745553802</v>
      </c>
      <c r="E266" s="19">
        <v>-45.738199999999999</v>
      </c>
      <c r="F266" s="19">
        <v>-105.82252800000001</v>
      </c>
      <c r="G266" s="20">
        <v>-0.44357853993488366</v>
      </c>
      <c r="H266" s="17">
        <v>1</v>
      </c>
      <c r="I266" s="21">
        <v>0</v>
      </c>
      <c r="J266" s="17">
        <v>-0.44357853993488366</v>
      </c>
    </row>
    <row r="267" spans="1:10">
      <c r="A267" s="17">
        <v>1961</v>
      </c>
      <c r="B267" s="18">
        <v>11</v>
      </c>
      <c r="C267" s="3">
        <v>198.66499999999999</v>
      </c>
      <c r="D267" s="3">
        <v>52.078490729228605</v>
      </c>
      <c r="E267" s="19">
        <v>148.96589999999998</v>
      </c>
      <c r="F267" s="19">
        <v>43.143371999999971</v>
      </c>
      <c r="G267" s="20">
        <v>0.87987294681935024</v>
      </c>
      <c r="H267" s="17">
        <v>0</v>
      </c>
      <c r="I267" s="21">
        <v>0.87987294681935024</v>
      </c>
      <c r="J267" s="17">
        <v>0</v>
      </c>
    </row>
    <row r="268" spans="1:10">
      <c r="A268" s="17">
        <v>1961</v>
      </c>
      <c r="B268" s="18">
        <v>12</v>
      </c>
      <c r="C268" s="3">
        <v>136.66399999999999</v>
      </c>
      <c r="D268" s="3">
        <v>67.922590410292443</v>
      </c>
      <c r="E268" s="19">
        <v>74.815049999999985</v>
      </c>
      <c r="F268" s="19">
        <v>117.95842199999996</v>
      </c>
      <c r="G268" s="20">
        <v>1.5445491522737016</v>
      </c>
      <c r="H268" s="17">
        <v>0</v>
      </c>
      <c r="I268" s="21">
        <v>1.5445491522737016</v>
      </c>
      <c r="J268" s="17">
        <v>0</v>
      </c>
    </row>
    <row r="269" spans="1:10">
      <c r="A269" s="17">
        <v>1962</v>
      </c>
      <c r="B269" s="18">
        <v>1</v>
      </c>
      <c r="C269" s="3">
        <v>36.077500000000001</v>
      </c>
      <c r="D269" s="3">
        <v>54.219146980917884</v>
      </c>
      <c r="E269" s="19">
        <v>-13.915800000000004</v>
      </c>
      <c r="F269" s="19">
        <v>-13.915800000000004</v>
      </c>
      <c r="G269" s="20">
        <v>0.37294454228941737</v>
      </c>
      <c r="H269" s="17">
        <v>0</v>
      </c>
      <c r="I269" s="21">
        <v>0.37294454228941737</v>
      </c>
      <c r="J269" s="17">
        <v>0</v>
      </c>
    </row>
    <row r="270" spans="1:10">
      <c r="A270" s="17">
        <v>1962</v>
      </c>
      <c r="B270" s="18">
        <v>2</v>
      </c>
      <c r="C270" s="3">
        <v>19.0642</v>
      </c>
      <c r="D270" s="3">
        <v>55.084058597762038</v>
      </c>
      <c r="E270" s="19">
        <v>-36.551400000000001</v>
      </c>
      <c r="F270" s="19">
        <v>-50.467200000000005</v>
      </c>
      <c r="G270" s="20">
        <v>4.8212474930721727E-2</v>
      </c>
      <c r="H270" s="17">
        <v>0</v>
      </c>
      <c r="I270" s="21">
        <v>4.8212474930721727E-2</v>
      </c>
      <c r="J270" s="17">
        <v>0</v>
      </c>
    </row>
    <row r="271" spans="1:10">
      <c r="A271" s="17">
        <v>1962</v>
      </c>
      <c r="B271" s="18">
        <v>3</v>
      </c>
      <c r="C271" s="3">
        <v>162.89699999999999</v>
      </c>
      <c r="D271" s="3">
        <v>46.975512189848097</v>
      </c>
      <c r="E271" s="19">
        <v>119.97295</v>
      </c>
      <c r="F271" s="19">
        <v>69.505749999999992</v>
      </c>
      <c r="G271" s="20">
        <v>1.1140831141024476</v>
      </c>
      <c r="H271" s="17">
        <v>0</v>
      </c>
      <c r="I271" s="21">
        <v>1.1140831141024476</v>
      </c>
      <c r="J271" s="17">
        <v>0</v>
      </c>
    </row>
    <row r="272" spans="1:10">
      <c r="A272" s="17">
        <v>1962</v>
      </c>
      <c r="B272" s="18">
        <v>4</v>
      </c>
      <c r="C272" s="3">
        <v>82.2697</v>
      </c>
      <c r="D272" s="3">
        <v>34.35320828152873</v>
      </c>
      <c r="E272" s="19">
        <v>48.954000000000001</v>
      </c>
      <c r="F272" s="19">
        <v>118.45974999999999</v>
      </c>
      <c r="G272" s="20">
        <v>1.5490030795614336</v>
      </c>
      <c r="H272" s="17">
        <v>0</v>
      </c>
      <c r="I272" s="21">
        <v>1.5490030795614336</v>
      </c>
      <c r="J272" s="17">
        <v>0</v>
      </c>
    </row>
    <row r="273" spans="1:10">
      <c r="A273" s="17">
        <v>1962</v>
      </c>
      <c r="B273" s="18">
        <v>5</v>
      </c>
      <c r="C273" s="3">
        <v>45.549500000000002</v>
      </c>
      <c r="D273" s="3">
        <v>33.596410616790095</v>
      </c>
      <c r="E273" s="19">
        <v>16.104400000000002</v>
      </c>
      <c r="F273" s="19">
        <v>134.56414999999998</v>
      </c>
      <c r="G273" s="20">
        <v>1.6920787238752322</v>
      </c>
      <c r="H273" s="17">
        <v>0</v>
      </c>
      <c r="I273" s="21">
        <v>1.6920787238752322</v>
      </c>
      <c r="J273" s="17">
        <v>0</v>
      </c>
    </row>
    <row r="274" spans="1:10">
      <c r="A274" s="17">
        <v>1962</v>
      </c>
      <c r="B274" s="18">
        <v>6</v>
      </c>
      <c r="C274" s="3">
        <v>16.970400000000001</v>
      </c>
      <c r="D274" s="3">
        <v>9.3248283691010325</v>
      </c>
      <c r="E274" s="19">
        <v>6.3394100000000009</v>
      </c>
      <c r="F274" s="19">
        <v>140.90355999999997</v>
      </c>
      <c r="G274" s="20">
        <v>1.7483996777958586</v>
      </c>
      <c r="H274" s="17">
        <v>0</v>
      </c>
      <c r="I274" s="21">
        <v>1.7483996777958586</v>
      </c>
      <c r="J274" s="17">
        <v>0</v>
      </c>
    </row>
    <row r="275" spans="1:10">
      <c r="A275" s="17">
        <v>1962</v>
      </c>
      <c r="B275" s="18">
        <v>7</v>
      </c>
      <c r="C275" s="3">
        <v>0.24032700000000001</v>
      </c>
      <c r="D275" s="3">
        <v>0.90275150008108551</v>
      </c>
      <c r="E275" s="19">
        <v>-0.76122599999999996</v>
      </c>
      <c r="F275" s="19">
        <v>-0.76122599999999996</v>
      </c>
      <c r="G275" s="20">
        <v>0.48981317140466185</v>
      </c>
      <c r="H275" s="17">
        <v>0</v>
      </c>
      <c r="I275" s="21">
        <v>0.48981317140466185</v>
      </c>
      <c r="J275" s="17">
        <v>0</v>
      </c>
    </row>
    <row r="276" spans="1:10">
      <c r="A276" s="17">
        <v>1962</v>
      </c>
      <c r="B276" s="18">
        <v>8</v>
      </c>
      <c r="C276" s="3">
        <v>0.82832600000000001</v>
      </c>
      <c r="D276" s="3">
        <v>2.1893075301367642</v>
      </c>
      <c r="E276" s="19">
        <v>-0.91269900000000004</v>
      </c>
      <c r="F276" s="19">
        <v>-1.6739250000000001</v>
      </c>
      <c r="G276" s="20">
        <v>0.48170451802486752</v>
      </c>
      <c r="H276" s="17">
        <v>0</v>
      </c>
      <c r="I276" s="21">
        <v>0.48170451802486752</v>
      </c>
      <c r="J276" s="17">
        <v>0</v>
      </c>
    </row>
    <row r="277" spans="1:10">
      <c r="A277" s="17">
        <v>1962</v>
      </c>
      <c r="B277" s="18">
        <v>9</v>
      </c>
      <c r="C277" s="3">
        <v>5.46591</v>
      </c>
      <c r="D277" s="3">
        <v>13.83858586950646</v>
      </c>
      <c r="E277" s="19">
        <v>-7.7587899999999985</v>
      </c>
      <c r="F277" s="19">
        <v>-9.4327149999999982</v>
      </c>
      <c r="G277" s="20">
        <v>0.41277342600371447</v>
      </c>
      <c r="H277" s="17">
        <v>0</v>
      </c>
      <c r="I277" s="21">
        <v>0.41277342600371447</v>
      </c>
      <c r="J277" s="17">
        <v>0</v>
      </c>
    </row>
    <row r="278" spans="1:10">
      <c r="A278" s="17">
        <v>1962</v>
      </c>
      <c r="B278" s="18">
        <v>10</v>
      </c>
      <c r="C278" s="3">
        <v>100.34099999999999</v>
      </c>
      <c r="D278" s="3">
        <v>67.165792745553802</v>
      </c>
      <c r="E278" s="19">
        <v>40.599399999999996</v>
      </c>
      <c r="F278" s="19">
        <v>31.166684999999998</v>
      </c>
      <c r="G278" s="20">
        <v>0.77346896969075862</v>
      </c>
      <c r="H278" s="17">
        <v>0</v>
      </c>
      <c r="I278" s="21">
        <v>0.77346896969075862</v>
      </c>
      <c r="J278" s="17">
        <v>0</v>
      </c>
    </row>
    <row r="279" spans="1:10">
      <c r="A279" s="17">
        <v>1962</v>
      </c>
      <c r="B279" s="18">
        <v>11</v>
      </c>
      <c r="C279" s="3">
        <v>74.121799999999993</v>
      </c>
      <c r="D279" s="3">
        <v>52.078490729228605</v>
      </c>
      <c r="E279" s="19">
        <v>24.422699999999992</v>
      </c>
      <c r="F279" s="19">
        <v>55.589384999999993</v>
      </c>
      <c r="G279" s="20">
        <v>0.99044653721159814</v>
      </c>
      <c r="H279" s="17">
        <v>0</v>
      </c>
      <c r="I279" s="21">
        <v>0.99044653721159814</v>
      </c>
      <c r="J279" s="17">
        <v>0</v>
      </c>
    </row>
    <row r="280" spans="1:10">
      <c r="A280" s="17">
        <v>1962</v>
      </c>
      <c r="B280" s="18">
        <v>12</v>
      </c>
      <c r="C280" s="3">
        <v>144.91399999999999</v>
      </c>
      <c r="D280" s="3">
        <v>67.922590410292443</v>
      </c>
      <c r="E280" s="19">
        <v>83.065049999999985</v>
      </c>
      <c r="F280" s="19">
        <v>138.65443499999998</v>
      </c>
      <c r="G280" s="20">
        <v>1.7284178710525293</v>
      </c>
      <c r="H280" s="17">
        <v>0</v>
      </c>
      <c r="I280" s="21">
        <v>1.7284178710525293</v>
      </c>
      <c r="J280" s="17">
        <v>0</v>
      </c>
    </row>
    <row r="281" spans="1:10">
      <c r="A281" s="17">
        <v>1963</v>
      </c>
      <c r="B281" s="18">
        <v>1</v>
      </c>
      <c r="C281" s="3">
        <v>165.88399999999999</v>
      </c>
      <c r="D281" s="3">
        <v>54.219146980917884</v>
      </c>
      <c r="E281" s="19">
        <v>115.89069999999998</v>
      </c>
      <c r="F281" s="19">
        <v>254.54513499999996</v>
      </c>
      <c r="G281" s="20">
        <v>2.7580207480598773</v>
      </c>
      <c r="H281" s="17">
        <v>0</v>
      </c>
      <c r="I281" s="21">
        <v>2.7580207480598773</v>
      </c>
      <c r="J281" s="17">
        <v>0</v>
      </c>
    </row>
    <row r="282" spans="1:10">
      <c r="A282" s="17">
        <v>1963</v>
      </c>
      <c r="B282" s="18">
        <v>2</v>
      </c>
      <c r="C282" s="3">
        <v>128.78100000000001</v>
      </c>
      <c r="D282" s="3">
        <v>55.084058597762038</v>
      </c>
      <c r="E282" s="19">
        <v>73.165400000000005</v>
      </c>
      <c r="F282" s="19">
        <v>327.71053499999994</v>
      </c>
      <c r="G282" s="20">
        <v>3.4080410373272079</v>
      </c>
      <c r="H282" s="17">
        <v>0</v>
      </c>
      <c r="I282" s="21">
        <v>3.4080410373272079</v>
      </c>
      <c r="J282" s="17">
        <v>0</v>
      </c>
    </row>
    <row r="283" spans="1:10">
      <c r="A283" s="17">
        <v>1963</v>
      </c>
      <c r="B283" s="18">
        <v>3</v>
      </c>
      <c r="C283" s="3">
        <v>36.049399999999999</v>
      </c>
      <c r="D283" s="3">
        <v>46.975512189848097</v>
      </c>
      <c r="E283" s="19">
        <v>-6.8746500000000026</v>
      </c>
      <c r="F283" s="19">
        <v>-6.8746500000000026</v>
      </c>
      <c r="G283" s="20">
        <v>0.43549993540931647</v>
      </c>
      <c r="H283" s="17">
        <v>0</v>
      </c>
      <c r="I283" s="21">
        <v>0.43549993540931647</v>
      </c>
      <c r="J283" s="17">
        <v>0</v>
      </c>
    </row>
    <row r="284" spans="1:10">
      <c r="A284" s="17">
        <v>1963</v>
      </c>
      <c r="B284" s="18">
        <v>4</v>
      </c>
      <c r="C284" s="3">
        <v>53.331600000000002</v>
      </c>
      <c r="D284" s="3">
        <v>34.35320828152873</v>
      </c>
      <c r="E284" s="19">
        <v>20.015900000000002</v>
      </c>
      <c r="F284" s="19">
        <v>13.141249999999999</v>
      </c>
      <c r="G284" s="20">
        <v>0.61332635483634024</v>
      </c>
      <c r="H284" s="17">
        <v>0</v>
      </c>
      <c r="I284" s="21">
        <v>0.61332635483634024</v>
      </c>
      <c r="J284" s="17">
        <v>0</v>
      </c>
    </row>
    <row r="285" spans="1:10">
      <c r="A285" s="17">
        <v>1963</v>
      </c>
      <c r="B285" s="18">
        <v>5</v>
      </c>
      <c r="C285" s="3">
        <v>64.010900000000007</v>
      </c>
      <c r="D285" s="3">
        <v>33.596410616790095</v>
      </c>
      <c r="E285" s="19">
        <v>34.56580000000001</v>
      </c>
      <c r="F285" s="19">
        <v>47.70705000000001</v>
      </c>
      <c r="G285" s="20">
        <v>0.92041783953753376</v>
      </c>
      <c r="H285" s="17">
        <v>0</v>
      </c>
      <c r="I285" s="21">
        <v>0.92041783953753376</v>
      </c>
      <c r="J285" s="17">
        <v>0</v>
      </c>
    </row>
    <row r="286" spans="1:10">
      <c r="A286" s="17">
        <v>1963</v>
      </c>
      <c r="B286" s="18">
        <v>6</v>
      </c>
      <c r="C286" s="3">
        <v>16.939900000000002</v>
      </c>
      <c r="D286" s="3">
        <v>9.3248283691010325</v>
      </c>
      <c r="E286" s="19">
        <v>6.3089100000000009</v>
      </c>
      <c r="F286" s="19">
        <v>54.015960000000007</v>
      </c>
      <c r="G286" s="20">
        <v>0.97646782358957951</v>
      </c>
      <c r="H286" s="17">
        <v>0</v>
      </c>
      <c r="I286" s="21">
        <v>0.97646782358957951</v>
      </c>
      <c r="J286" s="17">
        <v>0</v>
      </c>
    </row>
    <row r="287" spans="1:10">
      <c r="A287" s="17">
        <v>1963</v>
      </c>
      <c r="B287" s="18">
        <v>7</v>
      </c>
      <c r="C287" s="3">
        <v>4.5120300000000002</v>
      </c>
      <c r="D287" s="3">
        <v>0.90275150008108551</v>
      </c>
      <c r="E287" s="19">
        <v>3.5104770000000003</v>
      </c>
      <c r="F287" s="19">
        <v>57.526437000000008</v>
      </c>
      <c r="G287" s="20">
        <v>1.0076558069123838</v>
      </c>
      <c r="H287" s="17">
        <v>0</v>
      </c>
      <c r="I287" s="21">
        <v>1.0076558069123838</v>
      </c>
      <c r="J287" s="17">
        <v>0</v>
      </c>
    </row>
    <row r="288" spans="1:10">
      <c r="A288" s="17">
        <v>1963</v>
      </c>
      <c r="B288" s="18">
        <v>8</v>
      </c>
      <c r="C288" s="3">
        <v>1.7109399999999999</v>
      </c>
      <c r="D288" s="3">
        <v>2.1893075301367642</v>
      </c>
      <c r="E288" s="19">
        <v>-3.0085000000000139E-2</v>
      </c>
      <c r="F288" s="19">
        <v>-3.0085000000000139E-2</v>
      </c>
      <c r="G288" s="20">
        <v>0.49630881667298821</v>
      </c>
      <c r="H288" s="17">
        <v>0</v>
      </c>
      <c r="I288" s="21">
        <v>0.49630881667298821</v>
      </c>
      <c r="J288" s="17">
        <v>0</v>
      </c>
    </row>
    <row r="289" spans="1:10">
      <c r="A289" s="17">
        <v>1963</v>
      </c>
      <c r="B289" s="18">
        <v>9</v>
      </c>
      <c r="C289" s="3">
        <v>37.510300000000001</v>
      </c>
      <c r="D289" s="3">
        <v>13.83858586950646</v>
      </c>
      <c r="E289" s="19">
        <v>24.285600000000002</v>
      </c>
      <c r="F289" s="19">
        <v>24.255515000000003</v>
      </c>
      <c r="G289" s="20">
        <v>0.71206835242391264</v>
      </c>
      <c r="H289" s="17">
        <v>0</v>
      </c>
      <c r="I289" s="21">
        <v>0.71206835242391264</v>
      </c>
      <c r="J289" s="17">
        <v>0</v>
      </c>
    </row>
    <row r="290" spans="1:10">
      <c r="A290" s="17">
        <v>1963</v>
      </c>
      <c r="B290" s="18">
        <v>10</v>
      </c>
      <c r="C290" s="3">
        <v>9.7872299999999992</v>
      </c>
      <c r="D290" s="3">
        <v>67.165792745553802</v>
      </c>
      <c r="E290" s="19">
        <v>-49.954369999999997</v>
      </c>
      <c r="F290" s="19">
        <v>-49.954369999999997</v>
      </c>
      <c r="G290" s="20">
        <v>5.2768588953811472E-2</v>
      </c>
      <c r="H290" s="17">
        <v>0</v>
      </c>
      <c r="I290" s="21">
        <v>5.2768588953811472E-2</v>
      </c>
      <c r="J290" s="17">
        <v>0</v>
      </c>
    </row>
    <row r="291" spans="1:10">
      <c r="A291" s="17">
        <v>1963</v>
      </c>
      <c r="B291" s="18">
        <v>11</v>
      </c>
      <c r="C291" s="3">
        <v>99.286199999999994</v>
      </c>
      <c r="D291" s="3">
        <v>52.078490729228605</v>
      </c>
      <c r="E291" s="19">
        <v>49.587099999999992</v>
      </c>
      <c r="F291" s="19">
        <v>-0.36727000000000487</v>
      </c>
      <c r="G291" s="20">
        <v>0.49331317814389375</v>
      </c>
      <c r="H291" s="17">
        <v>0</v>
      </c>
      <c r="I291" s="21">
        <v>0.49331317814389375</v>
      </c>
      <c r="J291" s="17">
        <v>0</v>
      </c>
    </row>
    <row r="292" spans="1:10">
      <c r="A292" s="17">
        <v>1963</v>
      </c>
      <c r="B292" s="18">
        <v>12</v>
      </c>
      <c r="C292" s="3">
        <v>247.88800000000001</v>
      </c>
      <c r="D292" s="3">
        <v>67.922590410292443</v>
      </c>
      <c r="E292" s="19">
        <v>186.03905</v>
      </c>
      <c r="F292" s="19">
        <v>185.67178000000001</v>
      </c>
      <c r="G292" s="20">
        <v>2.1461320938611506</v>
      </c>
      <c r="H292" s="17">
        <v>0</v>
      </c>
      <c r="I292" s="21">
        <v>2.1461320938611506</v>
      </c>
      <c r="J292" s="17">
        <v>0</v>
      </c>
    </row>
    <row r="293" spans="1:10">
      <c r="A293" s="17">
        <v>1964</v>
      </c>
      <c r="B293" s="18">
        <v>1</v>
      </c>
      <c r="C293" s="3">
        <v>31.3901</v>
      </c>
      <c r="D293" s="3">
        <v>54.219146980917884</v>
      </c>
      <c r="E293" s="19">
        <v>-18.603200000000005</v>
      </c>
      <c r="F293" s="19">
        <v>-18.603200000000005</v>
      </c>
      <c r="G293" s="20">
        <v>0.33130047140465924</v>
      </c>
      <c r="H293" s="17">
        <v>0</v>
      </c>
      <c r="I293" s="21">
        <v>0.33130047140465924</v>
      </c>
      <c r="J293" s="17">
        <v>0</v>
      </c>
    </row>
    <row r="294" spans="1:10">
      <c r="A294" s="17">
        <v>1964</v>
      </c>
      <c r="B294" s="18">
        <v>2</v>
      </c>
      <c r="C294" s="3">
        <v>83.590500000000006</v>
      </c>
      <c r="D294" s="3">
        <v>55.084058597762038</v>
      </c>
      <c r="E294" s="19">
        <v>27.974900000000005</v>
      </c>
      <c r="F294" s="19">
        <v>9.3717000000000006</v>
      </c>
      <c r="G294" s="20">
        <v>0.57983670014426358</v>
      </c>
      <c r="H294" s="17">
        <v>0</v>
      </c>
      <c r="I294" s="21">
        <v>0.57983670014426358</v>
      </c>
      <c r="J294" s="17">
        <v>0</v>
      </c>
    </row>
    <row r="295" spans="1:10">
      <c r="A295" s="17">
        <v>1964</v>
      </c>
      <c r="B295" s="18">
        <v>3</v>
      </c>
      <c r="C295" s="3">
        <v>65.246300000000005</v>
      </c>
      <c r="D295" s="3">
        <v>46.975512189848097</v>
      </c>
      <c r="E295" s="19">
        <v>22.322250000000004</v>
      </c>
      <c r="F295" s="19">
        <v>31.693950000000005</v>
      </c>
      <c r="G295" s="20">
        <v>0.77815332797787984</v>
      </c>
      <c r="H295" s="17">
        <v>0</v>
      </c>
      <c r="I295" s="21">
        <v>0.77815332797787984</v>
      </c>
      <c r="J295" s="17">
        <v>0</v>
      </c>
    </row>
    <row r="296" spans="1:10">
      <c r="A296" s="17">
        <v>1964</v>
      </c>
      <c r="B296" s="18">
        <v>4</v>
      </c>
      <c r="C296" s="3">
        <v>25.442900000000002</v>
      </c>
      <c r="D296" s="3">
        <v>34.35320828152873</v>
      </c>
      <c r="E296" s="19">
        <v>-7.872799999999998</v>
      </c>
      <c r="F296" s="19">
        <v>-7.872799999999998</v>
      </c>
      <c r="G296" s="20">
        <v>0.42663211330033896</v>
      </c>
      <c r="H296" s="17">
        <v>0</v>
      </c>
      <c r="I296" s="21">
        <v>0.42663211330033896</v>
      </c>
      <c r="J296" s="17">
        <v>0</v>
      </c>
    </row>
    <row r="297" spans="1:10">
      <c r="A297" s="17">
        <v>1964</v>
      </c>
      <c r="B297" s="18">
        <v>5</v>
      </c>
      <c r="C297" s="3">
        <v>7.61991</v>
      </c>
      <c r="D297" s="3">
        <v>33.596410616790095</v>
      </c>
      <c r="E297" s="19">
        <v>-21.825189999999999</v>
      </c>
      <c r="F297" s="19">
        <v>-29.697989999999997</v>
      </c>
      <c r="G297" s="20">
        <v>0.23273149474136912</v>
      </c>
      <c r="H297" s="17">
        <v>0</v>
      </c>
      <c r="I297" s="21">
        <v>0.23273149474136912</v>
      </c>
      <c r="J297" s="17">
        <v>0</v>
      </c>
    </row>
    <row r="298" spans="1:10">
      <c r="A298" s="17">
        <v>1964</v>
      </c>
      <c r="B298" s="18">
        <v>6</v>
      </c>
      <c r="C298" s="3">
        <v>27.849299999999999</v>
      </c>
      <c r="D298" s="3">
        <v>9.3248283691010325</v>
      </c>
      <c r="E298" s="19">
        <v>17.218309999999999</v>
      </c>
      <c r="F298" s="19">
        <v>-12.479679999999998</v>
      </c>
      <c r="G298" s="20">
        <v>0.38570340286863375</v>
      </c>
      <c r="H298" s="17">
        <v>0</v>
      </c>
      <c r="I298" s="21">
        <v>0.38570340286863375</v>
      </c>
      <c r="J298" s="17">
        <v>0</v>
      </c>
    </row>
    <row r="299" spans="1:10">
      <c r="A299" s="17">
        <v>1964</v>
      </c>
      <c r="B299" s="18">
        <v>7</v>
      </c>
      <c r="C299" s="3">
        <v>1.47797</v>
      </c>
      <c r="D299" s="3">
        <v>0.90275150008108551</v>
      </c>
      <c r="E299" s="19">
        <v>0.47641700000000009</v>
      </c>
      <c r="F299" s="19">
        <v>-12.003262999999999</v>
      </c>
      <c r="G299" s="20">
        <v>0.38993601440567011</v>
      </c>
      <c r="H299" s="17">
        <v>0</v>
      </c>
      <c r="I299" s="21">
        <v>0.38993601440567011</v>
      </c>
      <c r="J299" s="17">
        <v>0</v>
      </c>
    </row>
    <row r="300" spans="1:10">
      <c r="A300" s="17">
        <v>1964</v>
      </c>
      <c r="B300" s="18">
        <v>8</v>
      </c>
      <c r="C300" s="3">
        <v>2.0924200000000002</v>
      </c>
      <c r="D300" s="3">
        <v>2.1893075301367642</v>
      </c>
      <c r="E300" s="19">
        <v>0.35139500000000012</v>
      </c>
      <c r="F300" s="19">
        <v>-11.651867999999999</v>
      </c>
      <c r="G300" s="20">
        <v>0.3930578982407491</v>
      </c>
      <c r="H300" s="17">
        <v>0</v>
      </c>
      <c r="I300" s="21">
        <v>0.3930578982407491</v>
      </c>
      <c r="J300" s="17">
        <v>0</v>
      </c>
    </row>
    <row r="301" spans="1:10">
      <c r="A301" s="17">
        <v>1964</v>
      </c>
      <c r="B301" s="18">
        <v>9</v>
      </c>
      <c r="C301" s="3">
        <v>3.9180100000000002</v>
      </c>
      <c r="D301" s="3">
        <v>13.83858586950646</v>
      </c>
      <c r="E301" s="19">
        <v>-9.3066899999999979</v>
      </c>
      <c r="F301" s="19">
        <v>-20.958557999999996</v>
      </c>
      <c r="G301" s="20">
        <v>0.31037486328267644</v>
      </c>
      <c r="H301" s="17">
        <v>0</v>
      </c>
      <c r="I301" s="21">
        <v>0.31037486328267644</v>
      </c>
      <c r="J301" s="17">
        <v>0</v>
      </c>
    </row>
    <row r="302" spans="1:10">
      <c r="A302" s="17">
        <v>1964</v>
      </c>
      <c r="B302" s="18">
        <v>10</v>
      </c>
      <c r="C302" s="3">
        <v>4.4166600000000003</v>
      </c>
      <c r="D302" s="3">
        <v>67.165792745553802</v>
      </c>
      <c r="E302" s="19">
        <v>-55.324939999999998</v>
      </c>
      <c r="F302" s="19">
        <v>-76.283497999999994</v>
      </c>
      <c r="G302" s="20">
        <v>-0.18114617675124273</v>
      </c>
      <c r="H302" s="17">
        <v>1</v>
      </c>
      <c r="I302" s="21">
        <v>0</v>
      </c>
      <c r="J302" s="17">
        <v>-0.18114617675124273</v>
      </c>
    </row>
    <row r="303" spans="1:10">
      <c r="A303" s="17">
        <v>1964</v>
      </c>
      <c r="B303" s="18">
        <v>11</v>
      </c>
      <c r="C303" s="3">
        <v>56.5807</v>
      </c>
      <c r="D303" s="3">
        <v>52.078490729228605</v>
      </c>
      <c r="E303" s="19">
        <v>6.8815999999999988</v>
      </c>
      <c r="F303" s="19">
        <v>-69.401897999999989</v>
      </c>
      <c r="G303" s="20">
        <v>-0.1200082669930501</v>
      </c>
      <c r="H303" s="17">
        <v>1</v>
      </c>
      <c r="I303" s="21">
        <v>0</v>
      </c>
      <c r="J303" s="17">
        <v>-0.1200082669930501</v>
      </c>
    </row>
    <row r="304" spans="1:10">
      <c r="A304" s="17">
        <v>1964</v>
      </c>
      <c r="B304" s="18">
        <v>12</v>
      </c>
      <c r="C304" s="3">
        <v>101.631</v>
      </c>
      <c r="D304" s="3">
        <v>67.922590410292443</v>
      </c>
      <c r="E304" s="19">
        <v>39.782049999999998</v>
      </c>
      <c r="F304" s="19">
        <v>-29.61984799999999</v>
      </c>
      <c r="G304" s="20">
        <v>0.23342572842893089</v>
      </c>
      <c r="H304" s="17">
        <v>0</v>
      </c>
      <c r="I304" s="21">
        <v>0.23342572842893089</v>
      </c>
      <c r="J304" s="17">
        <v>0</v>
      </c>
    </row>
    <row r="305" spans="1:10">
      <c r="A305" s="17">
        <v>1965</v>
      </c>
      <c r="B305" s="18">
        <v>1</v>
      </c>
      <c r="C305" s="3">
        <v>66.063100000000006</v>
      </c>
      <c r="D305" s="3">
        <v>54.219146980917884</v>
      </c>
      <c r="E305" s="19">
        <v>16.069800000000001</v>
      </c>
      <c r="F305" s="19">
        <v>-13.55004799999999</v>
      </c>
      <c r="G305" s="20">
        <v>0.37619397741640515</v>
      </c>
      <c r="H305" s="17">
        <v>0</v>
      </c>
      <c r="I305" s="21">
        <v>0.37619397741640515</v>
      </c>
      <c r="J305" s="17">
        <v>0</v>
      </c>
    </row>
    <row r="306" spans="1:10">
      <c r="A306" s="17">
        <v>1965</v>
      </c>
      <c r="B306" s="18">
        <v>2</v>
      </c>
      <c r="C306" s="3">
        <v>57.941400000000002</v>
      </c>
      <c r="D306" s="3">
        <v>55.084058597762038</v>
      </c>
      <c r="E306" s="19">
        <v>2.325800000000001</v>
      </c>
      <c r="F306" s="19">
        <v>-11.224247999999989</v>
      </c>
      <c r="G306" s="20">
        <v>0.39685698464083036</v>
      </c>
      <c r="H306" s="17">
        <v>0</v>
      </c>
      <c r="I306" s="21">
        <v>0.39685698464083036</v>
      </c>
      <c r="J306" s="17">
        <v>0</v>
      </c>
    </row>
    <row r="307" spans="1:10">
      <c r="A307" s="17">
        <v>1965</v>
      </c>
      <c r="B307" s="18">
        <v>3</v>
      </c>
      <c r="C307" s="3">
        <v>56.986800000000002</v>
      </c>
      <c r="D307" s="3">
        <v>46.975512189848097</v>
      </c>
      <c r="E307" s="19">
        <v>14.062750000000001</v>
      </c>
      <c r="F307" s="19">
        <v>2.8385020000000125</v>
      </c>
      <c r="G307" s="20">
        <v>0.52179408363699731</v>
      </c>
      <c r="H307" s="17">
        <v>0</v>
      </c>
      <c r="I307" s="21">
        <v>0.52179408363699731</v>
      </c>
      <c r="J307" s="17">
        <v>0</v>
      </c>
    </row>
    <row r="308" spans="1:10">
      <c r="A308" s="17">
        <v>1965</v>
      </c>
      <c r="B308" s="18">
        <v>4</v>
      </c>
      <c r="C308" s="3">
        <v>28.325500000000002</v>
      </c>
      <c r="D308" s="3">
        <v>34.35320828152873</v>
      </c>
      <c r="E308" s="19">
        <v>-4.990199999999998</v>
      </c>
      <c r="F308" s="19">
        <v>-4.990199999999998</v>
      </c>
      <c r="G308" s="20">
        <v>0.45224187537150928</v>
      </c>
      <c r="H308" s="17">
        <v>0</v>
      </c>
      <c r="I308" s="21">
        <v>0.45224187537150928</v>
      </c>
      <c r="J308" s="17">
        <v>0</v>
      </c>
    </row>
    <row r="309" spans="1:10">
      <c r="A309" s="17">
        <v>1965</v>
      </c>
      <c r="B309" s="18">
        <v>5</v>
      </c>
      <c r="C309" s="3">
        <v>2.5686300000000002</v>
      </c>
      <c r="D309" s="3">
        <v>33.596410616790095</v>
      </c>
      <c r="E309" s="19">
        <v>-26.876470000000001</v>
      </c>
      <c r="F309" s="19">
        <v>-31.866669999999999</v>
      </c>
      <c r="G309" s="20">
        <v>0.21346438213174387</v>
      </c>
      <c r="H309" s="17">
        <v>0</v>
      </c>
      <c r="I309" s="21">
        <v>0.21346438213174387</v>
      </c>
      <c r="J309" s="17">
        <v>0</v>
      </c>
    </row>
    <row r="310" spans="1:10">
      <c r="A310" s="17">
        <v>1965</v>
      </c>
      <c r="B310" s="18">
        <v>6</v>
      </c>
      <c r="C310" s="3">
        <v>11.460800000000001</v>
      </c>
      <c r="D310" s="3">
        <v>9.3248283691010325</v>
      </c>
      <c r="E310" s="19">
        <v>0.82981000000000016</v>
      </c>
      <c r="F310" s="19">
        <v>-31.036859999999997</v>
      </c>
      <c r="G310" s="20">
        <v>0.22083662825131575</v>
      </c>
      <c r="H310" s="17">
        <v>0</v>
      </c>
      <c r="I310" s="21">
        <v>0.22083662825131575</v>
      </c>
      <c r="J310" s="17">
        <v>0</v>
      </c>
    </row>
    <row r="311" spans="1:10">
      <c r="A311" s="17">
        <v>1965</v>
      </c>
      <c r="B311" s="18">
        <v>7</v>
      </c>
      <c r="C311" s="3">
        <v>2.81717</v>
      </c>
      <c r="D311" s="3">
        <v>0.90275150008108551</v>
      </c>
      <c r="E311" s="19">
        <v>1.815617</v>
      </c>
      <c r="F311" s="19">
        <v>-29.221242999999998</v>
      </c>
      <c r="G311" s="20">
        <v>0.23696703808354086</v>
      </c>
      <c r="H311" s="17">
        <v>0</v>
      </c>
      <c r="I311" s="21">
        <v>0.23696703808354086</v>
      </c>
      <c r="J311" s="17">
        <v>0</v>
      </c>
    </row>
    <row r="312" spans="1:10">
      <c r="A312" s="17">
        <v>1965</v>
      </c>
      <c r="B312" s="18">
        <v>8</v>
      </c>
      <c r="C312" s="3">
        <v>3.8751899999999999</v>
      </c>
      <c r="D312" s="3">
        <v>2.1893075301367642</v>
      </c>
      <c r="E312" s="19">
        <v>2.1341649999999999</v>
      </c>
      <c r="F312" s="19">
        <v>-27.087077999999998</v>
      </c>
      <c r="G312" s="20">
        <v>0.25592751052877061</v>
      </c>
      <c r="H312" s="17">
        <v>0</v>
      </c>
      <c r="I312" s="21">
        <v>0.25592751052877061</v>
      </c>
      <c r="J312" s="17">
        <v>0</v>
      </c>
    </row>
    <row r="313" spans="1:10">
      <c r="A313" s="17">
        <v>1965</v>
      </c>
      <c r="B313" s="18">
        <v>9</v>
      </c>
      <c r="C313" s="3">
        <v>56.159700000000001</v>
      </c>
      <c r="D313" s="3">
        <v>13.83858586950646</v>
      </c>
      <c r="E313" s="19">
        <v>42.935000000000002</v>
      </c>
      <c r="F313" s="19">
        <v>15.847922000000004</v>
      </c>
      <c r="G313" s="20">
        <v>0.63737312716850514</v>
      </c>
      <c r="H313" s="17">
        <v>0</v>
      </c>
      <c r="I313" s="21">
        <v>0.63737312716850514</v>
      </c>
      <c r="J313" s="17">
        <v>0</v>
      </c>
    </row>
    <row r="314" spans="1:10">
      <c r="A314" s="17">
        <v>1965</v>
      </c>
      <c r="B314" s="18">
        <v>10</v>
      </c>
      <c r="C314" s="3">
        <v>116.614</v>
      </c>
      <c r="D314" s="3">
        <v>67.165792745553802</v>
      </c>
      <c r="E314" s="19">
        <v>56.872400000000006</v>
      </c>
      <c r="F314" s="19">
        <v>72.72032200000001</v>
      </c>
      <c r="G314" s="20">
        <v>1.1426422010658301</v>
      </c>
      <c r="H314" s="17">
        <v>0</v>
      </c>
      <c r="I314" s="21">
        <v>1.1426422010658301</v>
      </c>
      <c r="J314" s="17">
        <v>0</v>
      </c>
    </row>
    <row r="315" spans="1:10">
      <c r="A315" s="17">
        <v>1965</v>
      </c>
      <c r="B315" s="18">
        <v>11</v>
      </c>
      <c r="C315" s="3">
        <v>55.857599999999998</v>
      </c>
      <c r="D315" s="3">
        <v>52.078490729228605</v>
      </c>
      <c r="E315" s="19">
        <v>6.1584999999999965</v>
      </c>
      <c r="F315" s="19">
        <v>78.878822000000014</v>
      </c>
      <c r="G315" s="20">
        <v>1.1973559038741637</v>
      </c>
      <c r="H315" s="17">
        <v>0</v>
      </c>
      <c r="I315" s="21">
        <v>1.1973559038741637</v>
      </c>
      <c r="J315" s="17">
        <v>0</v>
      </c>
    </row>
    <row r="316" spans="1:10">
      <c r="A316" s="17">
        <v>1965</v>
      </c>
      <c r="B316" s="18">
        <v>12</v>
      </c>
      <c r="C316" s="3">
        <v>44.464100000000002</v>
      </c>
      <c r="D316" s="3">
        <v>67.922590410292443</v>
      </c>
      <c r="E316" s="19">
        <v>-17.38485</v>
      </c>
      <c r="F316" s="19">
        <v>-17.38485</v>
      </c>
      <c r="G316" s="20">
        <v>0.34212460712220949</v>
      </c>
      <c r="H316" s="17">
        <v>0</v>
      </c>
      <c r="I316" s="21">
        <v>0.34212460712220949</v>
      </c>
      <c r="J316" s="17">
        <v>0</v>
      </c>
    </row>
    <row r="317" spans="1:10">
      <c r="A317" s="17">
        <v>1966</v>
      </c>
      <c r="B317" s="18">
        <v>1</v>
      </c>
      <c r="C317" s="3">
        <v>49.030700000000003</v>
      </c>
      <c r="D317" s="3">
        <v>54.219146980917884</v>
      </c>
      <c r="E317" s="19">
        <v>-0.9626000000000019</v>
      </c>
      <c r="F317" s="19">
        <v>-18.347450000000002</v>
      </c>
      <c r="G317" s="20">
        <v>0.33357262038464319</v>
      </c>
      <c r="H317" s="17">
        <v>0</v>
      </c>
      <c r="I317" s="21">
        <v>0.33357262038464319</v>
      </c>
      <c r="J317" s="17">
        <v>0</v>
      </c>
    </row>
    <row r="318" spans="1:10">
      <c r="A318" s="17">
        <v>1966</v>
      </c>
      <c r="B318" s="18">
        <v>2</v>
      </c>
      <c r="C318" s="3">
        <v>99.385900000000007</v>
      </c>
      <c r="D318" s="3">
        <v>55.084058597762038</v>
      </c>
      <c r="E318" s="19">
        <v>43.770300000000006</v>
      </c>
      <c r="F318" s="19">
        <v>25.422850000000004</v>
      </c>
      <c r="G318" s="20">
        <v>0.72243925772029416</v>
      </c>
      <c r="H318" s="17">
        <v>0</v>
      </c>
      <c r="I318" s="21">
        <v>0.72243925772029416</v>
      </c>
      <c r="J318" s="17">
        <v>0</v>
      </c>
    </row>
    <row r="319" spans="1:10">
      <c r="A319" s="17">
        <v>1966</v>
      </c>
      <c r="B319" s="18">
        <v>3</v>
      </c>
      <c r="C319" s="3">
        <v>8.0548300000000008</v>
      </c>
      <c r="D319" s="3">
        <v>46.975512189848097</v>
      </c>
      <c r="E319" s="19">
        <v>-34.869219999999999</v>
      </c>
      <c r="F319" s="19">
        <v>-34.869219999999999</v>
      </c>
      <c r="G319" s="20">
        <v>0.18678895331512257</v>
      </c>
      <c r="H319" s="17">
        <v>0</v>
      </c>
      <c r="I319" s="21">
        <v>0.18678895331512257</v>
      </c>
      <c r="J319" s="17">
        <v>0</v>
      </c>
    </row>
    <row r="320" spans="1:10">
      <c r="A320" s="17">
        <v>1966</v>
      </c>
      <c r="B320" s="18">
        <v>4</v>
      </c>
      <c r="C320" s="3">
        <v>26.686499999999999</v>
      </c>
      <c r="D320" s="3">
        <v>34.35320828152873</v>
      </c>
      <c r="E320" s="19">
        <v>-6.6292000000000009</v>
      </c>
      <c r="F320" s="19">
        <v>-41.498419999999996</v>
      </c>
      <c r="G320" s="20">
        <v>0.12789343027266006</v>
      </c>
      <c r="H320" s="17">
        <v>0</v>
      </c>
      <c r="I320" s="21">
        <v>0.12789343027266006</v>
      </c>
      <c r="J320" s="17">
        <v>0</v>
      </c>
    </row>
    <row r="321" spans="1:10">
      <c r="A321" s="17">
        <v>1966</v>
      </c>
      <c r="B321" s="18">
        <v>5</v>
      </c>
      <c r="C321" s="3">
        <v>16.3324</v>
      </c>
      <c r="D321" s="3">
        <v>33.596410616790095</v>
      </c>
      <c r="E321" s="19">
        <v>-13.1127</v>
      </c>
      <c r="F321" s="19">
        <v>-54.61112</v>
      </c>
      <c r="G321" s="20">
        <v>1.1396820576331906E-2</v>
      </c>
      <c r="H321" s="17">
        <v>0</v>
      </c>
      <c r="I321" s="21">
        <v>1.1396820576331906E-2</v>
      </c>
      <c r="J321" s="17">
        <v>0</v>
      </c>
    </row>
    <row r="322" spans="1:10">
      <c r="A322" s="17">
        <v>1966</v>
      </c>
      <c r="B322" s="18">
        <v>6</v>
      </c>
      <c r="C322" s="3">
        <v>10.668900000000001</v>
      </c>
      <c r="D322" s="3">
        <v>9.3248283691010325</v>
      </c>
      <c r="E322" s="19">
        <v>3.791000000000011E-2</v>
      </c>
      <c r="F322" s="19">
        <v>-54.573210000000003</v>
      </c>
      <c r="G322" s="20">
        <v>1.1733622796590694E-2</v>
      </c>
      <c r="H322" s="17">
        <v>0</v>
      </c>
      <c r="I322" s="21">
        <v>1.1733622796590694E-2</v>
      </c>
      <c r="J322" s="17">
        <v>0</v>
      </c>
    </row>
    <row r="323" spans="1:10">
      <c r="A323" s="17">
        <v>1966</v>
      </c>
      <c r="B323" s="18">
        <v>7</v>
      </c>
      <c r="C323" s="3">
        <v>2.2804899999999999</v>
      </c>
      <c r="D323" s="3">
        <v>0.90275150008108551</v>
      </c>
      <c r="E323" s="19">
        <v>1.278937</v>
      </c>
      <c r="F323" s="19">
        <v>-53.294273000000004</v>
      </c>
      <c r="G323" s="20">
        <v>2.309602905275401E-2</v>
      </c>
      <c r="H323" s="17">
        <v>0</v>
      </c>
      <c r="I323" s="21">
        <v>2.309602905275401E-2</v>
      </c>
      <c r="J323" s="17">
        <v>0</v>
      </c>
    </row>
    <row r="324" spans="1:10">
      <c r="A324" s="17">
        <v>1966</v>
      </c>
      <c r="B324" s="18">
        <v>8</v>
      </c>
      <c r="C324" s="3">
        <v>0.70848599999999995</v>
      </c>
      <c r="D324" s="3">
        <v>2.1893075301367642</v>
      </c>
      <c r="E324" s="19">
        <v>-1.0325390000000001</v>
      </c>
      <c r="F324" s="19">
        <v>-54.326812000000004</v>
      </c>
      <c r="G324" s="20">
        <v>1.3922686195887235E-2</v>
      </c>
      <c r="H324" s="17">
        <v>0</v>
      </c>
      <c r="I324" s="21">
        <v>1.3922686195887235E-2</v>
      </c>
      <c r="J324" s="17">
        <v>0</v>
      </c>
    </row>
    <row r="325" spans="1:10">
      <c r="A325" s="17">
        <v>1966</v>
      </c>
      <c r="B325" s="18">
        <v>9</v>
      </c>
      <c r="C325" s="3">
        <v>33.2592</v>
      </c>
      <c r="D325" s="3">
        <v>13.83858586950646</v>
      </c>
      <c r="E325" s="19">
        <v>20.034500000000001</v>
      </c>
      <c r="F325" s="19">
        <v>-34.292312000000003</v>
      </c>
      <c r="G325" s="20">
        <v>0.19191435282145528</v>
      </c>
      <c r="H325" s="17">
        <v>0</v>
      </c>
      <c r="I325" s="21">
        <v>0.19191435282145528</v>
      </c>
      <c r="J325" s="17">
        <v>0</v>
      </c>
    </row>
    <row r="326" spans="1:10">
      <c r="A326" s="17">
        <v>1966</v>
      </c>
      <c r="B326" s="18">
        <v>10</v>
      </c>
      <c r="C326" s="3">
        <v>83.6982</v>
      </c>
      <c r="D326" s="3">
        <v>67.165792745553802</v>
      </c>
      <c r="E326" s="19">
        <v>23.956600000000002</v>
      </c>
      <c r="F326" s="19">
        <v>-10.335712000000001</v>
      </c>
      <c r="G326" s="20">
        <v>0.40475096769490276</v>
      </c>
      <c r="H326" s="17">
        <v>0</v>
      </c>
      <c r="I326" s="21">
        <v>0.40475096769490276</v>
      </c>
      <c r="J326" s="17">
        <v>0</v>
      </c>
    </row>
    <row r="327" spans="1:10">
      <c r="A327" s="17">
        <v>1966</v>
      </c>
      <c r="B327" s="18">
        <v>11</v>
      </c>
      <c r="C327" s="3">
        <v>50.286000000000001</v>
      </c>
      <c r="D327" s="3">
        <v>52.078490729228605</v>
      </c>
      <c r="E327" s="19">
        <v>0.58689999999999998</v>
      </c>
      <c r="F327" s="19">
        <v>-9.7488120000000009</v>
      </c>
      <c r="G327" s="20">
        <v>0.4099651387070341</v>
      </c>
      <c r="H327" s="17">
        <v>0</v>
      </c>
      <c r="I327" s="21">
        <v>0.4099651387070341</v>
      </c>
      <c r="J327" s="17">
        <v>0</v>
      </c>
    </row>
    <row r="328" spans="1:10">
      <c r="A328" s="17">
        <v>1966</v>
      </c>
      <c r="B328" s="18">
        <v>12</v>
      </c>
      <c r="C328" s="3">
        <v>7.4730499999999997</v>
      </c>
      <c r="D328" s="3">
        <v>67.922590410292443</v>
      </c>
      <c r="E328" s="19">
        <v>-54.375900000000001</v>
      </c>
      <c r="F328" s="19">
        <v>-64.124712000000002</v>
      </c>
      <c r="G328" s="20">
        <v>-7.3124385127612365E-2</v>
      </c>
      <c r="H328" s="17">
        <v>1</v>
      </c>
      <c r="I328" s="21">
        <v>0</v>
      </c>
      <c r="J328" s="17">
        <v>-7.3124385127612365E-2</v>
      </c>
    </row>
    <row r="329" spans="1:10">
      <c r="A329" s="17">
        <v>1967</v>
      </c>
      <c r="B329" s="18">
        <v>1</v>
      </c>
      <c r="C329" s="3">
        <v>36.493499999999997</v>
      </c>
      <c r="D329" s="3">
        <v>54.219146980917884</v>
      </c>
      <c r="E329" s="19">
        <v>-13.499800000000008</v>
      </c>
      <c r="F329" s="19">
        <v>-77.62451200000001</v>
      </c>
      <c r="G329" s="20">
        <v>-0.19306009109041875</v>
      </c>
      <c r="H329" s="17">
        <v>1</v>
      </c>
      <c r="I329" s="21">
        <v>0</v>
      </c>
      <c r="J329" s="17">
        <v>-0.19306009109041875</v>
      </c>
    </row>
    <row r="330" spans="1:10">
      <c r="A330" s="17">
        <v>1967</v>
      </c>
      <c r="B330" s="18">
        <v>2</v>
      </c>
      <c r="C330" s="3">
        <v>108.93600000000001</v>
      </c>
      <c r="D330" s="3">
        <v>55.084058597762038</v>
      </c>
      <c r="E330" s="19">
        <v>53.320400000000006</v>
      </c>
      <c r="F330" s="19">
        <v>-24.304112000000003</v>
      </c>
      <c r="G330" s="20">
        <v>0.28065209843973865</v>
      </c>
      <c r="H330" s="17">
        <v>0</v>
      </c>
      <c r="I330" s="21">
        <v>0.28065209843973865</v>
      </c>
      <c r="J330" s="17">
        <v>0</v>
      </c>
    </row>
    <row r="331" spans="1:10">
      <c r="A331" s="17">
        <v>1967</v>
      </c>
      <c r="B331" s="18">
        <v>3</v>
      </c>
      <c r="C331" s="3">
        <v>21.369399999999999</v>
      </c>
      <c r="D331" s="3">
        <v>46.975512189848097</v>
      </c>
      <c r="E331" s="19">
        <v>-21.554650000000002</v>
      </c>
      <c r="F331" s="19">
        <v>-45.858762000000006</v>
      </c>
      <c r="G331" s="20">
        <v>8.9155027036369461E-2</v>
      </c>
      <c r="H331" s="17">
        <v>0</v>
      </c>
      <c r="I331" s="21">
        <v>8.9155027036369461E-2</v>
      </c>
      <c r="J331" s="17">
        <v>0</v>
      </c>
    </row>
    <row r="332" spans="1:10">
      <c r="A332" s="17">
        <v>1967</v>
      </c>
      <c r="B332" s="18">
        <v>4</v>
      </c>
      <c r="C332" s="3">
        <v>44.464300000000001</v>
      </c>
      <c r="D332" s="3">
        <v>34.35320828152873</v>
      </c>
      <c r="E332" s="19">
        <v>11.148600000000002</v>
      </c>
      <c r="F332" s="19">
        <v>-34.710162000000004</v>
      </c>
      <c r="G332" s="20">
        <v>0.18820206562189981</v>
      </c>
      <c r="H332" s="17">
        <v>0</v>
      </c>
      <c r="I332" s="21">
        <v>0.18820206562189981</v>
      </c>
      <c r="J332" s="17">
        <v>0</v>
      </c>
    </row>
    <row r="333" spans="1:10">
      <c r="A333" s="17">
        <v>1967</v>
      </c>
      <c r="B333" s="18">
        <v>5</v>
      </c>
      <c r="C333" s="3">
        <v>22.765899999999998</v>
      </c>
      <c r="D333" s="3">
        <v>33.596410616790095</v>
      </c>
      <c r="E333" s="19">
        <v>-6.6792000000000016</v>
      </c>
      <c r="F333" s="19">
        <v>-41.389362000000006</v>
      </c>
      <c r="G333" s="20">
        <v>0.12886232968012468</v>
      </c>
      <c r="H333" s="17">
        <v>0</v>
      </c>
      <c r="I333" s="21">
        <v>0.12886232968012468</v>
      </c>
      <c r="J333" s="17">
        <v>0</v>
      </c>
    </row>
    <row r="334" spans="1:10">
      <c r="A334" s="17">
        <v>1967</v>
      </c>
      <c r="B334" s="18">
        <v>6</v>
      </c>
      <c r="C334" s="3">
        <v>40.781500000000001</v>
      </c>
      <c r="D334" s="3">
        <v>9.3248283691010325</v>
      </c>
      <c r="E334" s="19">
        <v>30.150510000000001</v>
      </c>
      <c r="F334" s="19">
        <v>-11.238852000000005</v>
      </c>
      <c r="G334" s="20">
        <v>0.39672723893719897</v>
      </c>
      <c r="H334" s="17">
        <v>0</v>
      </c>
      <c r="I334" s="21">
        <v>0.39672723893719897</v>
      </c>
      <c r="J334" s="17">
        <v>0</v>
      </c>
    </row>
    <row r="335" spans="1:10">
      <c r="A335" s="17">
        <v>1967</v>
      </c>
      <c r="B335" s="18">
        <v>7</v>
      </c>
      <c r="C335" s="3">
        <v>0.10226300000000001</v>
      </c>
      <c r="D335" s="3">
        <v>0.90275150008108551</v>
      </c>
      <c r="E335" s="19">
        <v>-0.89928999999999992</v>
      </c>
      <c r="F335" s="19">
        <v>-12.138142000000006</v>
      </c>
      <c r="G335" s="20">
        <v>0.38873771457274237</v>
      </c>
      <c r="H335" s="17">
        <v>0</v>
      </c>
      <c r="I335" s="21">
        <v>0.38873771457274237</v>
      </c>
      <c r="J335" s="17">
        <v>0</v>
      </c>
    </row>
    <row r="336" spans="1:10">
      <c r="A336" s="17">
        <v>1967</v>
      </c>
      <c r="B336" s="18">
        <v>8</v>
      </c>
      <c r="C336" s="3">
        <v>0.84309999999999996</v>
      </c>
      <c r="D336" s="3">
        <v>2.1893075301367642</v>
      </c>
      <c r="E336" s="19">
        <v>-0.89792500000000008</v>
      </c>
      <c r="F336" s="19">
        <v>-13.036067000000006</v>
      </c>
      <c r="G336" s="20">
        <v>0.38076031722043691</v>
      </c>
      <c r="H336" s="17">
        <v>0</v>
      </c>
      <c r="I336" s="21">
        <v>0.38076031722043691</v>
      </c>
      <c r="J336" s="17">
        <v>0</v>
      </c>
    </row>
    <row r="337" spans="1:10">
      <c r="A337" s="17">
        <v>1967</v>
      </c>
      <c r="B337" s="18">
        <v>9</v>
      </c>
      <c r="C337" s="3">
        <v>7.0554300000000003</v>
      </c>
      <c r="D337" s="3">
        <v>13.83858586950646</v>
      </c>
      <c r="E337" s="19">
        <v>-6.1692699999999983</v>
      </c>
      <c r="F337" s="19">
        <v>-19.205337000000004</v>
      </c>
      <c r="G337" s="20">
        <v>0.32595093095359134</v>
      </c>
      <c r="H337" s="17">
        <v>0</v>
      </c>
      <c r="I337" s="21">
        <v>0.32595093095359134</v>
      </c>
      <c r="J337" s="17">
        <v>0</v>
      </c>
    </row>
    <row r="338" spans="1:10">
      <c r="A338" s="17">
        <v>1967</v>
      </c>
      <c r="B338" s="18">
        <v>10</v>
      </c>
      <c r="C338" s="3">
        <v>47.8003</v>
      </c>
      <c r="D338" s="3">
        <v>67.165792745553802</v>
      </c>
      <c r="E338" s="19">
        <v>-11.941299999999998</v>
      </c>
      <c r="F338" s="19">
        <v>-31.146637000000002</v>
      </c>
      <c r="G338" s="20">
        <v>0.21986134106235891</v>
      </c>
      <c r="H338" s="17">
        <v>0</v>
      </c>
      <c r="I338" s="21">
        <v>0.21986134106235891</v>
      </c>
      <c r="J338" s="17">
        <v>0</v>
      </c>
    </row>
    <row r="339" spans="1:10">
      <c r="A339" s="17">
        <v>1967</v>
      </c>
      <c r="B339" s="18">
        <v>11</v>
      </c>
      <c r="C339" s="3">
        <v>119.137</v>
      </c>
      <c r="D339" s="3">
        <v>52.078490729228605</v>
      </c>
      <c r="E339" s="19">
        <v>69.437899999999999</v>
      </c>
      <c r="F339" s="19">
        <v>38.291263000000001</v>
      </c>
      <c r="G339" s="20">
        <v>0.83676555868593483</v>
      </c>
      <c r="H339" s="17">
        <v>0</v>
      </c>
      <c r="I339" s="21">
        <v>0.83676555868593483</v>
      </c>
      <c r="J339" s="17">
        <v>0</v>
      </c>
    </row>
    <row r="340" spans="1:10">
      <c r="A340" s="17">
        <v>1967</v>
      </c>
      <c r="B340" s="18">
        <v>12</v>
      </c>
      <c r="C340" s="3">
        <v>11.164199999999999</v>
      </c>
      <c r="D340" s="3">
        <v>67.922590410292443</v>
      </c>
      <c r="E340" s="19">
        <v>-50.684750000000001</v>
      </c>
      <c r="F340" s="19">
        <v>-50.684750000000001</v>
      </c>
      <c r="G340" s="20">
        <v>4.6279704605812613E-2</v>
      </c>
      <c r="H340" s="17">
        <v>0</v>
      </c>
      <c r="I340" s="21">
        <v>4.6279704605812613E-2</v>
      </c>
      <c r="J340" s="17">
        <v>0</v>
      </c>
    </row>
    <row r="341" spans="1:10">
      <c r="A341" s="17">
        <v>1968</v>
      </c>
      <c r="B341" s="18">
        <v>1</v>
      </c>
      <c r="C341" s="3">
        <v>14.331200000000001</v>
      </c>
      <c r="D341" s="3">
        <v>54.219146980917884</v>
      </c>
      <c r="E341" s="19">
        <v>-35.662100000000002</v>
      </c>
      <c r="F341" s="19">
        <v>-86.346850000000003</v>
      </c>
      <c r="G341" s="20">
        <v>-0.27055159212570901</v>
      </c>
      <c r="H341" s="17">
        <v>1</v>
      </c>
      <c r="I341" s="21">
        <v>0</v>
      </c>
      <c r="J341" s="17">
        <v>-0.27055159212570901</v>
      </c>
    </row>
    <row r="342" spans="1:10">
      <c r="A342" s="17">
        <v>1968</v>
      </c>
      <c r="B342" s="18">
        <v>2</v>
      </c>
      <c r="C342" s="3">
        <v>144.61199999999999</v>
      </c>
      <c r="D342" s="3">
        <v>55.084058597762038</v>
      </c>
      <c r="E342" s="19">
        <v>88.996399999999994</v>
      </c>
      <c r="F342" s="19">
        <v>2.6495499999999907</v>
      </c>
      <c r="G342" s="20">
        <v>0.52011538532197876</v>
      </c>
      <c r="H342" s="17">
        <v>0</v>
      </c>
      <c r="I342" s="21">
        <v>0.52011538532197876</v>
      </c>
      <c r="J342" s="17">
        <v>0</v>
      </c>
    </row>
    <row r="343" spans="1:10">
      <c r="A343" s="17">
        <v>1968</v>
      </c>
      <c r="B343" s="18">
        <v>3</v>
      </c>
      <c r="C343" s="3">
        <v>76.892399999999995</v>
      </c>
      <c r="D343" s="3">
        <v>46.975512189848097</v>
      </c>
      <c r="E343" s="19">
        <v>33.968349999999994</v>
      </c>
      <c r="F343" s="19">
        <v>36.617899999999985</v>
      </c>
      <c r="G343" s="20">
        <v>0.82189897008928581</v>
      </c>
      <c r="H343" s="17">
        <v>0</v>
      </c>
      <c r="I343" s="21">
        <v>0.82189897008928581</v>
      </c>
      <c r="J343" s="17">
        <v>0</v>
      </c>
    </row>
    <row r="344" spans="1:10">
      <c r="A344" s="17">
        <v>1968</v>
      </c>
      <c r="B344" s="18">
        <v>4</v>
      </c>
      <c r="C344" s="3">
        <v>33.832700000000003</v>
      </c>
      <c r="D344" s="3">
        <v>34.35320828152873</v>
      </c>
      <c r="E344" s="19">
        <v>0.51700000000000301</v>
      </c>
      <c r="F344" s="19">
        <v>37.134899999999988</v>
      </c>
      <c r="G344" s="20">
        <v>0.82649213146817824</v>
      </c>
      <c r="H344" s="17">
        <v>0</v>
      </c>
      <c r="I344" s="21">
        <v>0.82649213146817824</v>
      </c>
      <c r="J344" s="17">
        <v>0</v>
      </c>
    </row>
    <row r="345" spans="1:10">
      <c r="A345" s="17">
        <v>1968</v>
      </c>
      <c r="B345" s="18">
        <v>5</v>
      </c>
      <c r="C345" s="3">
        <v>24.381900000000002</v>
      </c>
      <c r="D345" s="3">
        <v>33.596410616790095</v>
      </c>
      <c r="E345" s="19">
        <v>-5.0631999999999984</v>
      </c>
      <c r="F345" s="19">
        <v>-5.0631999999999984</v>
      </c>
      <c r="G345" s="20">
        <v>0.45159332453851292</v>
      </c>
      <c r="H345" s="17">
        <v>0</v>
      </c>
      <c r="I345" s="21">
        <v>0.45159332453851292</v>
      </c>
      <c r="J345" s="17">
        <v>0</v>
      </c>
    </row>
    <row r="346" spans="1:10">
      <c r="A346" s="17">
        <v>1968</v>
      </c>
      <c r="B346" s="18">
        <v>6</v>
      </c>
      <c r="C346" s="3">
        <v>10.0588</v>
      </c>
      <c r="D346" s="3">
        <v>9.3248283691010325</v>
      </c>
      <c r="E346" s="19">
        <v>-0.57219000000000086</v>
      </c>
      <c r="F346" s="19">
        <v>-5.6353899999999992</v>
      </c>
      <c r="G346" s="20">
        <v>0.44650984096135926</v>
      </c>
      <c r="H346" s="17">
        <v>0</v>
      </c>
      <c r="I346" s="21">
        <v>0.44650984096135926</v>
      </c>
      <c r="J346" s="17">
        <v>0</v>
      </c>
    </row>
    <row r="347" spans="1:10">
      <c r="A347" s="17">
        <v>1968</v>
      </c>
      <c r="B347" s="18">
        <v>7</v>
      </c>
      <c r="C347" s="3">
        <v>0.187468</v>
      </c>
      <c r="D347" s="3">
        <v>0.90275150008108551</v>
      </c>
      <c r="E347" s="19">
        <v>-0.81408499999999995</v>
      </c>
      <c r="F347" s="19">
        <v>-6.4494749999999996</v>
      </c>
      <c r="G347" s="20">
        <v>0.43927729979862123</v>
      </c>
      <c r="H347" s="17">
        <v>0</v>
      </c>
      <c r="I347" s="21">
        <v>0.43927729979862123</v>
      </c>
      <c r="J347" s="17">
        <v>0</v>
      </c>
    </row>
    <row r="348" spans="1:10">
      <c r="A348" s="17">
        <v>1968</v>
      </c>
      <c r="B348" s="18">
        <v>8</v>
      </c>
      <c r="C348" s="3">
        <v>6.1412100000000001</v>
      </c>
      <c r="D348" s="3">
        <v>2.1893075301367642</v>
      </c>
      <c r="E348" s="19">
        <v>4.4001850000000005</v>
      </c>
      <c r="F348" s="19">
        <v>-2.0492899999999992</v>
      </c>
      <c r="G348" s="20">
        <v>0.47836967852585799</v>
      </c>
      <c r="H348" s="17">
        <v>0</v>
      </c>
      <c r="I348" s="21">
        <v>0.47836967852585799</v>
      </c>
      <c r="J348" s="17">
        <v>0</v>
      </c>
    </row>
    <row r="349" spans="1:10">
      <c r="A349" s="17">
        <v>1968</v>
      </c>
      <c r="B349" s="18">
        <v>9</v>
      </c>
      <c r="C349" s="3">
        <v>1.0790500000000001</v>
      </c>
      <c r="D349" s="3">
        <v>13.83858586950646</v>
      </c>
      <c r="E349" s="19">
        <v>-12.145649999999998</v>
      </c>
      <c r="F349" s="19">
        <v>-14.194939999999997</v>
      </c>
      <c r="G349" s="20">
        <v>0.37046459051513503</v>
      </c>
      <c r="H349" s="17">
        <v>0</v>
      </c>
      <c r="I349" s="21">
        <v>0.37046459051513503</v>
      </c>
      <c r="J349" s="17">
        <v>0</v>
      </c>
    </row>
    <row r="350" spans="1:10">
      <c r="A350" s="17">
        <v>1968</v>
      </c>
      <c r="B350" s="18">
        <v>10</v>
      </c>
      <c r="C350" s="3">
        <v>10.7225</v>
      </c>
      <c r="D350" s="3">
        <v>67.165792745553802</v>
      </c>
      <c r="E350" s="19">
        <v>-49.019099999999995</v>
      </c>
      <c r="F350" s="19">
        <v>-63.21403999999999</v>
      </c>
      <c r="G350" s="20">
        <v>-6.5033740138756069E-2</v>
      </c>
      <c r="H350" s="17">
        <v>1</v>
      </c>
      <c r="I350" s="21">
        <v>0</v>
      </c>
      <c r="J350" s="17">
        <v>-6.5033740138756069E-2</v>
      </c>
    </row>
    <row r="351" spans="1:10">
      <c r="A351" s="17">
        <v>1968</v>
      </c>
      <c r="B351" s="18">
        <v>11</v>
      </c>
      <c r="C351" s="3">
        <v>76.5792</v>
      </c>
      <c r="D351" s="3">
        <v>52.078490729228605</v>
      </c>
      <c r="E351" s="19">
        <v>26.880099999999999</v>
      </c>
      <c r="F351" s="19">
        <v>-36.333939999999991</v>
      </c>
      <c r="G351" s="20">
        <v>0.17377600295749945</v>
      </c>
      <c r="H351" s="17">
        <v>0</v>
      </c>
      <c r="I351" s="21">
        <v>0.17377600295749945</v>
      </c>
      <c r="J351" s="17">
        <v>0</v>
      </c>
    </row>
    <row r="352" spans="1:10">
      <c r="A352" s="17">
        <v>1968</v>
      </c>
      <c r="B352" s="18">
        <v>12</v>
      </c>
      <c r="C352" s="3">
        <v>72.701800000000006</v>
      </c>
      <c r="D352" s="3">
        <v>67.922590410292443</v>
      </c>
      <c r="E352" s="19">
        <v>10.852850000000004</v>
      </c>
      <c r="F352" s="19">
        <v>-25.481089999999988</v>
      </c>
      <c r="G352" s="20">
        <v>0.27019552224359578</v>
      </c>
      <c r="H352" s="17">
        <v>0</v>
      </c>
      <c r="I352" s="21">
        <v>0.27019552224359578</v>
      </c>
      <c r="J352" s="17">
        <v>0</v>
      </c>
    </row>
    <row r="353" spans="1:10">
      <c r="A353" s="17">
        <v>1969</v>
      </c>
      <c r="B353" s="18">
        <v>1</v>
      </c>
      <c r="C353" s="3">
        <v>105.161</v>
      </c>
      <c r="D353" s="3">
        <v>54.219146980917884</v>
      </c>
      <c r="E353" s="19">
        <v>55.167699999999996</v>
      </c>
      <c r="F353" s="19">
        <v>29.686610000000009</v>
      </c>
      <c r="G353" s="20">
        <v>0.76031960155175671</v>
      </c>
      <c r="H353" s="17">
        <v>0</v>
      </c>
      <c r="I353" s="21">
        <v>0.76031960155175671</v>
      </c>
      <c r="J353" s="17">
        <v>0</v>
      </c>
    </row>
    <row r="354" spans="1:10">
      <c r="A354" s="17">
        <v>1969</v>
      </c>
      <c r="B354" s="18">
        <v>2</v>
      </c>
      <c r="C354" s="3">
        <v>163.435</v>
      </c>
      <c r="D354" s="3">
        <v>55.084058597762038</v>
      </c>
      <c r="E354" s="19">
        <v>107.8194</v>
      </c>
      <c r="F354" s="19">
        <v>137.50601</v>
      </c>
      <c r="G354" s="20">
        <v>1.7182149670746678</v>
      </c>
      <c r="H354" s="17">
        <v>0</v>
      </c>
      <c r="I354" s="21">
        <v>1.7182149670746678</v>
      </c>
      <c r="J354" s="17">
        <v>0</v>
      </c>
    </row>
    <row r="355" spans="1:10">
      <c r="A355" s="17">
        <v>1969</v>
      </c>
      <c r="B355" s="18">
        <v>3</v>
      </c>
      <c r="C355" s="3">
        <v>79.544499999999999</v>
      </c>
      <c r="D355" s="3">
        <v>46.975512189848097</v>
      </c>
      <c r="E355" s="19">
        <v>36.620449999999998</v>
      </c>
      <c r="F355" s="19">
        <v>174.12646000000001</v>
      </c>
      <c r="G355" s="20">
        <v>2.0435604924473143</v>
      </c>
      <c r="H355" s="17">
        <v>0</v>
      </c>
      <c r="I355" s="21">
        <v>2.0435604924473143</v>
      </c>
      <c r="J355" s="17">
        <v>0</v>
      </c>
    </row>
    <row r="356" spans="1:10">
      <c r="A356" s="17">
        <v>1969</v>
      </c>
      <c r="B356" s="18">
        <v>4</v>
      </c>
      <c r="C356" s="3">
        <v>48.874000000000002</v>
      </c>
      <c r="D356" s="3">
        <v>34.35320828152873</v>
      </c>
      <c r="E356" s="19">
        <v>15.558300000000003</v>
      </c>
      <c r="F356" s="19">
        <v>189.68476000000001</v>
      </c>
      <c r="G356" s="20">
        <v>2.1817844434748208</v>
      </c>
      <c r="H356" s="17">
        <v>0</v>
      </c>
      <c r="I356" s="21">
        <v>2.1817844434748208</v>
      </c>
      <c r="J356" s="17">
        <v>0</v>
      </c>
    </row>
    <row r="357" spans="1:10">
      <c r="A357" s="17">
        <v>1969</v>
      </c>
      <c r="B357" s="18">
        <v>5</v>
      </c>
      <c r="C357" s="3">
        <v>45.3294</v>
      </c>
      <c r="D357" s="3">
        <v>33.596410616790095</v>
      </c>
      <c r="E357" s="19">
        <v>15.8843</v>
      </c>
      <c r="F357" s="19">
        <v>205.56906000000001</v>
      </c>
      <c r="G357" s="20">
        <v>2.3229046626058452</v>
      </c>
      <c r="H357" s="17">
        <v>0</v>
      </c>
      <c r="I357" s="21">
        <v>2.3229046626058452</v>
      </c>
      <c r="J357" s="17">
        <v>0</v>
      </c>
    </row>
    <row r="358" spans="1:10">
      <c r="A358" s="17">
        <v>1969</v>
      </c>
      <c r="B358" s="18">
        <v>6</v>
      </c>
      <c r="C358" s="3">
        <v>15.0169</v>
      </c>
      <c r="D358" s="3">
        <v>9.3248283691010325</v>
      </c>
      <c r="E358" s="19">
        <v>4.3859099999999991</v>
      </c>
      <c r="F358" s="19">
        <v>209.95497</v>
      </c>
      <c r="G358" s="20">
        <v>2.3618702185503282</v>
      </c>
      <c r="H358" s="17">
        <v>0</v>
      </c>
      <c r="I358" s="21">
        <v>2.3618702185503282</v>
      </c>
      <c r="J358" s="17">
        <v>0</v>
      </c>
    </row>
    <row r="359" spans="1:10">
      <c r="A359" s="17">
        <v>1969</v>
      </c>
      <c r="B359" s="18">
        <v>7</v>
      </c>
      <c r="C359" s="3">
        <v>0.16163</v>
      </c>
      <c r="D359" s="3">
        <v>0.90275150008108551</v>
      </c>
      <c r="E359" s="19">
        <v>-0.83992299999999998</v>
      </c>
      <c r="F359" s="19">
        <v>-0.83992299999999998</v>
      </c>
      <c r="G359" s="20">
        <v>0.48911400695391777</v>
      </c>
      <c r="H359" s="17">
        <v>0</v>
      </c>
      <c r="I359" s="21">
        <v>0.48911400695391777</v>
      </c>
      <c r="J359" s="17">
        <v>0</v>
      </c>
    </row>
    <row r="360" spans="1:10">
      <c r="A360" s="17">
        <v>1969</v>
      </c>
      <c r="B360" s="18">
        <v>8</v>
      </c>
      <c r="C360" s="3">
        <v>17.8659</v>
      </c>
      <c r="D360" s="3">
        <v>2.1893075301367642</v>
      </c>
      <c r="E360" s="19">
        <v>16.124874999999999</v>
      </c>
      <c r="F360" s="19">
        <v>15.284951999999999</v>
      </c>
      <c r="G360" s="20">
        <v>0.63237155644998488</v>
      </c>
      <c r="H360" s="17">
        <v>0</v>
      </c>
      <c r="I360" s="21">
        <v>0.63237155644998488</v>
      </c>
      <c r="J360" s="17">
        <v>0</v>
      </c>
    </row>
    <row r="361" spans="1:10">
      <c r="A361" s="17">
        <v>1969</v>
      </c>
      <c r="B361" s="18">
        <v>9</v>
      </c>
      <c r="C361" s="3">
        <v>42.9848</v>
      </c>
      <c r="D361" s="3">
        <v>13.83858586950646</v>
      </c>
      <c r="E361" s="19">
        <v>29.760100000000001</v>
      </c>
      <c r="F361" s="19">
        <v>45.045051999999998</v>
      </c>
      <c r="G361" s="20">
        <v>0.89676796254664648</v>
      </c>
      <c r="H361" s="17">
        <v>0</v>
      </c>
      <c r="I361" s="21">
        <v>0.89676796254664648</v>
      </c>
      <c r="J361" s="17">
        <v>0</v>
      </c>
    </row>
    <row r="362" spans="1:10">
      <c r="A362" s="17">
        <v>1969</v>
      </c>
      <c r="B362" s="18">
        <v>10</v>
      </c>
      <c r="C362" s="3">
        <v>137.69800000000001</v>
      </c>
      <c r="D362" s="3">
        <v>67.165792745553802</v>
      </c>
      <c r="E362" s="19">
        <v>77.956400000000002</v>
      </c>
      <c r="F362" s="19">
        <v>123.001452</v>
      </c>
      <c r="G362" s="20">
        <v>1.5893527318261111</v>
      </c>
      <c r="H362" s="17">
        <v>0</v>
      </c>
      <c r="I362" s="21">
        <v>1.5893527318261111</v>
      </c>
      <c r="J362" s="17">
        <v>0</v>
      </c>
    </row>
    <row r="363" spans="1:10">
      <c r="A363" s="17">
        <v>1969</v>
      </c>
      <c r="B363" s="18">
        <v>11</v>
      </c>
      <c r="C363" s="3">
        <v>106.80500000000001</v>
      </c>
      <c r="D363" s="3">
        <v>52.078490729228605</v>
      </c>
      <c r="E363" s="19">
        <v>57.105900000000005</v>
      </c>
      <c r="F363" s="19">
        <v>180.10735199999999</v>
      </c>
      <c r="G363" s="20">
        <v>2.0966962799632256</v>
      </c>
      <c r="H363" s="17">
        <v>0</v>
      </c>
      <c r="I363" s="21">
        <v>2.0966962799632256</v>
      </c>
      <c r="J363" s="17">
        <v>0</v>
      </c>
    </row>
    <row r="364" spans="1:10">
      <c r="A364" s="17">
        <v>1969</v>
      </c>
      <c r="B364" s="18">
        <v>12</v>
      </c>
      <c r="C364" s="3">
        <v>40.3962</v>
      </c>
      <c r="D364" s="3">
        <v>67.922590410292443</v>
      </c>
      <c r="E364" s="19">
        <v>-21.452750000000002</v>
      </c>
      <c r="F364" s="19">
        <v>-21.452750000000002</v>
      </c>
      <c r="G364" s="20">
        <v>0.30598433405993447</v>
      </c>
      <c r="H364" s="17">
        <v>0</v>
      </c>
      <c r="I364" s="21">
        <v>0.30598433405993447</v>
      </c>
      <c r="J364" s="17">
        <v>0</v>
      </c>
    </row>
    <row r="365" spans="1:10">
      <c r="A365" s="17">
        <v>1970</v>
      </c>
      <c r="B365" s="18">
        <v>1</v>
      </c>
      <c r="C365" s="3">
        <v>256.04500000000002</v>
      </c>
      <c r="D365" s="3">
        <v>54.219146980917884</v>
      </c>
      <c r="E365" s="19">
        <v>206.05170000000001</v>
      </c>
      <c r="F365" s="19">
        <v>184.59895</v>
      </c>
      <c r="G365" s="20">
        <v>2.1366007953657595</v>
      </c>
      <c r="H365" s="17">
        <v>0</v>
      </c>
      <c r="I365" s="21">
        <v>2.1366007953657595</v>
      </c>
      <c r="J365" s="17">
        <v>0</v>
      </c>
    </row>
    <row r="366" spans="1:10">
      <c r="A366" s="17">
        <v>1970</v>
      </c>
      <c r="B366" s="18">
        <v>2</v>
      </c>
      <c r="C366" s="3">
        <v>2.45628</v>
      </c>
      <c r="D366" s="3">
        <v>55.084058597762038</v>
      </c>
      <c r="E366" s="19">
        <v>-53.159320000000001</v>
      </c>
      <c r="F366" s="19">
        <v>-53.159320000000001</v>
      </c>
      <c r="G366" s="20">
        <v>2.4294986320772718E-2</v>
      </c>
      <c r="H366" s="17">
        <v>0</v>
      </c>
      <c r="I366" s="21">
        <v>2.4294986320772718E-2</v>
      </c>
      <c r="J366" s="17">
        <v>0</v>
      </c>
    </row>
    <row r="367" spans="1:10">
      <c r="A367" s="17">
        <v>1970</v>
      </c>
      <c r="B367" s="18">
        <v>3</v>
      </c>
      <c r="C367" s="3">
        <v>58.029400000000003</v>
      </c>
      <c r="D367" s="3">
        <v>46.975512189848097</v>
      </c>
      <c r="E367" s="19">
        <v>15.105350000000001</v>
      </c>
      <c r="F367" s="19">
        <v>-38.05397</v>
      </c>
      <c r="G367" s="20">
        <v>0.15849481269340615</v>
      </c>
      <c r="H367" s="17">
        <v>0</v>
      </c>
      <c r="I367" s="21">
        <v>0.15849481269340615</v>
      </c>
      <c r="J367" s="17">
        <v>0</v>
      </c>
    </row>
    <row r="368" spans="1:10">
      <c r="A368" s="17">
        <v>1970</v>
      </c>
      <c r="B368" s="18">
        <v>4</v>
      </c>
      <c r="C368" s="3">
        <v>35.467199999999998</v>
      </c>
      <c r="D368" s="3">
        <v>34.35320828152873</v>
      </c>
      <c r="E368" s="19">
        <v>2.1514999999999986</v>
      </c>
      <c r="F368" s="19">
        <v>-35.902470000000001</v>
      </c>
      <c r="G368" s="20">
        <v>0.17760929375082757</v>
      </c>
      <c r="H368" s="17">
        <v>0</v>
      </c>
      <c r="I368" s="21">
        <v>0.17760929375082757</v>
      </c>
      <c r="J368" s="17">
        <v>0</v>
      </c>
    </row>
    <row r="369" spans="1:10">
      <c r="A369" s="17">
        <v>1970</v>
      </c>
      <c r="B369" s="18">
        <v>5</v>
      </c>
      <c r="C369" s="3">
        <v>19.8307</v>
      </c>
      <c r="D369" s="3">
        <v>33.596410616790095</v>
      </c>
      <c r="E369" s="19">
        <v>-9.6143999999999998</v>
      </c>
      <c r="F369" s="19">
        <v>-45.516869999999997</v>
      </c>
      <c r="G369" s="20">
        <v>9.2192483767805242E-2</v>
      </c>
      <c r="H369" s="17">
        <v>0</v>
      </c>
      <c r="I369" s="21">
        <v>9.2192483767805242E-2</v>
      </c>
      <c r="J369" s="17">
        <v>0</v>
      </c>
    </row>
    <row r="370" spans="1:10">
      <c r="A370" s="17">
        <v>1970</v>
      </c>
      <c r="B370" s="18">
        <v>6</v>
      </c>
      <c r="C370" s="3">
        <v>29.725899999999999</v>
      </c>
      <c r="D370" s="3">
        <v>9.3248283691010325</v>
      </c>
      <c r="E370" s="19">
        <v>19.094909999999999</v>
      </c>
      <c r="F370" s="19">
        <v>-26.421959999999999</v>
      </c>
      <c r="G370" s="20">
        <v>0.26183659043207064</v>
      </c>
      <c r="H370" s="17">
        <v>0</v>
      </c>
      <c r="I370" s="21">
        <v>0.26183659043207064</v>
      </c>
      <c r="J370" s="17">
        <v>0</v>
      </c>
    </row>
    <row r="371" spans="1:10">
      <c r="A371" s="17">
        <v>1970</v>
      </c>
      <c r="B371" s="18">
        <v>7</v>
      </c>
      <c r="C371" s="3">
        <v>4.0785200000000004E-3</v>
      </c>
      <c r="D371" s="3">
        <v>0.90275150008108551</v>
      </c>
      <c r="E371" s="19">
        <v>-0.99747447999999994</v>
      </c>
      <c r="F371" s="19">
        <v>-27.41943448</v>
      </c>
      <c r="G371" s="20">
        <v>0.25297476981704797</v>
      </c>
      <c r="H371" s="17">
        <v>0</v>
      </c>
      <c r="I371" s="21">
        <v>0.25297476981704797</v>
      </c>
      <c r="J371" s="17">
        <v>0</v>
      </c>
    </row>
    <row r="372" spans="1:10">
      <c r="A372" s="17">
        <v>1970</v>
      </c>
      <c r="B372" s="18">
        <v>8</v>
      </c>
      <c r="C372" s="3">
        <v>4.5441099999999998E-2</v>
      </c>
      <c r="D372" s="3">
        <v>2.1893075301367642</v>
      </c>
      <c r="E372" s="19">
        <v>-1.6955839000000001</v>
      </c>
      <c r="F372" s="19">
        <v>-29.115018379999999</v>
      </c>
      <c r="G372" s="20">
        <v>0.23791076501211245</v>
      </c>
      <c r="H372" s="17">
        <v>0</v>
      </c>
      <c r="I372" s="21">
        <v>0.23791076501211245</v>
      </c>
      <c r="J372" s="17">
        <v>0</v>
      </c>
    </row>
    <row r="373" spans="1:10">
      <c r="A373" s="17">
        <v>1970</v>
      </c>
      <c r="B373" s="18">
        <v>9</v>
      </c>
      <c r="C373" s="3">
        <v>0.41986899999999999</v>
      </c>
      <c r="D373" s="3">
        <v>13.83858586950646</v>
      </c>
      <c r="E373" s="19">
        <v>-12.804830999999998</v>
      </c>
      <c r="F373" s="19">
        <v>-41.919849379999995</v>
      </c>
      <c r="G373" s="20">
        <v>0.1241493429377538</v>
      </c>
      <c r="H373" s="17">
        <v>0</v>
      </c>
      <c r="I373" s="21">
        <v>0.1241493429377538</v>
      </c>
      <c r="J373" s="17">
        <v>0</v>
      </c>
    </row>
    <row r="374" spans="1:10">
      <c r="A374" s="17">
        <v>1970</v>
      </c>
      <c r="B374" s="18">
        <v>10</v>
      </c>
      <c r="C374" s="3">
        <v>14.626799999999999</v>
      </c>
      <c r="D374" s="3">
        <v>67.165792745553802</v>
      </c>
      <c r="E374" s="19">
        <v>-45.114800000000002</v>
      </c>
      <c r="F374" s="19">
        <v>-87.034649379999991</v>
      </c>
      <c r="G374" s="20">
        <v>-0.27666217926041314</v>
      </c>
      <c r="H374" s="17">
        <v>1</v>
      </c>
      <c r="I374" s="21">
        <v>0</v>
      </c>
      <c r="J374" s="17">
        <v>-0.27666217926041314</v>
      </c>
    </row>
    <row r="375" spans="1:10">
      <c r="A375" s="17">
        <v>1970</v>
      </c>
      <c r="B375" s="18">
        <v>11</v>
      </c>
      <c r="C375" s="3">
        <v>27.3872</v>
      </c>
      <c r="D375" s="3">
        <v>52.078490729228605</v>
      </c>
      <c r="E375" s="19">
        <v>-22.311900000000001</v>
      </c>
      <c r="F375" s="19">
        <v>-109.34654938</v>
      </c>
      <c r="G375" s="20">
        <v>-0.47488685502387185</v>
      </c>
      <c r="H375" s="17">
        <v>1</v>
      </c>
      <c r="I375" s="21">
        <v>0</v>
      </c>
      <c r="J375" s="17">
        <v>-0.47488685502387185</v>
      </c>
    </row>
    <row r="376" spans="1:10">
      <c r="A376" s="17">
        <v>1970</v>
      </c>
      <c r="B376" s="18">
        <v>12</v>
      </c>
      <c r="C376" s="3">
        <v>99.126499999999993</v>
      </c>
      <c r="D376" s="3">
        <v>67.922590410292443</v>
      </c>
      <c r="E376" s="19">
        <v>37.277549999999991</v>
      </c>
      <c r="F376" s="19">
        <v>-72.068999380000008</v>
      </c>
      <c r="G376" s="20">
        <v>-0.14370348372845931</v>
      </c>
      <c r="H376" s="17">
        <v>1</v>
      </c>
      <c r="I376" s="21">
        <v>0</v>
      </c>
      <c r="J376" s="17">
        <v>-0.14370348372845931</v>
      </c>
    </row>
    <row r="377" spans="1:10">
      <c r="A377" s="17">
        <v>1971</v>
      </c>
      <c r="B377" s="18">
        <v>1</v>
      </c>
      <c r="C377" s="3">
        <v>85.065399999999997</v>
      </c>
      <c r="D377" s="3">
        <v>54.219146980917884</v>
      </c>
      <c r="E377" s="19">
        <v>35.072099999999992</v>
      </c>
      <c r="F377" s="19">
        <v>-36.996899380000016</v>
      </c>
      <c r="G377" s="20">
        <v>0.16788610079117347</v>
      </c>
      <c r="H377" s="17">
        <v>0</v>
      </c>
      <c r="I377" s="21">
        <v>0.16788610079117347</v>
      </c>
      <c r="J377" s="17">
        <v>0</v>
      </c>
    </row>
    <row r="378" spans="1:10">
      <c r="A378" s="17">
        <v>1971</v>
      </c>
      <c r="B378" s="18">
        <v>2</v>
      </c>
      <c r="C378" s="3">
        <v>8.8028099999999991</v>
      </c>
      <c r="D378" s="3">
        <v>55.084058597762038</v>
      </c>
      <c r="E378" s="19">
        <v>-46.81279</v>
      </c>
      <c r="F378" s="19">
        <v>-83.809689380000009</v>
      </c>
      <c r="G378" s="20">
        <v>-0.24801080262506969</v>
      </c>
      <c r="H378" s="17">
        <v>1</v>
      </c>
      <c r="I378" s="21">
        <v>0</v>
      </c>
      <c r="J378" s="17">
        <v>-0.24801080262506969</v>
      </c>
    </row>
    <row r="379" spans="1:10">
      <c r="A379" s="17">
        <v>1971</v>
      </c>
      <c r="B379" s="18">
        <v>3</v>
      </c>
      <c r="C379" s="3">
        <v>78.906000000000006</v>
      </c>
      <c r="D379" s="3">
        <v>46.975512189848097</v>
      </c>
      <c r="E379" s="19">
        <v>35.981950000000005</v>
      </c>
      <c r="F379" s="19">
        <v>-47.827739380000004</v>
      </c>
      <c r="G379" s="20">
        <v>7.1662124023354701E-2</v>
      </c>
      <c r="H379" s="17">
        <v>0</v>
      </c>
      <c r="I379" s="21">
        <v>7.1662124023354701E-2</v>
      </c>
      <c r="J379" s="17">
        <v>0</v>
      </c>
    </row>
    <row r="380" spans="1:10">
      <c r="A380" s="17">
        <v>1971</v>
      </c>
      <c r="B380" s="18">
        <v>4</v>
      </c>
      <c r="C380" s="3">
        <v>143.488</v>
      </c>
      <c r="D380" s="3">
        <v>34.35320828152873</v>
      </c>
      <c r="E380" s="19">
        <v>110.17230000000001</v>
      </c>
      <c r="F380" s="19">
        <v>62.344560620000003</v>
      </c>
      <c r="G380" s="20">
        <v>1.0504612601621188</v>
      </c>
      <c r="H380" s="17">
        <v>0</v>
      </c>
      <c r="I380" s="21">
        <v>1.0504612601621188</v>
      </c>
      <c r="J380" s="17">
        <v>0</v>
      </c>
    </row>
    <row r="381" spans="1:10">
      <c r="A381" s="17">
        <v>1971</v>
      </c>
      <c r="B381" s="18">
        <v>5</v>
      </c>
      <c r="C381" s="3">
        <v>77.374200000000002</v>
      </c>
      <c r="D381" s="3">
        <v>33.596410616790095</v>
      </c>
      <c r="E381" s="19">
        <v>47.929100000000005</v>
      </c>
      <c r="F381" s="19">
        <v>110.27366062000002</v>
      </c>
      <c r="G381" s="20">
        <v>1.4762757496109955</v>
      </c>
      <c r="H381" s="17">
        <v>0</v>
      </c>
      <c r="I381" s="21">
        <v>1.4762757496109955</v>
      </c>
      <c r="J381" s="17">
        <v>0</v>
      </c>
    </row>
    <row r="382" spans="1:10">
      <c r="A382" s="17">
        <v>1971</v>
      </c>
      <c r="B382" s="18">
        <v>6</v>
      </c>
      <c r="C382" s="3">
        <v>15.0943</v>
      </c>
      <c r="D382" s="3">
        <v>9.3248283691010325</v>
      </c>
      <c r="E382" s="19">
        <v>4.4633099999999999</v>
      </c>
      <c r="F382" s="19">
        <v>114.73697062000002</v>
      </c>
      <c r="G382" s="20">
        <v>1.5159289471236141</v>
      </c>
      <c r="H382" s="17">
        <v>0</v>
      </c>
      <c r="I382" s="21">
        <v>1.5159289471236141</v>
      </c>
      <c r="J382" s="17">
        <v>0</v>
      </c>
    </row>
    <row r="383" spans="1:10">
      <c r="A383" s="17">
        <v>1971</v>
      </c>
      <c r="B383" s="18">
        <v>7</v>
      </c>
      <c r="C383" s="3">
        <v>0.54218699999999997</v>
      </c>
      <c r="D383" s="3">
        <v>0.90275150008108551</v>
      </c>
      <c r="E383" s="19">
        <v>-0.45936599999999994</v>
      </c>
      <c r="F383" s="19">
        <v>-0.45936599999999994</v>
      </c>
      <c r="G383" s="20">
        <v>0.4924949735203919</v>
      </c>
      <c r="H383" s="17">
        <v>0</v>
      </c>
      <c r="I383" s="21">
        <v>0.4924949735203919</v>
      </c>
      <c r="J383" s="17">
        <v>0</v>
      </c>
    </row>
    <row r="384" spans="1:10">
      <c r="A384" s="17">
        <v>1971</v>
      </c>
      <c r="B384" s="18">
        <v>8</v>
      </c>
      <c r="C384" s="3">
        <v>3.09267</v>
      </c>
      <c r="D384" s="3">
        <v>2.1893075301367642</v>
      </c>
      <c r="E384" s="19">
        <v>1.351645</v>
      </c>
      <c r="F384" s="19">
        <v>0.89227900000000004</v>
      </c>
      <c r="G384" s="20">
        <v>0.50450333640621969</v>
      </c>
      <c r="H384" s="17">
        <v>0</v>
      </c>
      <c r="I384" s="21">
        <v>0.50450333640621969</v>
      </c>
      <c r="J384" s="17">
        <v>0</v>
      </c>
    </row>
    <row r="385" spans="1:10">
      <c r="A385" s="17">
        <v>1971</v>
      </c>
      <c r="B385" s="18">
        <v>9</v>
      </c>
      <c r="C385" s="3">
        <v>14.271000000000001</v>
      </c>
      <c r="D385" s="3">
        <v>13.83858586950646</v>
      </c>
      <c r="E385" s="19">
        <v>1.0463000000000022</v>
      </c>
      <c r="F385" s="19">
        <v>1.9385790000000023</v>
      </c>
      <c r="G385" s="20">
        <v>0.51379893553723532</v>
      </c>
      <c r="H385" s="17">
        <v>0</v>
      </c>
      <c r="I385" s="21">
        <v>0.51379893553723532</v>
      </c>
      <c r="J385" s="17">
        <v>0</v>
      </c>
    </row>
    <row r="386" spans="1:10">
      <c r="A386" s="17">
        <v>1971</v>
      </c>
      <c r="B386" s="18">
        <v>10</v>
      </c>
      <c r="C386" s="3">
        <v>12.584199999999999</v>
      </c>
      <c r="D386" s="3">
        <v>67.165792745553802</v>
      </c>
      <c r="E386" s="19">
        <v>-47.157399999999996</v>
      </c>
      <c r="F386" s="19">
        <v>-47.157399999999996</v>
      </c>
      <c r="G386" s="20">
        <v>7.7617592013619063E-2</v>
      </c>
      <c r="H386" s="17">
        <v>0</v>
      </c>
      <c r="I386" s="21">
        <v>7.7617592013619063E-2</v>
      </c>
      <c r="J386" s="17">
        <v>0</v>
      </c>
    </row>
    <row r="387" spans="1:10">
      <c r="A387" s="17">
        <v>1971</v>
      </c>
      <c r="B387" s="18">
        <v>11</v>
      </c>
      <c r="C387" s="3">
        <v>56.298299999999998</v>
      </c>
      <c r="D387" s="3">
        <v>52.078490729228605</v>
      </c>
      <c r="E387" s="19">
        <v>6.5991999999999962</v>
      </c>
      <c r="F387" s="19">
        <v>-40.558199999999999</v>
      </c>
      <c r="G387" s="20">
        <v>0.136246587316494</v>
      </c>
      <c r="H387" s="17">
        <v>0</v>
      </c>
      <c r="I387" s="21">
        <v>0.136246587316494</v>
      </c>
      <c r="J387" s="17">
        <v>0</v>
      </c>
    </row>
    <row r="388" spans="1:10">
      <c r="A388" s="17">
        <v>1971</v>
      </c>
      <c r="B388" s="18">
        <v>12</v>
      </c>
      <c r="C388" s="3">
        <v>99.520700000000005</v>
      </c>
      <c r="D388" s="3">
        <v>67.922590410292443</v>
      </c>
      <c r="E388" s="19">
        <v>37.671750000000003</v>
      </c>
      <c r="F388" s="19">
        <v>-2.8864499999999964</v>
      </c>
      <c r="G388" s="20">
        <v>0.47093213311008719</v>
      </c>
      <c r="H388" s="17">
        <v>0</v>
      </c>
      <c r="I388" s="21">
        <v>0.47093213311008719</v>
      </c>
      <c r="J388" s="17">
        <v>0</v>
      </c>
    </row>
    <row r="389" spans="1:10">
      <c r="A389" s="17">
        <v>1972</v>
      </c>
      <c r="B389" s="18">
        <v>1</v>
      </c>
      <c r="C389" s="3">
        <v>74.340599999999995</v>
      </c>
      <c r="D389" s="3">
        <v>54.219146980917884</v>
      </c>
      <c r="E389" s="19">
        <v>24.34729999999999</v>
      </c>
      <c r="F389" s="19">
        <v>21.460849999999994</v>
      </c>
      <c r="G389" s="20">
        <v>0.68723982757876323</v>
      </c>
      <c r="H389" s="17">
        <v>0</v>
      </c>
      <c r="I389" s="21">
        <v>0.68723982757876323</v>
      </c>
      <c r="J389" s="17">
        <v>0</v>
      </c>
    </row>
    <row r="390" spans="1:10">
      <c r="A390" s="17">
        <v>1972</v>
      </c>
      <c r="B390" s="18">
        <v>2</v>
      </c>
      <c r="C390" s="3">
        <v>43.414499999999997</v>
      </c>
      <c r="D390" s="3">
        <v>55.084058597762038</v>
      </c>
      <c r="E390" s="19">
        <v>-12.201100000000004</v>
      </c>
      <c r="F390" s="19">
        <v>-12.201100000000004</v>
      </c>
      <c r="G390" s="20">
        <v>0.38817837945844386</v>
      </c>
      <c r="H390" s="17">
        <v>0</v>
      </c>
      <c r="I390" s="21">
        <v>0.38817837945844386</v>
      </c>
      <c r="J390" s="17">
        <v>0</v>
      </c>
    </row>
    <row r="391" spans="1:10">
      <c r="A391" s="17">
        <v>1972</v>
      </c>
      <c r="B391" s="18">
        <v>3</v>
      </c>
      <c r="C391" s="3">
        <v>84.802300000000002</v>
      </c>
      <c r="D391" s="3">
        <v>46.975512189848097</v>
      </c>
      <c r="E391" s="19">
        <v>41.878250000000001</v>
      </c>
      <c r="F391" s="19">
        <v>29.677149999999997</v>
      </c>
      <c r="G391" s="20">
        <v>0.76023555647120655</v>
      </c>
      <c r="H391" s="17">
        <v>0</v>
      </c>
      <c r="I391" s="21">
        <v>0.76023555647120655</v>
      </c>
      <c r="J391" s="17">
        <v>0</v>
      </c>
    </row>
    <row r="392" spans="1:10">
      <c r="A392" s="17">
        <v>1972</v>
      </c>
      <c r="B392" s="18">
        <v>4</v>
      </c>
      <c r="C392" s="3">
        <v>17.984999999999999</v>
      </c>
      <c r="D392" s="3">
        <v>34.35320828152873</v>
      </c>
      <c r="E392" s="19">
        <v>-15.3307</v>
      </c>
      <c r="F392" s="19">
        <v>-15.3307</v>
      </c>
      <c r="G392" s="20">
        <v>0.36037420566466927</v>
      </c>
      <c r="H392" s="17">
        <v>0</v>
      </c>
      <c r="I392" s="21">
        <v>0.36037420566466927</v>
      </c>
      <c r="J392" s="17">
        <v>0</v>
      </c>
    </row>
    <row r="393" spans="1:10">
      <c r="A393" s="17">
        <v>1972</v>
      </c>
      <c r="B393" s="18">
        <v>5</v>
      </c>
      <c r="C393" s="3">
        <v>29.1004</v>
      </c>
      <c r="D393" s="3">
        <v>33.596410616790095</v>
      </c>
      <c r="E393" s="19">
        <v>-0.34469999999999956</v>
      </c>
      <c r="F393" s="19">
        <v>-15.6754</v>
      </c>
      <c r="G393" s="20">
        <v>0.35731180193680823</v>
      </c>
      <c r="H393" s="17">
        <v>0</v>
      </c>
      <c r="I393" s="21">
        <v>0.35731180193680823</v>
      </c>
      <c r="J393" s="17">
        <v>0</v>
      </c>
    </row>
    <row r="394" spans="1:10">
      <c r="A394" s="17">
        <v>1972</v>
      </c>
      <c r="B394" s="18">
        <v>6</v>
      </c>
      <c r="C394" s="3">
        <v>16.818000000000001</v>
      </c>
      <c r="D394" s="3">
        <v>9.3248283691010325</v>
      </c>
      <c r="E394" s="19">
        <v>6.1870100000000008</v>
      </c>
      <c r="F394" s="19">
        <v>-9.488389999999999</v>
      </c>
      <c r="G394" s="20">
        <v>0.41227879494032993</v>
      </c>
      <c r="H394" s="17">
        <v>0</v>
      </c>
      <c r="I394" s="21">
        <v>0.41227879494032993</v>
      </c>
      <c r="J394" s="17">
        <v>0</v>
      </c>
    </row>
    <row r="395" spans="1:10">
      <c r="A395" s="17">
        <v>1972</v>
      </c>
      <c r="B395" s="18">
        <v>7</v>
      </c>
      <c r="C395" s="3">
        <v>1.4424600000000001</v>
      </c>
      <c r="D395" s="3">
        <v>0.90275150008108551</v>
      </c>
      <c r="E395" s="19">
        <v>0.44090700000000016</v>
      </c>
      <c r="F395" s="19">
        <v>-9.0474829999999997</v>
      </c>
      <c r="G395" s="20">
        <v>0.41619592647627435</v>
      </c>
      <c r="H395" s="17">
        <v>0</v>
      </c>
      <c r="I395" s="21">
        <v>0.41619592647627435</v>
      </c>
      <c r="J395" s="17">
        <v>0</v>
      </c>
    </row>
    <row r="396" spans="1:10">
      <c r="A396" s="17">
        <v>1972</v>
      </c>
      <c r="B396" s="18">
        <v>8</v>
      </c>
      <c r="C396" s="3">
        <v>1.2083999999999999</v>
      </c>
      <c r="D396" s="3">
        <v>2.1893075301367642</v>
      </c>
      <c r="E396" s="19">
        <v>-0.53262500000000013</v>
      </c>
      <c r="F396" s="19">
        <v>-9.5801079999999992</v>
      </c>
      <c r="G396" s="20">
        <v>0.41146394856634683</v>
      </c>
      <c r="H396" s="17">
        <v>0</v>
      </c>
      <c r="I396" s="21">
        <v>0.41146394856634683</v>
      </c>
      <c r="J396" s="17">
        <v>0</v>
      </c>
    </row>
    <row r="397" spans="1:10">
      <c r="A397" s="17">
        <v>1972</v>
      </c>
      <c r="B397" s="18">
        <v>9</v>
      </c>
      <c r="C397" s="3">
        <v>48.316899999999997</v>
      </c>
      <c r="D397" s="3">
        <v>13.83858586950646</v>
      </c>
      <c r="E397" s="19">
        <v>35.092199999999998</v>
      </c>
      <c r="F397" s="19">
        <v>25.512091999999999</v>
      </c>
      <c r="G397" s="20">
        <v>0.72323210667150328</v>
      </c>
      <c r="H397" s="17">
        <v>0</v>
      </c>
      <c r="I397" s="21">
        <v>0.72323210667150328</v>
      </c>
      <c r="J397" s="17">
        <v>0</v>
      </c>
    </row>
    <row r="398" spans="1:10">
      <c r="A398" s="17">
        <v>1972</v>
      </c>
      <c r="B398" s="18">
        <v>10</v>
      </c>
      <c r="C398" s="3">
        <v>120.736</v>
      </c>
      <c r="D398" s="3">
        <v>67.165792745553802</v>
      </c>
      <c r="E398" s="19">
        <v>60.994400000000006</v>
      </c>
      <c r="F398" s="19">
        <v>86.506492000000009</v>
      </c>
      <c r="G398" s="20">
        <v>1.2651220919881596</v>
      </c>
      <c r="H398" s="17">
        <v>0</v>
      </c>
      <c r="I398" s="21">
        <v>1.2651220919881596</v>
      </c>
      <c r="J398" s="17">
        <v>0</v>
      </c>
    </row>
    <row r="399" spans="1:10">
      <c r="A399" s="17">
        <v>1972</v>
      </c>
      <c r="B399" s="18">
        <v>11</v>
      </c>
      <c r="C399" s="3">
        <v>87.078699999999998</v>
      </c>
      <c r="D399" s="3">
        <v>52.078490729228605</v>
      </c>
      <c r="E399" s="19">
        <v>37.379599999999996</v>
      </c>
      <c r="F399" s="19">
        <v>123.886092</v>
      </c>
      <c r="G399" s="20">
        <v>1.5972121018110692</v>
      </c>
      <c r="H399" s="17">
        <v>0</v>
      </c>
      <c r="I399" s="21">
        <v>1.5972121018110692</v>
      </c>
      <c r="J399" s="17">
        <v>0</v>
      </c>
    </row>
    <row r="400" spans="1:10">
      <c r="A400" s="17">
        <v>1972</v>
      </c>
      <c r="B400" s="18">
        <v>12</v>
      </c>
      <c r="C400" s="3">
        <v>37.776800000000001</v>
      </c>
      <c r="D400" s="3">
        <v>67.922590410292443</v>
      </c>
      <c r="E400" s="19">
        <v>-24.072150000000001</v>
      </c>
      <c r="F400" s="19">
        <v>-24.072150000000001</v>
      </c>
      <c r="G400" s="20">
        <v>0.28271290869074572</v>
      </c>
      <c r="H400" s="17">
        <v>0</v>
      </c>
      <c r="I400" s="21">
        <v>0.28271290869074572</v>
      </c>
      <c r="J400" s="17">
        <v>0</v>
      </c>
    </row>
    <row r="401" spans="1:10">
      <c r="A401" s="17">
        <v>1973</v>
      </c>
      <c r="B401" s="18">
        <v>1</v>
      </c>
      <c r="C401" s="3">
        <v>37.516599999999997</v>
      </c>
      <c r="D401" s="3">
        <v>54.219146980917884</v>
      </c>
      <c r="E401" s="19">
        <v>-12.476700000000008</v>
      </c>
      <c r="F401" s="19">
        <v>-36.548850000000009</v>
      </c>
      <c r="G401" s="20">
        <v>0.17186668707367384</v>
      </c>
      <c r="H401" s="17">
        <v>0</v>
      </c>
      <c r="I401" s="21">
        <v>0.17186668707367384</v>
      </c>
      <c r="J401" s="17">
        <v>0</v>
      </c>
    </row>
    <row r="402" spans="1:10">
      <c r="A402" s="17">
        <v>1973</v>
      </c>
      <c r="B402" s="18">
        <v>2</v>
      </c>
      <c r="C402" s="3">
        <v>21.966799999999999</v>
      </c>
      <c r="D402" s="3">
        <v>55.084058597762038</v>
      </c>
      <c r="E402" s="19">
        <v>-33.648800000000001</v>
      </c>
      <c r="F402" s="19">
        <v>-70.19765000000001</v>
      </c>
      <c r="G402" s="20">
        <v>-0.1270779330541264</v>
      </c>
      <c r="H402" s="17">
        <v>1</v>
      </c>
      <c r="I402" s="21">
        <v>0</v>
      </c>
      <c r="J402" s="17">
        <v>-0.1270779330541264</v>
      </c>
    </row>
    <row r="403" spans="1:10">
      <c r="A403" s="17">
        <v>1973</v>
      </c>
      <c r="B403" s="18">
        <v>3</v>
      </c>
      <c r="C403" s="3">
        <v>63.300400000000003</v>
      </c>
      <c r="D403" s="3">
        <v>46.975512189848097</v>
      </c>
      <c r="E403" s="19">
        <v>20.376350000000002</v>
      </c>
      <c r="F403" s="19">
        <v>-49.821300000000008</v>
      </c>
      <c r="G403" s="20">
        <v>5.3950817164041945E-2</v>
      </c>
      <c r="H403" s="17">
        <v>0</v>
      </c>
      <c r="I403" s="21">
        <v>5.3950817164041945E-2</v>
      </c>
      <c r="J403" s="17">
        <v>0</v>
      </c>
    </row>
    <row r="404" spans="1:10">
      <c r="A404" s="17">
        <v>1973</v>
      </c>
      <c r="B404" s="18">
        <v>4</v>
      </c>
      <c r="C404" s="3">
        <v>10.023199999999999</v>
      </c>
      <c r="D404" s="3">
        <v>34.35320828152873</v>
      </c>
      <c r="E404" s="19">
        <v>-23.2925</v>
      </c>
      <c r="F404" s="19">
        <v>-73.113800000000012</v>
      </c>
      <c r="G404" s="20">
        <v>-0.15298576198073552</v>
      </c>
      <c r="H404" s="17">
        <v>1</v>
      </c>
      <c r="I404" s="21">
        <v>0</v>
      </c>
      <c r="J404" s="17">
        <v>-0.15298576198073552</v>
      </c>
    </row>
    <row r="405" spans="1:10">
      <c r="A405" s="17">
        <v>1973</v>
      </c>
      <c r="B405" s="18">
        <v>5</v>
      </c>
      <c r="C405" s="3">
        <v>36.560699999999997</v>
      </c>
      <c r="D405" s="3">
        <v>33.596410616790095</v>
      </c>
      <c r="E405" s="19">
        <v>7.115599999999997</v>
      </c>
      <c r="F405" s="19">
        <v>-65.998200000000011</v>
      </c>
      <c r="G405" s="20">
        <v>-8.9768935853759946E-2</v>
      </c>
      <c r="H405" s="17">
        <v>1</v>
      </c>
      <c r="I405" s="21">
        <v>0</v>
      </c>
      <c r="J405" s="17">
        <v>-8.9768935853759946E-2</v>
      </c>
    </row>
    <row r="406" spans="1:10">
      <c r="A406" s="17">
        <v>1973</v>
      </c>
      <c r="B406" s="18">
        <v>6</v>
      </c>
      <c r="C406" s="3">
        <v>13.796099999999999</v>
      </c>
      <c r="D406" s="3">
        <v>9.3248283691010325</v>
      </c>
      <c r="E406" s="19">
        <v>3.1651099999999985</v>
      </c>
      <c r="F406" s="19">
        <v>-62.833090000000013</v>
      </c>
      <c r="G406" s="20">
        <v>-6.1649282058893529E-2</v>
      </c>
      <c r="H406" s="17">
        <v>1</v>
      </c>
      <c r="I406" s="21">
        <v>0</v>
      </c>
      <c r="J406" s="17">
        <v>-6.1649282058893529E-2</v>
      </c>
    </row>
    <row r="407" spans="1:10">
      <c r="A407" s="17">
        <v>1973</v>
      </c>
      <c r="B407" s="18">
        <v>7</v>
      </c>
      <c r="C407" s="3">
        <v>0.18700900000000001</v>
      </c>
      <c r="D407" s="3">
        <v>0.90275150008108551</v>
      </c>
      <c r="E407" s="19">
        <v>-0.81454399999999993</v>
      </c>
      <c r="F407" s="19">
        <v>-63.647634000000011</v>
      </c>
      <c r="G407" s="20">
        <v>-6.8885901096047253E-2</v>
      </c>
      <c r="H407" s="17">
        <v>1</v>
      </c>
      <c r="I407" s="21">
        <v>0</v>
      </c>
      <c r="J407" s="17">
        <v>-6.8885901096047253E-2</v>
      </c>
    </row>
    <row r="408" spans="1:10">
      <c r="A408" s="17">
        <v>1973</v>
      </c>
      <c r="B408" s="18">
        <v>8</v>
      </c>
      <c r="C408" s="3">
        <v>3.0926300000000002</v>
      </c>
      <c r="D408" s="3">
        <v>2.1893075301367642</v>
      </c>
      <c r="E408" s="19">
        <v>1.3516050000000002</v>
      </c>
      <c r="F408" s="19">
        <v>-62.296029000000011</v>
      </c>
      <c r="G408" s="20">
        <v>-5.6877893580538963E-2</v>
      </c>
      <c r="H408" s="17">
        <v>1</v>
      </c>
      <c r="I408" s="21">
        <v>0</v>
      </c>
      <c r="J408" s="17">
        <v>-5.6877893580538963E-2</v>
      </c>
    </row>
    <row r="409" spans="1:10">
      <c r="A409" s="17">
        <v>1973</v>
      </c>
      <c r="B409" s="18">
        <v>9</v>
      </c>
      <c r="C409" s="3">
        <v>2.69435</v>
      </c>
      <c r="D409" s="3">
        <v>13.83858586950646</v>
      </c>
      <c r="E409" s="19">
        <v>-10.530349999999999</v>
      </c>
      <c r="F409" s="19">
        <v>-72.826379000000003</v>
      </c>
      <c r="G409" s="20">
        <v>-0.15043223966606886</v>
      </c>
      <c r="H409" s="17">
        <v>1</v>
      </c>
      <c r="I409" s="21">
        <v>0</v>
      </c>
      <c r="J409" s="17">
        <v>-0.15043223966606886</v>
      </c>
    </row>
    <row r="410" spans="1:10">
      <c r="A410" s="17">
        <v>1973</v>
      </c>
      <c r="B410" s="18">
        <v>10</v>
      </c>
      <c r="C410" s="3">
        <v>83.150899999999993</v>
      </c>
      <c r="D410" s="3">
        <v>67.165792745553802</v>
      </c>
      <c r="E410" s="19">
        <v>23.409299999999995</v>
      </c>
      <c r="F410" s="19">
        <v>-49.417079000000008</v>
      </c>
      <c r="G410" s="20">
        <v>5.754202081150276E-2</v>
      </c>
      <c r="H410" s="17">
        <v>0</v>
      </c>
      <c r="I410" s="21">
        <v>5.754202081150276E-2</v>
      </c>
      <c r="J410" s="17">
        <v>0</v>
      </c>
    </row>
    <row r="411" spans="1:10">
      <c r="A411" s="17">
        <v>1973</v>
      </c>
      <c r="B411" s="18">
        <v>11</v>
      </c>
      <c r="C411" s="3">
        <v>38.785499999999999</v>
      </c>
      <c r="D411" s="3">
        <v>52.078490729228605</v>
      </c>
      <c r="E411" s="19">
        <v>-10.913600000000002</v>
      </c>
      <c r="F411" s="19">
        <v>-60.330679000000011</v>
      </c>
      <c r="G411" s="20">
        <v>-3.9417217147258363E-2</v>
      </c>
      <c r="H411" s="17">
        <v>1</v>
      </c>
      <c r="I411" s="21">
        <v>0</v>
      </c>
      <c r="J411" s="17">
        <v>-3.9417217147258363E-2</v>
      </c>
    </row>
    <row r="412" spans="1:10">
      <c r="A412" s="17">
        <v>1973</v>
      </c>
      <c r="B412" s="18">
        <v>12</v>
      </c>
      <c r="C412" s="3">
        <v>104.342</v>
      </c>
      <c r="D412" s="3">
        <v>67.922590410292443</v>
      </c>
      <c r="E412" s="19">
        <v>42.493049999999997</v>
      </c>
      <c r="F412" s="19">
        <v>-17.837629000000014</v>
      </c>
      <c r="G412" s="20">
        <v>0.33810200167545212</v>
      </c>
      <c r="H412" s="17">
        <v>0</v>
      </c>
      <c r="I412" s="21">
        <v>0.33810200167545212</v>
      </c>
      <c r="J412" s="17">
        <v>0</v>
      </c>
    </row>
    <row r="413" spans="1:10">
      <c r="A413" s="17">
        <v>1974</v>
      </c>
      <c r="B413" s="18">
        <v>1</v>
      </c>
      <c r="C413" s="3">
        <v>18.651399999999999</v>
      </c>
      <c r="D413" s="3">
        <v>54.219146980917884</v>
      </c>
      <c r="E413" s="19">
        <v>-31.341900000000006</v>
      </c>
      <c r="F413" s="19">
        <v>-49.179529000000016</v>
      </c>
      <c r="G413" s="20">
        <v>5.9652476296136875E-2</v>
      </c>
      <c r="H413" s="17">
        <v>0</v>
      </c>
      <c r="I413" s="21">
        <v>5.9652476296136875E-2</v>
      </c>
      <c r="J413" s="17">
        <v>0</v>
      </c>
    </row>
    <row r="414" spans="1:10">
      <c r="A414" s="17">
        <v>1974</v>
      </c>
      <c r="B414" s="18">
        <v>2</v>
      </c>
      <c r="C414" s="3">
        <v>44.584000000000003</v>
      </c>
      <c r="D414" s="3">
        <v>55.084058597762038</v>
      </c>
      <c r="E414" s="19">
        <v>-11.031599999999997</v>
      </c>
      <c r="F414" s="19">
        <v>-60.211129000000014</v>
      </c>
      <c r="G414" s="20">
        <v>-3.8355104105001953E-2</v>
      </c>
      <c r="H414" s="17">
        <v>1</v>
      </c>
      <c r="I414" s="21">
        <v>0</v>
      </c>
      <c r="J414" s="17">
        <v>-3.8355104105001953E-2</v>
      </c>
    </row>
    <row r="415" spans="1:10">
      <c r="A415" s="17">
        <v>1974</v>
      </c>
      <c r="B415" s="18">
        <v>3</v>
      </c>
      <c r="C415" s="3">
        <v>50.219799999999999</v>
      </c>
      <c r="D415" s="3">
        <v>46.975512189848097</v>
      </c>
      <c r="E415" s="19">
        <v>7.2957499999999982</v>
      </c>
      <c r="F415" s="19">
        <v>-52.915379000000016</v>
      </c>
      <c r="G415" s="20">
        <v>2.6462221098196913E-2</v>
      </c>
      <c r="H415" s="17">
        <v>0</v>
      </c>
      <c r="I415" s="21">
        <v>2.6462221098196913E-2</v>
      </c>
      <c r="J415" s="17">
        <v>0</v>
      </c>
    </row>
    <row r="416" spans="1:10">
      <c r="A416" s="17">
        <v>1974</v>
      </c>
      <c r="B416" s="18">
        <v>4</v>
      </c>
      <c r="C416" s="3">
        <v>68.1267</v>
      </c>
      <c r="D416" s="3">
        <v>34.35320828152873</v>
      </c>
      <c r="E416" s="19">
        <v>34.811</v>
      </c>
      <c r="F416" s="19">
        <v>-18.104379000000016</v>
      </c>
      <c r="G416" s="20">
        <v>0.33573212585761936</v>
      </c>
      <c r="H416" s="17">
        <v>0</v>
      </c>
      <c r="I416" s="21">
        <v>0.33573212585761936</v>
      </c>
      <c r="J416" s="17">
        <v>0</v>
      </c>
    </row>
    <row r="417" spans="1:10">
      <c r="A417" s="17">
        <v>1974</v>
      </c>
      <c r="B417" s="18">
        <v>5</v>
      </c>
      <c r="C417" s="3">
        <v>4.5364699999999996</v>
      </c>
      <c r="D417" s="3">
        <v>33.596410616790095</v>
      </c>
      <c r="E417" s="19">
        <v>-24.908630000000002</v>
      </c>
      <c r="F417" s="19">
        <v>-43.013009000000018</v>
      </c>
      <c r="G417" s="20">
        <v>0.11443743085352026</v>
      </c>
      <c r="H417" s="17">
        <v>0</v>
      </c>
      <c r="I417" s="21">
        <v>0.11443743085352026</v>
      </c>
      <c r="J417" s="17">
        <v>0</v>
      </c>
    </row>
    <row r="418" spans="1:10">
      <c r="A418" s="17">
        <v>1974</v>
      </c>
      <c r="B418" s="18">
        <v>6</v>
      </c>
      <c r="C418" s="3">
        <v>34.726799999999997</v>
      </c>
      <c r="D418" s="3">
        <v>9.3248283691010325</v>
      </c>
      <c r="E418" s="19">
        <v>24.095809999999997</v>
      </c>
      <c r="F418" s="19">
        <v>-18.917199000000021</v>
      </c>
      <c r="G418" s="20">
        <v>0.32851082328123382</v>
      </c>
      <c r="H418" s="17">
        <v>0</v>
      </c>
      <c r="I418" s="21">
        <v>0.32851082328123382</v>
      </c>
      <c r="J418" s="17">
        <v>0</v>
      </c>
    </row>
    <row r="419" spans="1:10">
      <c r="A419" s="17">
        <v>1974</v>
      </c>
      <c r="B419" s="18">
        <v>7</v>
      </c>
      <c r="C419" s="3">
        <v>5.2314299999999996</v>
      </c>
      <c r="D419" s="3">
        <v>0.90275150008108551</v>
      </c>
      <c r="E419" s="19">
        <v>4.2298770000000001</v>
      </c>
      <c r="F419" s="19">
        <v>-14.687322000000021</v>
      </c>
      <c r="G419" s="20">
        <v>0.36609014179934796</v>
      </c>
      <c r="H419" s="17">
        <v>0</v>
      </c>
      <c r="I419" s="21">
        <v>0.36609014179934796</v>
      </c>
      <c r="J419" s="17">
        <v>0</v>
      </c>
    </row>
    <row r="420" spans="1:10">
      <c r="A420" s="17">
        <v>1974</v>
      </c>
      <c r="B420" s="18">
        <v>8</v>
      </c>
      <c r="C420" s="3">
        <v>4.4741600000000004</v>
      </c>
      <c r="D420" s="3">
        <v>2.1893075301367642</v>
      </c>
      <c r="E420" s="19">
        <v>2.7331350000000003</v>
      </c>
      <c r="F420" s="19">
        <v>-11.954187000000021</v>
      </c>
      <c r="G420" s="20">
        <v>0.39037201825060319</v>
      </c>
      <c r="H420" s="17">
        <v>0</v>
      </c>
      <c r="I420" s="21">
        <v>0.39037201825060319</v>
      </c>
      <c r="J420" s="17">
        <v>0</v>
      </c>
    </row>
    <row r="421" spans="1:10">
      <c r="A421" s="17">
        <v>1974</v>
      </c>
      <c r="B421" s="18">
        <v>9</v>
      </c>
      <c r="C421" s="3">
        <v>3.0886300000000002</v>
      </c>
      <c r="D421" s="3">
        <v>13.83858586950646</v>
      </c>
      <c r="E421" s="19">
        <v>-10.136069999999998</v>
      </c>
      <c r="F421" s="19">
        <v>-22.090257000000019</v>
      </c>
      <c r="G421" s="20">
        <v>0.30032055740389269</v>
      </c>
      <c r="H421" s="17">
        <v>0</v>
      </c>
      <c r="I421" s="21">
        <v>0.30032055740389269</v>
      </c>
      <c r="J421" s="17">
        <v>0</v>
      </c>
    </row>
    <row r="422" spans="1:10">
      <c r="A422" s="17">
        <v>1974</v>
      </c>
      <c r="B422" s="18">
        <v>10</v>
      </c>
      <c r="C422" s="3">
        <v>45.715299999999999</v>
      </c>
      <c r="D422" s="3">
        <v>67.165792745553802</v>
      </c>
      <c r="E422" s="19">
        <v>-14.026299999999999</v>
      </c>
      <c r="F422" s="19">
        <v>-36.116557000000014</v>
      </c>
      <c r="G422" s="20">
        <v>0.17570728961132467</v>
      </c>
      <c r="H422" s="17">
        <v>0</v>
      </c>
      <c r="I422" s="21">
        <v>0.17570728961132467</v>
      </c>
      <c r="J422" s="17">
        <v>0</v>
      </c>
    </row>
    <row r="423" spans="1:10">
      <c r="A423" s="17">
        <v>1974</v>
      </c>
      <c r="B423" s="18">
        <v>11</v>
      </c>
      <c r="C423" s="3">
        <v>8.8744999999999994</v>
      </c>
      <c r="D423" s="3">
        <v>52.078490729228605</v>
      </c>
      <c r="E423" s="19">
        <v>-40.824600000000004</v>
      </c>
      <c r="F423" s="19">
        <v>-76.941157000000018</v>
      </c>
      <c r="G423" s="20">
        <v>-0.1869889889742235</v>
      </c>
      <c r="H423" s="17">
        <v>1</v>
      </c>
      <c r="I423" s="21">
        <v>0</v>
      </c>
      <c r="J423" s="17">
        <v>-0.1869889889742235</v>
      </c>
    </row>
    <row r="424" spans="1:10">
      <c r="A424" s="17">
        <v>1974</v>
      </c>
      <c r="B424" s="18">
        <v>12</v>
      </c>
      <c r="C424" s="3">
        <v>1.1556599999999999</v>
      </c>
      <c r="D424" s="3">
        <v>67.922590410292443</v>
      </c>
      <c r="E424" s="19">
        <v>-60.693290000000005</v>
      </c>
      <c r="F424" s="19">
        <v>-137.63444700000002</v>
      </c>
      <c r="G424" s="20">
        <v>-0.72620383536863931</v>
      </c>
      <c r="H424" s="17">
        <v>1</v>
      </c>
      <c r="I424" s="21">
        <v>0</v>
      </c>
      <c r="J424" s="17">
        <v>-0.72620383536863931</v>
      </c>
    </row>
    <row r="425" spans="1:10">
      <c r="A425" s="17">
        <v>1975</v>
      </c>
      <c r="B425" s="18">
        <v>1</v>
      </c>
      <c r="C425" s="3">
        <v>41.193100000000001</v>
      </c>
      <c r="D425" s="3">
        <v>54.219146980917884</v>
      </c>
      <c r="E425" s="19">
        <v>-8.8002000000000038</v>
      </c>
      <c r="F425" s="19">
        <v>-146.43464700000004</v>
      </c>
      <c r="G425" s="20">
        <v>-0.80438708249925528</v>
      </c>
      <c r="H425" s="17">
        <v>1</v>
      </c>
      <c r="I425" s="21">
        <v>0</v>
      </c>
      <c r="J425" s="17">
        <v>-0.80438708249925528</v>
      </c>
    </row>
    <row r="426" spans="1:10">
      <c r="A426" s="17">
        <v>1975</v>
      </c>
      <c r="B426" s="18">
        <v>2</v>
      </c>
      <c r="C426" s="3">
        <v>63.688600000000001</v>
      </c>
      <c r="D426" s="3">
        <v>55.084058597762038</v>
      </c>
      <c r="E426" s="19">
        <v>8.0730000000000004</v>
      </c>
      <c r="F426" s="19">
        <v>-138.36164700000003</v>
      </c>
      <c r="G426" s="20">
        <v>-0.73266446777624195</v>
      </c>
      <c r="H426" s="17">
        <v>1</v>
      </c>
      <c r="I426" s="21">
        <v>0</v>
      </c>
      <c r="J426" s="17">
        <v>-0.73266446777624195</v>
      </c>
    </row>
    <row r="427" spans="1:10">
      <c r="A427" s="17">
        <v>1975</v>
      </c>
      <c r="B427" s="18">
        <v>3</v>
      </c>
      <c r="C427" s="3">
        <v>102.491</v>
      </c>
      <c r="D427" s="3">
        <v>46.975512189848097</v>
      </c>
      <c r="E427" s="19">
        <v>59.566949999999999</v>
      </c>
      <c r="F427" s="19">
        <v>-78.794697000000042</v>
      </c>
      <c r="G427" s="20">
        <v>-0.20345631652206148</v>
      </c>
      <c r="H427" s="17">
        <v>1</v>
      </c>
      <c r="I427" s="21">
        <v>0</v>
      </c>
      <c r="J427" s="17">
        <v>-0.20345631652206148</v>
      </c>
    </row>
    <row r="428" spans="1:10">
      <c r="A428" s="17">
        <v>1975</v>
      </c>
      <c r="B428" s="18">
        <v>4</v>
      </c>
      <c r="C428" s="3">
        <v>64.615899999999996</v>
      </c>
      <c r="D428" s="3">
        <v>34.35320828152873</v>
      </c>
      <c r="E428" s="19">
        <v>31.300199999999997</v>
      </c>
      <c r="F428" s="19">
        <v>-47.494497000000045</v>
      </c>
      <c r="G428" s="20">
        <v>7.4622735299227E-2</v>
      </c>
      <c r="H428" s="17">
        <v>0</v>
      </c>
      <c r="I428" s="21">
        <v>7.4622735299227E-2</v>
      </c>
      <c r="J428" s="17">
        <v>0</v>
      </c>
    </row>
    <row r="429" spans="1:10">
      <c r="A429" s="17">
        <v>1975</v>
      </c>
      <c r="B429" s="18">
        <v>5</v>
      </c>
      <c r="C429" s="3">
        <v>38.281999999999996</v>
      </c>
      <c r="D429" s="3">
        <v>33.596410616790095</v>
      </c>
      <c r="E429" s="19">
        <v>8.8368999999999964</v>
      </c>
      <c r="F429" s="19">
        <v>-38.657597000000052</v>
      </c>
      <c r="G429" s="20">
        <v>0.15313203469793826</v>
      </c>
      <c r="H429" s="17">
        <v>0</v>
      </c>
      <c r="I429" s="21">
        <v>0.15313203469793826</v>
      </c>
      <c r="J429" s="17">
        <v>0</v>
      </c>
    </row>
    <row r="430" spans="1:10">
      <c r="A430" s="17">
        <v>1975</v>
      </c>
      <c r="B430" s="18">
        <v>6</v>
      </c>
      <c r="C430" s="3">
        <v>12.572900000000001</v>
      </c>
      <c r="D430" s="3">
        <v>9.3248283691010325</v>
      </c>
      <c r="E430" s="19">
        <v>1.94191</v>
      </c>
      <c r="F430" s="19">
        <v>-36.715687000000052</v>
      </c>
      <c r="G430" s="20">
        <v>0.17038446412402111</v>
      </c>
      <c r="H430" s="17">
        <v>0</v>
      </c>
      <c r="I430" s="21">
        <v>0.17038446412402111</v>
      </c>
      <c r="J430" s="17">
        <v>0</v>
      </c>
    </row>
    <row r="431" spans="1:10">
      <c r="A431" s="17">
        <v>1975</v>
      </c>
      <c r="B431" s="18">
        <v>7</v>
      </c>
      <c r="C431" s="3">
        <v>0.58354399999999995</v>
      </c>
      <c r="D431" s="3">
        <v>0.90275150008108551</v>
      </c>
      <c r="E431" s="19">
        <v>-0.41800899999999996</v>
      </c>
      <c r="F431" s="19">
        <v>-37.13369600000005</v>
      </c>
      <c r="G431" s="20">
        <v>0.16667076432744587</v>
      </c>
      <c r="H431" s="17">
        <v>0</v>
      </c>
      <c r="I431" s="21">
        <v>0.16667076432744587</v>
      </c>
      <c r="J431" s="17">
        <v>0</v>
      </c>
    </row>
    <row r="432" spans="1:10">
      <c r="A432" s="17">
        <v>1975</v>
      </c>
      <c r="B432" s="18">
        <v>8</v>
      </c>
      <c r="C432" s="3">
        <v>0.82453799999999999</v>
      </c>
      <c r="D432" s="3">
        <v>2.1893075301367642</v>
      </c>
      <c r="E432" s="19">
        <v>-0.91648700000000005</v>
      </c>
      <c r="F432" s="19">
        <v>-38.050183000000047</v>
      </c>
      <c r="G432" s="20">
        <v>0.15852845737839966</v>
      </c>
      <c r="H432" s="17">
        <v>0</v>
      </c>
      <c r="I432" s="21">
        <v>0.15852845737839966</v>
      </c>
      <c r="J432" s="17">
        <v>0</v>
      </c>
    </row>
    <row r="433" spans="1:10">
      <c r="A433" s="17">
        <v>1975</v>
      </c>
      <c r="B433" s="18">
        <v>9</v>
      </c>
      <c r="C433" s="3">
        <v>3.6419000000000001</v>
      </c>
      <c r="D433" s="3">
        <v>13.83858586950646</v>
      </c>
      <c r="E433" s="19">
        <v>-9.5827999999999989</v>
      </c>
      <c r="F433" s="19">
        <v>-47.632983000000046</v>
      </c>
      <c r="G433" s="20">
        <v>7.3392389947742886E-2</v>
      </c>
      <c r="H433" s="17">
        <v>0</v>
      </c>
      <c r="I433" s="21">
        <v>7.3392389947742886E-2</v>
      </c>
      <c r="J433" s="17">
        <v>0</v>
      </c>
    </row>
    <row r="434" spans="1:10">
      <c r="A434" s="17">
        <v>1975</v>
      </c>
      <c r="B434" s="18">
        <v>10</v>
      </c>
      <c r="C434" s="3">
        <v>4.0923100000000003</v>
      </c>
      <c r="D434" s="3">
        <v>67.165792745553802</v>
      </c>
      <c r="E434" s="19">
        <v>-55.649290000000001</v>
      </c>
      <c r="F434" s="19">
        <v>-103.28227300000005</v>
      </c>
      <c r="G434" s="20">
        <v>-0.42101025916401719</v>
      </c>
      <c r="H434" s="17">
        <v>1</v>
      </c>
      <c r="I434" s="21">
        <v>0</v>
      </c>
      <c r="J434" s="17">
        <v>-0.42101025916401719</v>
      </c>
    </row>
    <row r="435" spans="1:10">
      <c r="A435" s="17">
        <v>1975</v>
      </c>
      <c r="B435" s="18">
        <v>11</v>
      </c>
      <c r="C435" s="3">
        <v>14.15</v>
      </c>
      <c r="D435" s="3">
        <v>52.078490729228605</v>
      </c>
      <c r="E435" s="19">
        <v>-35.549100000000003</v>
      </c>
      <c r="F435" s="19">
        <v>-138.83137300000004</v>
      </c>
      <c r="G435" s="20">
        <v>-0.73683763474309227</v>
      </c>
      <c r="H435" s="17">
        <v>1</v>
      </c>
      <c r="I435" s="21">
        <v>0</v>
      </c>
      <c r="J435" s="17">
        <v>-0.73683763474309227</v>
      </c>
    </row>
    <row r="436" spans="1:10">
      <c r="A436" s="17">
        <v>1975</v>
      </c>
      <c r="B436" s="18">
        <v>12</v>
      </c>
      <c r="C436" s="3">
        <v>98.900599999999997</v>
      </c>
      <c r="D436" s="3">
        <v>67.922590410292443</v>
      </c>
      <c r="E436" s="19">
        <v>37.051649999999995</v>
      </c>
      <c r="F436" s="19">
        <v>-101.77972300000005</v>
      </c>
      <c r="G436" s="20">
        <v>-0.40766121732677407</v>
      </c>
      <c r="H436" s="17">
        <v>1</v>
      </c>
      <c r="I436" s="21">
        <v>0</v>
      </c>
      <c r="J436" s="17">
        <v>-0.40766121732677407</v>
      </c>
    </row>
    <row r="437" spans="1:10">
      <c r="A437" s="17">
        <v>1976</v>
      </c>
      <c r="B437" s="18">
        <v>1</v>
      </c>
      <c r="C437" s="3">
        <v>39.3782</v>
      </c>
      <c r="D437" s="3">
        <v>54.219146980917884</v>
      </c>
      <c r="E437" s="19">
        <v>-10.615100000000005</v>
      </c>
      <c r="F437" s="19">
        <v>-112.39482300000006</v>
      </c>
      <c r="G437" s="20">
        <v>-0.50196850427663897</v>
      </c>
      <c r="H437" s="17">
        <v>1</v>
      </c>
      <c r="I437" s="21">
        <v>0</v>
      </c>
      <c r="J437" s="17">
        <v>-0.50196850427663897</v>
      </c>
    </row>
    <row r="438" spans="1:10">
      <c r="A438" s="17">
        <v>1976</v>
      </c>
      <c r="B438" s="18">
        <v>2</v>
      </c>
      <c r="C438" s="3">
        <v>61.543300000000002</v>
      </c>
      <c r="D438" s="3">
        <v>55.084058597762038</v>
      </c>
      <c r="E438" s="19">
        <v>5.9277000000000015</v>
      </c>
      <c r="F438" s="19">
        <v>-106.46712300000006</v>
      </c>
      <c r="G438" s="20">
        <v>-0.44930528821153232</v>
      </c>
      <c r="H438" s="17">
        <v>1</v>
      </c>
      <c r="I438" s="21">
        <v>0</v>
      </c>
      <c r="J438" s="17">
        <v>-0.44930528821153232</v>
      </c>
    </row>
    <row r="439" spans="1:10">
      <c r="A439" s="17">
        <v>1976</v>
      </c>
      <c r="B439" s="18">
        <v>3</v>
      </c>
      <c r="C439" s="3">
        <v>34.819499999999998</v>
      </c>
      <c r="D439" s="3">
        <v>46.975512189848097</v>
      </c>
      <c r="E439" s="19">
        <v>-8.1045500000000033</v>
      </c>
      <c r="F439" s="19">
        <v>-114.57167300000006</v>
      </c>
      <c r="G439" s="20">
        <v>-0.5213082012740119</v>
      </c>
      <c r="H439" s="17">
        <v>1</v>
      </c>
      <c r="I439" s="21">
        <v>0</v>
      </c>
      <c r="J439" s="17">
        <v>-0.5213082012740119</v>
      </c>
    </row>
    <row r="440" spans="1:10">
      <c r="A440" s="17">
        <v>1976</v>
      </c>
      <c r="B440" s="18">
        <v>4</v>
      </c>
      <c r="C440" s="3">
        <v>119.559</v>
      </c>
      <c r="D440" s="3">
        <v>34.35320828152873</v>
      </c>
      <c r="E440" s="19">
        <v>86.243300000000005</v>
      </c>
      <c r="F440" s="19">
        <v>-28.328373000000056</v>
      </c>
      <c r="G440" s="20">
        <v>0.24489952551172525</v>
      </c>
      <c r="H440" s="17">
        <v>0</v>
      </c>
      <c r="I440" s="21">
        <v>0.24489952551172525</v>
      </c>
      <c r="J440" s="17">
        <v>0</v>
      </c>
    </row>
    <row r="441" spans="1:10">
      <c r="A441" s="17">
        <v>1976</v>
      </c>
      <c r="B441" s="18">
        <v>5</v>
      </c>
      <c r="C441" s="3">
        <v>61.529499999999999</v>
      </c>
      <c r="D441" s="3">
        <v>33.596410616790095</v>
      </c>
      <c r="E441" s="19">
        <v>32.084400000000002</v>
      </c>
      <c r="F441" s="19">
        <v>3.7560269999999463</v>
      </c>
      <c r="G441" s="20">
        <v>0.52994561244583271</v>
      </c>
      <c r="H441" s="17">
        <v>0</v>
      </c>
      <c r="I441" s="21">
        <v>0.52994561244583271</v>
      </c>
      <c r="J441" s="17">
        <v>0</v>
      </c>
    </row>
    <row r="442" spans="1:10">
      <c r="A442" s="17">
        <v>1976</v>
      </c>
      <c r="B442" s="18">
        <v>6</v>
      </c>
      <c r="C442" s="3">
        <v>7.0778299999999996</v>
      </c>
      <c r="D442" s="3">
        <v>9.3248283691010325</v>
      </c>
      <c r="E442" s="19">
        <v>-3.553160000000001</v>
      </c>
      <c r="F442" s="19">
        <v>-3.553160000000001</v>
      </c>
      <c r="G442" s="20">
        <v>0.46500890946807305</v>
      </c>
      <c r="H442" s="17">
        <v>0</v>
      </c>
      <c r="I442" s="21">
        <v>0.46500890946807305</v>
      </c>
      <c r="J442" s="17">
        <v>0</v>
      </c>
    </row>
    <row r="443" spans="1:10">
      <c r="A443" s="17">
        <v>1976</v>
      </c>
      <c r="B443" s="18">
        <v>7</v>
      </c>
      <c r="C443" s="3">
        <v>3.5150899999999998</v>
      </c>
      <c r="D443" s="3">
        <v>0.90275150008108551</v>
      </c>
      <c r="E443" s="19">
        <v>2.5135369999999999</v>
      </c>
      <c r="F443" s="19">
        <v>-1.0396230000000011</v>
      </c>
      <c r="G443" s="20">
        <v>0.48733982063406323</v>
      </c>
      <c r="H443" s="17">
        <v>0</v>
      </c>
      <c r="I443" s="21">
        <v>0.48733982063406323</v>
      </c>
      <c r="J443" s="17">
        <v>0</v>
      </c>
    </row>
    <row r="444" spans="1:10">
      <c r="A444" s="17">
        <v>1976</v>
      </c>
      <c r="B444" s="18">
        <v>8</v>
      </c>
      <c r="C444" s="3">
        <v>3.2456399999999999</v>
      </c>
      <c r="D444" s="3">
        <v>2.1893075301367642</v>
      </c>
      <c r="E444" s="19">
        <v>1.5046149999999998</v>
      </c>
      <c r="F444" s="19">
        <v>0.46499199999999874</v>
      </c>
      <c r="G444" s="20">
        <v>0.50070720846404793</v>
      </c>
      <c r="H444" s="17">
        <v>0</v>
      </c>
      <c r="I444" s="21">
        <v>0.50070720846404793</v>
      </c>
      <c r="J444" s="17">
        <v>0</v>
      </c>
    </row>
    <row r="445" spans="1:10">
      <c r="A445" s="17">
        <v>1976</v>
      </c>
      <c r="B445" s="18">
        <v>9</v>
      </c>
      <c r="C445" s="3">
        <v>22.6493</v>
      </c>
      <c r="D445" s="3">
        <v>13.83858586950646</v>
      </c>
      <c r="E445" s="19">
        <v>9.4246000000000016</v>
      </c>
      <c r="F445" s="19">
        <v>9.8895920000000004</v>
      </c>
      <c r="G445" s="20">
        <v>0.58443778628127974</v>
      </c>
      <c r="H445" s="17">
        <v>0</v>
      </c>
      <c r="I445" s="21">
        <v>0.58443778628127974</v>
      </c>
      <c r="J445" s="17">
        <v>0</v>
      </c>
    </row>
    <row r="446" spans="1:10">
      <c r="A446" s="17">
        <v>1976</v>
      </c>
      <c r="B446" s="18">
        <v>10</v>
      </c>
      <c r="C446" s="3">
        <v>69.228499999999997</v>
      </c>
      <c r="D446" s="3">
        <v>67.165792745553802</v>
      </c>
      <c r="E446" s="19">
        <v>9.4868999999999986</v>
      </c>
      <c r="F446" s="19">
        <v>19.376491999999999</v>
      </c>
      <c r="G446" s="20">
        <v>0.66872185337105483</v>
      </c>
      <c r="H446" s="17">
        <v>0</v>
      </c>
      <c r="I446" s="21">
        <v>0.66872185337105483</v>
      </c>
      <c r="J446" s="17">
        <v>0</v>
      </c>
    </row>
    <row r="447" spans="1:10">
      <c r="A447" s="17">
        <v>1976</v>
      </c>
      <c r="B447" s="18">
        <v>11</v>
      </c>
      <c r="C447" s="3">
        <v>15.529500000000001</v>
      </c>
      <c r="D447" s="3">
        <v>52.078490729228605</v>
      </c>
      <c r="E447" s="19">
        <v>-34.169600000000003</v>
      </c>
      <c r="F447" s="19">
        <v>-34.169600000000003</v>
      </c>
      <c r="G447" s="20">
        <v>0.19300455788746423</v>
      </c>
      <c r="H447" s="17">
        <v>0</v>
      </c>
      <c r="I447" s="21">
        <v>0.19300455788746423</v>
      </c>
      <c r="J447" s="17">
        <v>0</v>
      </c>
    </row>
    <row r="448" spans="1:10">
      <c r="A448" s="17">
        <v>1976</v>
      </c>
      <c r="B448" s="18">
        <v>12</v>
      </c>
      <c r="C448" s="3">
        <v>144.65299999999999</v>
      </c>
      <c r="D448" s="3">
        <v>67.922590410292443</v>
      </c>
      <c r="E448" s="19">
        <v>82.804049999999989</v>
      </c>
      <c r="F448" s="19">
        <v>48.634449999999987</v>
      </c>
      <c r="G448" s="20">
        <v>0.92865710039398375</v>
      </c>
      <c r="H448" s="17">
        <v>0</v>
      </c>
      <c r="I448" s="21">
        <v>0.92865710039398375</v>
      </c>
      <c r="J448" s="17">
        <v>0</v>
      </c>
    </row>
    <row r="449" spans="1:10">
      <c r="A449" s="17">
        <v>1977</v>
      </c>
      <c r="B449" s="18">
        <v>1</v>
      </c>
      <c r="C449" s="3">
        <v>126.215</v>
      </c>
      <c r="D449" s="3">
        <v>54.219146980917884</v>
      </c>
      <c r="E449" s="19">
        <v>76.221699999999998</v>
      </c>
      <c r="F449" s="19">
        <v>124.85614999999999</v>
      </c>
      <c r="G449" s="20">
        <v>1.6058303473446969</v>
      </c>
      <c r="H449" s="17">
        <v>0</v>
      </c>
      <c r="I449" s="21">
        <v>1.6058303473446969</v>
      </c>
      <c r="J449" s="17">
        <v>0</v>
      </c>
    </row>
    <row r="450" spans="1:10">
      <c r="A450" s="17">
        <v>1977</v>
      </c>
      <c r="B450" s="18">
        <v>2</v>
      </c>
      <c r="C450" s="3">
        <v>43.110199999999999</v>
      </c>
      <c r="D450" s="3">
        <v>55.084058597762038</v>
      </c>
      <c r="E450" s="19">
        <v>-12.505400000000002</v>
      </c>
      <c r="F450" s="19">
        <v>-12.505400000000002</v>
      </c>
      <c r="G450" s="20">
        <v>0.38547489975322735</v>
      </c>
      <c r="H450" s="17">
        <v>0</v>
      </c>
      <c r="I450" s="21">
        <v>0.38547489975322735</v>
      </c>
      <c r="J450" s="17">
        <v>0</v>
      </c>
    </row>
    <row r="451" spans="1:10">
      <c r="A451" s="17">
        <v>1977</v>
      </c>
      <c r="B451" s="18">
        <v>3</v>
      </c>
      <c r="C451" s="3">
        <v>11.271699999999999</v>
      </c>
      <c r="D451" s="3">
        <v>46.975512189848097</v>
      </c>
      <c r="E451" s="19">
        <v>-31.652350000000002</v>
      </c>
      <c r="F451" s="19">
        <v>-44.157750000000007</v>
      </c>
      <c r="G451" s="20">
        <v>0.10426725648208013</v>
      </c>
      <c r="H451" s="17">
        <v>0</v>
      </c>
      <c r="I451" s="21">
        <v>0.10426725648208013</v>
      </c>
      <c r="J451" s="17">
        <v>0</v>
      </c>
    </row>
    <row r="452" spans="1:10">
      <c r="A452" s="17">
        <v>1977</v>
      </c>
      <c r="B452" s="18">
        <v>4</v>
      </c>
      <c r="C452" s="3">
        <v>11.291600000000001</v>
      </c>
      <c r="D452" s="3">
        <v>34.35320828152873</v>
      </c>
      <c r="E452" s="19">
        <v>-22.024099999999997</v>
      </c>
      <c r="F452" s="19">
        <v>-66.181849999999997</v>
      </c>
      <c r="G452" s="20">
        <v>-9.1400529832935021E-2</v>
      </c>
      <c r="H452" s="17">
        <v>1</v>
      </c>
      <c r="I452" s="21">
        <v>0</v>
      </c>
      <c r="J452" s="17">
        <v>-9.1400529832935021E-2</v>
      </c>
    </row>
    <row r="453" spans="1:10">
      <c r="A453" s="17">
        <v>1977</v>
      </c>
      <c r="B453" s="18">
        <v>5</v>
      </c>
      <c r="C453" s="3">
        <v>13.284700000000001</v>
      </c>
      <c r="D453" s="3">
        <v>33.596410616790095</v>
      </c>
      <c r="E453" s="19">
        <v>-16.160399999999999</v>
      </c>
      <c r="F453" s="19">
        <v>-82.342249999999993</v>
      </c>
      <c r="G453" s="20">
        <v>-0.2349736925939637</v>
      </c>
      <c r="H453" s="17">
        <v>1</v>
      </c>
      <c r="I453" s="21">
        <v>0</v>
      </c>
      <c r="J453" s="17">
        <v>-0.2349736925939637</v>
      </c>
    </row>
    <row r="454" spans="1:10">
      <c r="A454" s="17">
        <v>1977</v>
      </c>
      <c r="B454" s="18">
        <v>6</v>
      </c>
      <c r="C454" s="3">
        <v>11.8331</v>
      </c>
      <c r="D454" s="3">
        <v>9.3248283691010325</v>
      </c>
      <c r="E454" s="19">
        <v>1.2021099999999993</v>
      </c>
      <c r="F454" s="19">
        <v>-81.140139999999988</v>
      </c>
      <c r="G454" s="20">
        <v>-0.22429383722611013</v>
      </c>
      <c r="H454" s="17">
        <v>1</v>
      </c>
      <c r="I454" s="21">
        <v>0</v>
      </c>
      <c r="J454" s="17">
        <v>-0.22429383722611013</v>
      </c>
    </row>
    <row r="455" spans="1:10">
      <c r="A455" s="17">
        <v>1977</v>
      </c>
      <c r="B455" s="18">
        <v>7</v>
      </c>
      <c r="C455" s="3">
        <v>9.9846800000000009</v>
      </c>
      <c r="D455" s="3">
        <v>0.90275150008108551</v>
      </c>
      <c r="E455" s="19">
        <v>8.9831270000000014</v>
      </c>
      <c r="F455" s="19">
        <v>-72.157012999999992</v>
      </c>
      <c r="G455" s="20">
        <v>-0.14448541943484314</v>
      </c>
      <c r="H455" s="17">
        <v>1</v>
      </c>
      <c r="I455" s="21">
        <v>0</v>
      </c>
      <c r="J455" s="17">
        <v>-0.14448541943484314</v>
      </c>
    </row>
    <row r="456" spans="1:10">
      <c r="A456" s="17">
        <v>1977</v>
      </c>
      <c r="B456" s="18">
        <v>8</v>
      </c>
      <c r="C456" s="3">
        <v>2.8852899999999999</v>
      </c>
      <c r="D456" s="3">
        <v>2.1893075301367642</v>
      </c>
      <c r="E456" s="19">
        <v>1.1442649999999999</v>
      </c>
      <c r="F456" s="19">
        <v>-71.012747999999988</v>
      </c>
      <c r="G456" s="20">
        <v>-0.13431947397020433</v>
      </c>
      <c r="H456" s="17">
        <v>1</v>
      </c>
      <c r="I456" s="21">
        <v>0</v>
      </c>
      <c r="J456" s="17">
        <v>-0.13431947397020433</v>
      </c>
    </row>
    <row r="457" spans="1:10">
      <c r="A457" s="17">
        <v>1977</v>
      </c>
      <c r="B457" s="18">
        <v>9</v>
      </c>
      <c r="C457" s="3">
        <v>2.9689000000000001</v>
      </c>
      <c r="D457" s="3">
        <v>13.83858586950646</v>
      </c>
      <c r="E457" s="19">
        <v>-10.255799999999999</v>
      </c>
      <c r="F457" s="19">
        <v>-81.268547999999981</v>
      </c>
      <c r="G457" s="20">
        <v>-0.22543464702560873</v>
      </c>
      <c r="H457" s="17">
        <v>1</v>
      </c>
      <c r="I457" s="21">
        <v>0</v>
      </c>
      <c r="J457" s="17">
        <v>-0.22543464702560873</v>
      </c>
    </row>
    <row r="458" spans="1:10">
      <c r="A458" s="17">
        <v>1977</v>
      </c>
      <c r="B458" s="18">
        <v>10</v>
      </c>
      <c r="C458" s="3">
        <v>73.479399999999998</v>
      </c>
      <c r="D458" s="3">
        <v>67.165792745553802</v>
      </c>
      <c r="E458" s="19">
        <v>13.7378</v>
      </c>
      <c r="F458" s="19">
        <v>-67.530747999999988</v>
      </c>
      <c r="G458" s="20">
        <v>-0.10338448766207446</v>
      </c>
      <c r="H458" s="17">
        <v>1</v>
      </c>
      <c r="I458" s="21">
        <v>0</v>
      </c>
      <c r="J458" s="17">
        <v>-0.10338448766207446</v>
      </c>
    </row>
    <row r="459" spans="1:10">
      <c r="A459" s="17">
        <v>1977</v>
      </c>
      <c r="B459" s="18">
        <v>11</v>
      </c>
      <c r="C459" s="3">
        <v>70.584900000000005</v>
      </c>
      <c r="D459" s="3">
        <v>52.078490729228605</v>
      </c>
      <c r="E459" s="19">
        <v>20.885800000000003</v>
      </c>
      <c r="F459" s="19">
        <v>-46.644947999999985</v>
      </c>
      <c r="G459" s="20">
        <v>8.2170347787190026E-2</v>
      </c>
      <c r="H459" s="17">
        <v>0</v>
      </c>
      <c r="I459" s="21">
        <v>8.2170347787190026E-2</v>
      </c>
      <c r="J459" s="17">
        <v>0</v>
      </c>
    </row>
    <row r="460" spans="1:10">
      <c r="A460" s="17">
        <v>1977</v>
      </c>
      <c r="B460" s="18">
        <v>12</v>
      </c>
      <c r="C460" s="3">
        <v>78.607600000000005</v>
      </c>
      <c r="D460" s="3">
        <v>67.922590410292443</v>
      </c>
      <c r="E460" s="19">
        <v>16.758650000000003</v>
      </c>
      <c r="F460" s="19">
        <v>-29.886297999999982</v>
      </c>
      <c r="G460" s="20">
        <v>0.2310585178884941</v>
      </c>
      <c r="H460" s="17">
        <v>0</v>
      </c>
      <c r="I460" s="21">
        <v>0.2310585178884941</v>
      </c>
      <c r="J460" s="17">
        <v>0</v>
      </c>
    </row>
    <row r="461" spans="1:10">
      <c r="A461" s="17">
        <v>1978</v>
      </c>
      <c r="B461" s="18">
        <v>1</v>
      </c>
      <c r="C461" s="3">
        <v>21.822700000000001</v>
      </c>
      <c r="D461" s="3">
        <v>54.219146980917884</v>
      </c>
      <c r="E461" s="19">
        <v>-28.170600000000004</v>
      </c>
      <c r="F461" s="19">
        <v>-58.05689799999999</v>
      </c>
      <c r="G461" s="20">
        <v>-1.9216360139019853E-2</v>
      </c>
      <c r="H461" s="17">
        <v>1</v>
      </c>
      <c r="I461" s="21">
        <v>0</v>
      </c>
      <c r="J461" s="17">
        <v>-1.9216360139019853E-2</v>
      </c>
    </row>
    <row r="462" spans="1:10">
      <c r="A462" s="17">
        <v>1978</v>
      </c>
      <c r="B462" s="18">
        <v>2</v>
      </c>
      <c r="C462" s="3">
        <v>78.281499999999994</v>
      </c>
      <c r="D462" s="3">
        <v>55.084058597762038</v>
      </c>
      <c r="E462" s="19">
        <v>22.665899999999993</v>
      </c>
      <c r="F462" s="19">
        <v>-35.390997999999996</v>
      </c>
      <c r="G462" s="20">
        <v>0.18215334295157193</v>
      </c>
      <c r="H462" s="17">
        <v>0</v>
      </c>
      <c r="I462" s="21">
        <v>0.18215334295157193</v>
      </c>
      <c r="J462" s="17">
        <v>0</v>
      </c>
    </row>
    <row r="463" spans="1:10">
      <c r="A463" s="17">
        <v>1978</v>
      </c>
      <c r="B463" s="18">
        <v>3</v>
      </c>
      <c r="C463" s="3">
        <v>38.612400000000001</v>
      </c>
      <c r="D463" s="3">
        <v>46.975512189848097</v>
      </c>
      <c r="E463" s="19">
        <v>-4.3116500000000002</v>
      </c>
      <c r="F463" s="19">
        <v>-39.702647999999996</v>
      </c>
      <c r="G463" s="20">
        <v>0.14384753200514799</v>
      </c>
      <c r="H463" s="17">
        <v>0</v>
      </c>
      <c r="I463" s="21">
        <v>0.14384753200514799</v>
      </c>
      <c r="J463" s="17">
        <v>0</v>
      </c>
    </row>
    <row r="464" spans="1:10">
      <c r="A464" s="17">
        <v>1978</v>
      </c>
      <c r="B464" s="18">
        <v>4</v>
      </c>
      <c r="C464" s="3">
        <v>56.317300000000003</v>
      </c>
      <c r="D464" s="3">
        <v>34.35320828152873</v>
      </c>
      <c r="E464" s="19">
        <v>23.001600000000003</v>
      </c>
      <c r="F464" s="19">
        <v>-16.701047999999993</v>
      </c>
      <c r="G464" s="20">
        <v>0.34819968050172473</v>
      </c>
      <c r="H464" s="17">
        <v>0</v>
      </c>
      <c r="I464" s="21">
        <v>0.34819968050172473</v>
      </c>
      <c r="J464" s="17">
        <v>0</v>
      </c>
    </row>
    <row r="465" spans="1:10">
      <c r="A465" s="17">
        <v>1978</v>
      </c>
      <c r="B465" s="18">
        <v>5</v>
      </c>
      <c r="C465" s="3">
        <v>30.166699999999999</v>
      </c>
      <c r="D465" s="3">
        <v>33.596410616790095</v>
      </c>
      <c r="E465" s="19">
        <v>0.72159999999999869</v>
      </c>
      <c r="F465" s="19">
        <v>-15.979447999999994</v>
      </c>
      <c r="G465" s="20">
        <v>0.35461056106460426</v>
      </c>
      <c r="H465" s="17">
        <v>0</v>
      </c>
      <c r="I465" s="21">
        <v>0.35461056106460426</v>
      </c>
      <c r="J465" s="17">
        <v>0</v>
      </c>
    </row>
    <row r="466" spans="1:10">
      <c r="A466" s="17">
        <v>1978</v>
      </c>
      <c r="B466" s="18">
        <v>6</v>
      </c>
      <c r="C466" s="3">
        <v>18.048999999999999</v>
      </c>
      <c r="D466" s="3">
        <v>9.3248283691010325</v>
      </c>
      <c r="E466" s="19">
        <v>7.4180099999999989</v>
      </c>
      <c r="F466" s="19">
        <v>-8.5614379999999954</v>
      </c>
      <c r="G466" s="20">
        <v>0.42051407564920229</v>
      </c>
      <c r="H466" s="17">
        <v>0</v>
      </c>
      <c r="I466" s="21">
        <v>0.42051407564920229</v>
      </c>
      <c r="J466" s="17">
        <v>0</v>
      </c>
    </row>
    <row r="467" spans="1:10">
      <c r="A467" s="17">
        <v>1978</v>
      </c>
      <c r="B467" s="18">
        <v>7</v>
      </c>
      <c r="C467" s="3">
        <v>0.30848199999999998</v>
      </c>
      <c r="D467" s="3">
        <v>0.90275150008108551</v>
      </c>
      <c r="E467" s="19">
        <v>-0.69307099999999999</v>
      </c>
      <c r="F467" s="19">
        <v>-9.2545089999999952</v>
      </c>
      <c r="G467" s="20">
        <v>0.41435665408241251</v>
      </c>
      <c r="H467" s="17">
        <v>0</v>
      </c>
      <c r="I467" s="21">
        <v>0.41435665408241251</v>
      </c>
      <c r="J467" s="17">
        <v>0</v>
      </c>
    </row>
    <row r="468" spans="1:10">
      <c r="A468" s="17">
        <v>1978</v>
      </c>
      <c r="B468" s="18">
        <v>8</v>
      </c>
      <c r="C468" s="3">
        <v>1.08575</v>
      </c>
      <c r="D468" s="3">
        <v>2.1893075301367642</v>
      </c>
      <c r="E468" s="19">
        <v>-0.65527500000000005</v>
      </c>
      <c r="F468" s="19">
        <v>-9.9097839999999948</v>
      </c>
      <c r="G468" s="20">
        <v>0.4085350219304712</v>
      </c>
      <c r="H468" s="17">
        <v>0</v>
      </c>
      <c r="I468" s="21">
        <v>0.4085350219304712</v>
      </c>
      <c r="J468" s="17">
        <v>0</v>
      </c>
    </row>
    <row r="469" spans="1:10">
      <c r="A469" s="17">
        <v>1978</v>
      </c>
      <c r="B469" s="18">
        <v>9</v>
      </c>
      <c r="C469" s="3">
        <v>0.84017600000000003</v>
      </c>
      <c r="D469" s="3">
        <v>13.83858586950646</v>
      </c>
      <c r="E469" s="19">
        <v>-12.384523999999999</v>
      </c>
      <c r="F469" s="19">
        <v>-22.294307999999994</v>
      </c>
      <c r="G469" s="20">
        <v>0.2985077156775402</v>
      </c>
      <c r="H469" s="17">
        <v>0</v>
      </c>
      <c r="I469" s="21">
        <v>0.2985077156775402</v>
      </c>
      <c r="J469" s="17">
        <v>0</v>
      </c>
    </row>
    <row r="470" spans="1:10">
      <c r="A470" s="17">
        <v>1978</v>
      </c>
      <c r="B470" s="18">
        <v>10</v>
      </c>
      <c r="C470" s="3">
        <v>16.546099999999999</v>
      </c>
      <c r="D470" s="3">
        <v>67.165792745553802</v>
      </c>
      <c r="E470" s="19">
        <v>-43.195499999999996</v>
      </c>
      <c r="F470" s="19">
        <v>-65.489807999999982</v>
      </c>
      <c r="G470" s="20">
        <v>-8.5252250167613008E-2</v>
      </c>
      <c r="H470" s="17">
        <v>1</v>
      </c>
      <c r="I470" s="21">
        <v>0</v>
      </c>
      <c r="J470" s="17">
        <v>-8.5252250167613008E-2</v>
      </c>
    </row>
    <row r="471" spans="1:10">
      <c r="A471" s="17">
        <v>1978</v>
      </c>
      <c r="B471" s="18">
        <v>11</v>
      </c>
      <c r="C471" s="3">
        <v>37.448700000000002</v>
      </c>
      <c r="D471" s="3">
        <v>52.078490729228605</v>
      </c>
      <c r="E471" s="19">
        <v>-12.250399999999999</v>
      </c>
      <c r="F471" s="19">
        <v>-77.740207999999981</v>
      </c>
      <c r="G471" s="20">
        <v>-0.19408796420239594</v>
      </c>
      <c r="H471" s="17">
        <v>1</v>
      </c>
      <c r="I471" s="21">
        <v>0</v>
      </c>
      <c r="J471" s="17">
        <v>-0.19408796420239594</v>
      </c>
    </row>
    <row r="472" spans="1:10">
      <c r="A472" s="17">
        <v>1978</v>
      </c>
      <c r="B472" s="18">
        <v>12</v>
      </c>
      <c r="C472" s="3">
        <v>83.405699999999996</v>
      </c>
      <c r="D472" s="3">
        <v>67.922590410292443</v>
      </c>
      <c r="E472" s="19">
        <v>21.556749999999994</v>
      </c>
      <c r="F472" s="19">
        <v>-56.183457999999987</v>
      </c>
      <c r="G472" s="20">
        <v>-2.5722358572556662E-3</v>
      </c>
      <c r="H472" s="17">
        <v>1</v>
      </c>
      <c r="I472" s="21">
        <v>0</v>
      </c>
      <c r="J472" s="17">
        <v>-2.5722358572556662E-3</v>
      </c>
    </row>
    <row r="473" spans="1:10">
      <c r="A473" s="17">
        <v>1979</v>
      </c>
      <c r="B473" s="18">
        <v>1</v>
      </c>
      <c r="C473" s="3">
        <v>167.059</v>
      </c>
      <c r="D473" s="3">
        <v>54.219146980917884</v>
      </c>
      <c r="E473" s="19">
        <v>117.06569999999999</v>
      </c>
      <c r="F473" s="19">
        <v>60.882242000000005</v>
      </c>
      <c r="G473" s="20">
        <v>1.0374696442839386</v>
      </c>
      <c r="H473" s="17">
        <v>0</v>
      </c>
      <c r="I473" s="21">
        <v>1.0374696442839386</v>
      </c>
      <c r="J473" s="17">
        <v>0</v>
      </c>
    </row>
    <row r="474" spans="1:10">
      <c r="A474" s="17">
        <v>1979</v>
      </c>
      <c r="B474" s="18">
        <v>2</v>
      </c>
      <c r="C474" s="3">
        <v>105.499</v>
      </c>
      <c r="D474" s="3">
        <v>55.084058597762038</v>
      </c>
      <c r="E474" s="19">
        <v>49.883399999999995</v>
      </c>
      <c r="F474" s="19">
        <v>110.765642</v>
      </c>
      <c r="G474" s="20">
        <v>1.4806466391153474</v>
      </c>
      <c r="H474" s="17">
        <v>0</v>
      </c>
      <c r="I474" s="21">
        <v>1.4806466391153474</v>
      </c>
      <c r="J474" s="17">
        <v>0</v>
      </c>
    </row>
    <row r="475" spans="1:10">
      <c r="A475" s="17">
        <v>1979</v>
      </c>
      <c r="B475" s="18">
        <v>3</v>
      </c>
      <c r="C475" s="3">
        <v>46.273200000000003</v>
      </c>
      <c r="D475" s="3">
        <v>46.975512189848097</v>
      </c>
      <c r="E475" s="19">
        <v>3.3491500000000016</v>
      </c>
      <c r="F475" s="19">
        <v>114.11479199999999</v>
      </c>
      <c r="G475" s="20">
        <v>1.5104013517500039</v>
      </c>
      <c r="H475" s="17">
        <v>0</v>
      </c>
      <c r="I475" s="21">
        <v>1.5104013517500039</v>
      </c>
      <c r="J475" s="17">
        <v>0</v>
      </c>
    </row>
    <row r="476" spans="1:10">
      <c r="A476" s="17">
        <v>1979</v>
      </c>
      <c r="B476" s="18">
        <v>4</v>
      </c>
      <c r="C476" s="3">
        <v>23.732700000000001</v>
      </c>
      <c r="D476" s="3">
        <v>34.35320828152873</v>
      </c>
      <c r="E476" s="19">
        <v>-9.5829999999999984</v>
      </c>
      <c r="F476" s="19">
        <v>-9.5829999999999984</v>
      </c>
      <c r="G476" s="20">
        <v>0.41143825529225059</v>
      </c>
      <c r="H476" s="17">
        <v>0</v>
      </c>
      <c r="I476" s="21">
        <v>0.41143825529225059</v>
      </c>
      <c r="J476" s="17">
        <v>0</v>
      </c>
    </row>
    <row r="477" spans="1:10">
      <c r="A477" s="17">
        <v>1979</v>
      </c>
      <c r="B477" s="18">
        <v>5</v>
      </c>
      <c r="C477" s="3">
        <v>4.3174200000000003</v>
      </c>
      <c r="D477" s="3">
        <v>33.596410616790095</v>
      </c>
      <c r="E477" s="19">
        <v>-25.127679999999998</v>
      </c>
      <c r="F477" s="19">
        <v>-34.710679999999996</v>
      </c>
      <c r="G477" s="20">
        <v>0.18819746357626302</v>
      </c>
      <c r="H477" s="17">
        <v>0</v>
      </c>
      <c r="I477" s="21">
        <v>0.18819746357626302</v>
      </c>
      <c r="J477" s="17">
        <v>0</v>
      </c>
    </row>
    <row r="478" spans="1:10">
      <c r="A478" s="17">
        <v>1979</v>
      </c>
      <c r="B478" s="18">
        <v>6</v>
      </c>
      <c r="C478" s="3">
        <v>1.9275199999999999</v>
      </c>
      <c r="D478" s="3">
        <v>9.3248283691010325</v>
      </c>
      <c r="E478" s="19">
        <v>-8.7034700000000011</v>
      </c>
      <c r="F478" s="19">
        <v>-43.414149999999999</v>
      </c>
      <c r="G478" s="20">
        <v>0.11087359072065728</v>
      </c>
      <c r="H478" s="17">
        <v>0</v>
      </c>
      <c r="I478" s="21">
        <v>0.11087359072065728</v>
      </c>
      <c r="J478" s="17">
        <v>0</v>
      </c>
    </row>
    <row r="479" spans="1:10">
      <c r="A479" s="17">
        <v>1979</v>
      </c>
      <c r="B479" s="18">
        <v>7</v>
      </c>
      <c r="C479" s="3">
        <v>18.495999999999999</v>
      </c>
      <c r="D479" s="3">
        <v>0.90275150008108551</v>
      </c>
      <c r="E479" s="19">
        <v>17.494446999999997</v>
      </c>
      <c r="F479" s="19">
        <v>-25.919703000000002</v>
      </c>
      <c r="G479" s="20">
        <v>0.26629877119547163</v>
      </c>
      <c r="H479" s="17">
        <v>0</v>
      </c>
      <c r="I479" s="21">
        <v>0.26629877119547163</v>
      </c>
      <c r="J479" s="17">
        <v>0</v>
      </c>
    </row>
    <row r="480" spans="1:10">
      <c r="A480" s="17">
        <v>1979</v>
      </c>
      <c r="B480" s="18">
        <v>8</v>
      </c>
      <c r="C480" s="3">
        <v>0.13339000000000001</v>
      </c>
      <c r="D480" s="3">
        <v>2.1893075301367642</v>
      </c>
      <c r="E480" s="19">
        <v>-1.6076350000000001</v>
      </c>
      <c r="F480" s="19">
        <v>-27.527338</v>
      </c>
      <c r="G480" s="20">
        <v>0.25201612710774324</v>
      </c>
      <c r="H480" s="17">
        <v>0</v>
      </c>
      <c r="I480" s="21">
        <v>0.25201612710774324</v>
      </c>
      <c r="J480" s="17">
        <v>0</v>
      </c>
    </row>
    <row r="481" spans="1:10">
      <c r="A481" s="17">
        <v>1979</v>
      </c>
      <c r="B481" s="18">
        <v>9</v>
      </c>
      <c r="C481" s="3">
        <v>32.017200000000003</v>
      </c>
      <c r="D481" s="3">
        <v>13.83858586950646</v>
      </c>
      <c r="E481" s="19">
        <v>18.792500000000004</v>
      </c>
      <c r="F481" s="19">
        <v>-8.7348379999999963</v>
      </c>
      <c r="G481" s="20">
        <v>0.41897354531438619</v>
      </c>
      <c r="H481" s="17">
        <v>0</v>
      </c>
      <c r="I481" s="21">
        <v>0.41897354531438619</v>
      </c>
      <c r="J481" s="17">
        <v>0</v>
      </c>
    </row>
    <row r="482" spans="1:10">
      <c r="A482" s="17">
        <v>1979</v>
      </c>
      <c r="B482" s="18">
        <v>10</v>
      </c>
      <c r="C482" s="3">
        <v>125.64</v>
      </c>
      <c r="D482" s="3">
        <v>67.165792745553802</v>
      </c>
      <c r="E482" s="19">
        <v>65.898400000000009</v>
      </c>
      <c r="F482" s="19">
        <v>57.163562000000013</v>
      </c>
      <c r="G482" s="20">
        <v>1.0044319317956227</v>
      </c>
      <c r="H482" s="17">
        <v>0</v>
      </c>
      <c r="I482" s="21">
        <v>1.0044319317956227</v>
      </c>
      <c r="J482" s="17">
        <v>0</v>
      </c>
    </row>
    <row r="483" spans="1:10">
      <c r="A483" s="17">
        <v>1979</v>
      </c>
      <c r="B483" s="18">
        <v>11</v>
      </c>
      <c r="C483" s="3">
        <v>11.5481</v>
      </c>
      <c r="D483" s="3">
        <v>52.078490729228605</v>
      </c>
      <c r="E483" s="19">
        <v>-38.151000000000003</v>
      </c>
      <c r="F483" s="19">
        <v>-38.151000000000003</v>
      </c>
      <c r="G483" s="20">
        <v>0.15763277314100008</v>
      </c>
      <c r="H483" s="17">
        <v>0</v>
      </c>
      <c r="I483" s="21">
        <v>0.15763277314100008</v>
      </c>
      <c r="J483" s="17">
        <v>0</v>
      </c>
    </row>
    <row r="484" spans="1:10">
      <c r="A484" s="17">
        <v>1979</v>
      </c>
      <c r="B484" s="18">
        <v>12</v>
      </c>
      <c r="C484" s="3">
        <v>11.601900000000001</v>
      </c>
      <c r="D484" s="3">
        <v>67.922590410292443</v>
      </c>
      <c r="E484" s="19">
        <v>-50.247050000000002</v>
      </c>
      <c r="F484" s="19">
        <v>-88.398050000000012</v>
      </c>
      <c r="G484" s="20">
        <v>-0.28877498210710945</v>
      </c>
      <c r="H484" s="17">
        <v>1</v>
      </c>
      <c r="I484" s="21">
        <v>0</v>
      </c>
      <c r="J484" s="17">
        <v>-0.28877498210710945</v>
      </c>
    </row>
    <row r="485" spans="1:10">
      <c r="A485" s="17">
        <v>1980</v>
      </c>
      <c r="B485" s="18">
        <v>1</v>
      </c>
      <c r="C485" s="3">
        <v>65.641999999999996</v>
      </c>
      <c r="D485" s="3">
        <v>54.219146980917884</v>
      </c>
      <c r="E485" s="19">
        <v>15.648699999999991</v>
      </c>
      <c r="F485" s="19">
        <v>-72.749350000000021</v>
      </c>
      <c r="G485" s="20">
        <v>-0.14974789415764603</v>
      </c>
      <c r="H485" s="17">
        <v>1</v>
      </c>
      <c r="I485" s="21">
        <v>0</v>
      </c>
      <c r="J485" s="17">
        <v>-0.14974789415764603</v>
      </c>
    </row>
    <row r="486" spans="1:10">
      <c r="A486" s="17">
        <v>1980</v>
      </c>
      <c r="B486" s="18">
        <v>2</v>
      </c>
      <c r="C486" s="3">
        <v>61.198099999999997</v>
      </c>
      <c r="D486" s="3">
        <v>55.084058597762038</v>
      </c>
      <c r="E486" s="19">
        <v>5.582499999999996</v>
      </c>
      <c r="F486" s="19">
        <v>-67.166850000000025</v>
      </c>
      <c r="G486" s="20">
        <v>-0.10015152394939361</v>
      </c>
      <c r="H486" s="17">
        <v>1</v>
      </c>
      <c r="I486" s="21">
        <v>0</v>
      </c>
      <c r="J486" s="17">
        <v>-0.10015152394939361</v>
      </c>
    </row>
    <row r="487" spans="1:10">
      <c r="A487" s="17">
        <v>1980</v>
      </c>
      <c r="B487" s="18">
        <v>3</v>
      </c>
      <c r="C487" s="3">
        <v>58.717500000000001</v>
      </c>
      <c r="D487" s="3">
        <v>46.975512189848097</v>
      </c>
      <c r="E487" s="19">
        <v>15.79345</v>
      </c>
      <c r="F487" s="19">
        <v>-51.373400000000025</v>
      </c>
      <c r="G487" s="20">
        <v>4.0161560343579886E-2</v>
      </c>
      <c r="H487" s="17">
        <v>0</v>
      </c>
      <c r="I487" s="21">
        <v>4.0161560343579886E-2</v>
      </c>
      <c r="J487" s="17">
        <v>0</v>
      </c>
    </row>
    <row r="488" spans="1:10">
      <c r="A488" s="17">
        <v>1980</v>
      </c>
      <c r="B488" s="18">
        <v>4</v>
      </c>
      <c r="C488" s="3">
        <v>20.9803</v>
      </c>
      <c r="D488" s="3">
        <v>34.35320828152873</v>
      </c>
      <c r="E488" s="19">
        <v>-12.3354</v>
      </c>
      <c r="F488" s="19">
        <v>-63.708800000000025</v>
      </c>
      <c r="G488" s="20">
        <v>-6.9429315620034474E-2</v>
      </c>
      <c r="H488" s="17">
        <v>1</v>
      </c>
      <c r="I488" s="21">
        <v>0</v>
      </c>
      <c r="J488" s="17">
        <v>-6.9429315620034474E-2</v>
      </c>
    </row>
    <row r="489" spans="1:10">
      <c r="A489" s="17">
        <v>1980</v>
      </c>
      <c r="B489" s="18">
        <v>5</v>
      </c>
      <c r="C489" s="3">
        <v>50.790700000000001</v>
      </c>
      <c r="D489" s="3">
        <v>33.596410616790095</v>
      </c>
      <c r="E489" s="19">
        <v>21.345600000000001</v>
      </c>
      <c r="F489" s="19">
        <v>-42.36320000000002</v>
      </c>
      <c r="G489" s="20">
        <v>0.12021050165130874</v>
      </c>
      <c r="H489" s="17">
        <v>0</v>
      </c>
      <c r="I489" s="21">
        <v>0.12021050165130874</v>
      </c>
      <c r="J489" s="17">
        <v>0</v>
      </c>
    </row>
    <row r="490" spans="1:10">
      <c r="A490" s="17">
        <v>1980</v>
      </c>
      <c r="B490" s="18">
        <v>6</v>
      </c>
      <c r="C490" s="3">
        <v>13.8492</v>
      </c>
      <c r="D490" s="3">
        <v>9.3248283691010325</v>
      </c>
      <c r="E490" s="19">
        <v>3.2182099999999991</v>
      </c>
      <c r="F490" s="19">
        <v>-39.144990000000021</v>
      </c>
      <c r="G490" s="20">
        <v>0.14880190954524516</v>
      </c>
      <c r="H490" s="17">
        <v>0</v>
      </c>
      <c r="I490" s="21">
        <v>0.14880190954524516</v>
      </c>
      <c r="J490" s="17">
        <v>0</v>
      </c>
    </row>
    <row r="491" spans="1:10">
      <c r="A491" s="17">
        <v>1980</v>
      </c>
      <c r="B491" s="18">
        <v>7</v>
      </c>
      <c r="C491" s="3">
        <v>0.91711600000000004</v>
      </c>
      <c r="D491" s="3">
        <v>0.90275150008108551</v>
      </c>
      <c r="E491" s="19">
        <v>-8.4436999999999873E-2</v>
      </c>
      <c r="F491" s="19">
        <v>-39.229427000000022</v>
      </c>
      <c r="G491" s="20">
        <v>0.14805174945365998</v>
      </c>
      <c r="H491" s="17">
        <v>0</v>
      </c>
      <c r="I491" s="21">
        <v>0.14805174945365998</v>
      </c>
      <c r="J491" s="17">
        <v>0</v>
      </c>
    </row>
    <row r="492" spans="1:10">
      <c r="A492" s="17">
        <v>1980</v>
      </c>
      <c r="B492" s="18">
        <v>8</v>
      </c>
      <c r="C492" s="3">
        <v>1.53722</v>
      </c>
      <c r="D492" s="3">
        <v>2.1893075301367642</v>
      </c>
      <c r="E492" s="19">
        <v>-0.20380500000000001</v>
      </c>
      <c r="F492" s="19">
        <v>-39.433232000000025</v>
      </c>
      <c r="G492" s="20">
        <v>0.14624109325477186</v>
      </c>
      <c r="H492" s="17">
        <v>0</v>
      </c>
      <c r="I492" s="21">
        <v>0.14624109325477186</v>
      </c>
      <c r="J492" s="17">
        <v>0</v>
      </c>
    </row>
    <row r="493" spans="1:10">
      <c r="A493" s="17">
        <v>1980</v>
      </c>
      <c r="B493" s="18">
        <v>9</v>
      </c>
      <c r="C493" s="3">
        <v>18.260899999999999</v>
      </c>
      <c r="D493" s="3">
        <v>13.83858586950646</v>
      </c>
      <c r="E493" s="19">
        <v>5.0362000000000009</v>
      </c>
      <c r="F493" s="19">
        <v>-34.397032000000024</v>
      </c>
      <c r="G493" s="20">
        <v>0.19098399332513477</v>
      </c>
      <c r="H493" s="17">
        <v>0</v>
      </c>
      <c r="I493" s="21">
        <v>0.19098399332513477</v>
      </c>
      <c r="J493" s="17">
        <v>0</v>
      </c>
    </row>
    <row r="494" spans="1:10">
      <c r="A494" s="17">
        <v>1980</v>
      </c>
      <c r="B494" s="18">
        <v>10</v>
      </c>
      <c r="C494" s="3">
        <v>22.861899999999999</v>
      </c>
      <c r="D494" s="3">
        <v>67.165792745553802</v>
      </c>
      <c r="E494" s="19">
        <v>-36.8797</v>
      </c>
      <c r="F494" s="19">
        <v>-71.276732000000024</v>
      </c>
      <c r="G494" s="20">
        <v>-0.13666477593044743</v>
      </c>
      <c r="H494" s="17">
        <v>1</v>
      </c>
      <c r="I494" s="21">
        <v>0</v>
      </c>
      <c r="J494" s="17">
        <v>-0.13666477593044743</v>
      </c>
    </row>
    <row r="495" spans="1:10">
      <c r="A495" s="17">
        <v>1980</v>
      </c>
      <c r="B495" s="18">
        <v>11</v>
      </c>
      <c r="C495" s="3">
        <v>75.614000000000004</v>
      </c>
      <c r="D495" s="3">
        <v>52.078490729228605</v>
      </c>
      <c r="E495" s="19">
        <v>25.914900000000003</v>
      </c>
      <c r="F495" s="19">
        <v>-45.361832000000021</v>
      </c>
      <c r="G495" s="20">
        <v>9.3569881357477583E-2</v>
      </c>
      <c r="H495" s="17">
        <v>0</v>
      </c>
      <c r="I495" s="21">
        <v>9.3569881357477583E-2</v>
      </c>
      <c r="J495" s="17">
        <v>0</v>
      </c>
    </row>
    <row r="496" spans="1:10">
      <c r="A496" s="17">
        <v>1980</v>
      </c>
      <c r="B496" s="18">
        <v>12</v>
      </c>
      <c r="C496" s="3">
        <v>6.9044999999999996</v>
      </c>
      <c r="D496" s="3">
        <v>67.922590410292443</v>
      </c>
      <c r="E496" s="19">
        <v>-54.944450000000003</v>
      </c>
      <c r="F496" s="19">
        <v>-100.30628200000002</v>
      </c>
      <c r="G496" s="20">
        <v>-0.39457078735525258</v>
      </c>
      <c r="H496" s="17">
        <v>1</v>
      </c>
      <c r="I496" s="21">
        <v>0</v>
      </c>
      <c r="J496" s="17">
        <v>-0.39457078735525258</v>
      </c>
    </row>
    <row r="497" spans="1:10">
      <c r="A497" s="17">
        <v>1981</v>
      </c>
      <c r="B497" s="18">
        <v>1</v>
      </c>
      <c r="C497" s="3">
        <v>1.4338500000000001</v>
      </c>
      <c r="D497" s="3">
        <v>54.219146980917884</v>
      </c>
      <c r="E497" s="19">
        <v>-48.559450000000005</v>
      </c>
      <c r="F497" s="19">
        <v>-148.86573200000004</v>
      </c>
      <c r="G497" s="20">
        <v>-0.82598546882576296</v>
      </c>
      <c r="H497" s="17">
        <v>1</v>
      </c>
      <c r="I497" s="21">
        <v>0</v>
      </c>
      <c r="J497" s="17">
        <v>-0.82598546882576296</v>
      </c>
    </row>
    <row r="498" spans="1:10">
      <c r="A498" s="17">
        <v>1981</v>
      </c>
      <c r="B498" s="18">
        <v>2</v>
      </c>
      <c r="C498" s="3">
        <v>14.9846</v>
      </c>
      <c r="D498" s="3">
        <v>55.084058597762038</v>
      </c>
      <c r="E498" s="19">
        <v>-40.631</v>
      </c>
      <c r="F498" s="19">
        <v>-189.49673200000004</v>
      </c>
      <c r="G498" s="20">
        <v>-1.1869617550651725</v>
      </c>
      <c r="H498" s="17">
        <v>1</v>
      </c>
      <c r="I498" s="21">
        <v>0</v>
      </c>
      <c r="J498" s="17">
        <v>-1.1869617550651725</v>
      </c>
    </row>
    <row r="499" spans="1:10">
      <c r="A499" s="17">
        <v>1981</v>
      </c>
      <c r="B499" s="18">
        <v>3</v>
      </c>
      <c r="C499" s="3">
        <v>19.322900000000001</v>
      </c>
      <c r="D499" s="3">
        <v>46.975512189848097</v>
      </c>
      <c r="E499" s="19">
        <v>-23.601150000000001</v>
      </c>
      <c r="F499" s="19">
        <v>-213.09788200000003</v>
      </c>
      <c r="G499" s="20">
        <v>-1.396640460437407</v>
      </c>
      <c r="H499" s="17">
        <v>1</v>
      </c>
      <c r="I499" s="21">
        <v>0</v>
      </c>
      <c r="J499" s="17">
        <v>-1.396640460437407</v>
      </c>
    </row>
    <row r="500" spans="1:10">
      <c r="A500" s="17">
        <v>1981</v>
      </c>
      <c r="B500" s="18">
        <v>4</v>
      </c>
      <c r="C500" s="3">
        <v>87.749200000000002</v>
      </c>
      <c r="D500" s="3">
        <v>34.35320828152873</v>
      </c>
      <c r="E500" s="19">
        <v>54.433500000000002</v>
      </c>
      <c r="F500" s="19">
        <v>-158.66438200000002</v>
      </c>
      <c r="G500" s="20">
        <v>-0.91303920334275213</v>
      </c>
      <c r="H500" s="17">
        <v>1</v>
      </c>
      <c r="I500" s="21">
        <v>0</v>
      </c>
      <c r="J500" s="17">
        <v>-0.91303920334275213</v>
      </c>
    </row>
    <row r="501" spans="1:10">
      <c r="A501" s="17">
        <v>1981</v>
      </c>
      <c r="B501" s="18">
        <v>5</v>
      </c>
      <c r="C501" s="3">
        <v>12.8385</v>
      </c>
      <c r="D501" s="3">
        <v>33.596410616790095</v>
      </c>
      <c r="E501" s="19">
        <v>-16.6066</v>
      </c>
      <c r="F501" s="19">
        <v>-175.270982</v>
      </c>
      <c r="G501" s="20">
        <v>-1.0605765220172465</v>
      </c>
      <c r="H501" s="17">
        <v>1</v>
      </c>
      <c r="I501" s="21">
        <v>0</v>
      </c>
      <c r="J501" s="17">
        <v>-1.0605765220172465</v>
      </c>
    </row>
    <row r="502" spans="1:10">
      <c r="A502" s="17">
        <v>1981</v>
      </c>
      <c r="B502" s="18">
        <v>6</v>
      </c>
      <c r="C502" s="3">
        <v>18.543199999999999</v>
      </c>
      <c r="D502" s="3">
        <v>9.3248283691010325</v>
      </c>
      <c r="E502" s="19">
        <v>7.9122099999999982</v>
      </c>
      <c r="F502" s="19">
        <v>-167.35877200000002</v>
      </c>
      <c r="G502" s="20">
        <v>-0.9902824071358427</v>
      </c>
      <c r="H502" s="17">
        <v>1</v>
      </c>
      <c r="I502" s="21">
        <v>0</v>
      </c>
      <c r="J502" s="17">
        <v>-0.9902824071358427</v>
      </c>
    </row>
    <row r="503" spans="1:10">
      <c r="A503" s="17">
        <v>1981</v>
      </c>
      <c r="B503" s="18">
        <v>7</v>
      </c>
      <c r="C503" s="3">
        <v>0.58036100000000002</v>
      </c>
      <c r="D503" s="3">
        <v>0.90275150008108551</v>
      </c>
      <c r="E503" s="19">
        <v>-0.4211919999999999</v>
      </c>
      <c r="F503" s="19">
        <v>-167.77996400000001</v>
      </c>
      <c r="G503" s="20">
        <v>-0.99402438552558814</v>
      </c>
      <c r="H503" s="17">
        <v>1</v>
      </c>
      <c r="I503" s="21">
        <v>0</v>
      </c>
      <c r="J503" s="17">
        <v>-0.99402438552558814</v>
      </c>
    </row>
    <row r="504" spans="1:10">
      <c r="A504" s="17">
        <v>1981</v>
      </c>
      <c r="B504" s="18">
        <v>8</v>
      </c>
      <c r="C504" s="3">
        <v>9.7293599999999998</v>
      </c>
      <c r="D504" s="3">
        <v>2.1893075301367642</v>
      </c>
      <c r="E504" s="19">
        <v>7.9883349999999993</v>
      </c>
      <c r="F504" s="19">
        <v>-159.791629</v>
      </c>
      <c r="G504" s="20">
        <v>-0.92305395650498068</v>
      </c>
      <c r="H504" s="17">
        <v>1</v>
      </c>
      <c r="I504" s="21">
        <v>0</v>
      </c>
      <c r="J504" s="17">
        <v>-0.92305395650498068</v>
      </c>
    </row>
    <row r="505" spans="1:10">
      <c r="A505" s="17">
        <v>1981</v>
      </c>
      <c r="B505" s="18">
        <v>9</v>
      </c>
      <c r="C505" s="3">
        <v>7.6427500000000004</v>
      </c>
      <c r="D505" s="3">
        <v>13.83858586950646</v>
      </c>
      <c r="E505" s="19">
        <v>-5.5819499999999982</v>
      </c>
      <c r="F505" s="19">
        <v>-165.37357900000001</v>
      </c>
      <c r="G505" s="20">
        <v>-0.97264544037134082</v>
      </c>
      <c r="H505" s="17">
        <v>1</v>
      </c>
      <c r="I505" s="21">
        <v>0</v>
      </c>
      <c r="J505" s="17">
        <v>-0.97264544037134082</v>
      </c>
    </row>
    <row r="506" spans="1:10">
      <c r="A506" s="17">
        <v>1981</v>
      </c>
      <c r="B506" s="18">
        <v>10</v>
      </c>
      <c r="C506" s="3">
        <v>5.8042800000000003</v>
      </c>
      <c r="D506" s="3">
        <v>67.165792745553802</v>
      </c>
      <c r="E506" s="19">
        <v>-53.93732</v>
      </c>
      <c r="F506" s="19">
        <v>-219.31089900000001</v>
      </c>
      <c r="G506" s="20">
        <v>-1.451838506338377</v>
      </c>
      <c r="H506" s="17">
        <v>1</v>
      </c>
      <c r="I506" s="21">
        <v>0</v>
      </c>
      <c r="J506" s="17">
        <v>-1.451838506338377</v>
      </c>
    </row>
    <row r="507" spans="1:10">
      <c r="A507" s="17">
        <v>1981</v>
      </c>
      <c r="B507" s="18">
        <v>11</v>
      </c>
      <c r="C507" s="3">
        <v>0.32313999999999998</v>
      </c>
      <c r="D507" s="3">
        <v>52.078490729228605</v>
      </c>
      <c r="E507" s="19">
        <v>-49.375959999999999</v>
      </c>
      <c r="F507" s="19">
        <v>-268.68685900000003</v>
      </c>
      <c r="G507" s="20">
        <v>-1.8905072732972421</v>
      </c>
      <c r="H507" s="17">
        <v>1</v>
      </c>
      <c r="I507" s="21">
        <v>0</v>
      </c>
      <c r="J507" s="17">
        <v>-1.8905072732972421</v>
      </c>
    </row>
    <row r="508" spans="1:10">
      <c r="A508" s="17">
        <v>1981</v>
      </c>
      <c r="B508" s="18">
        <v>12</v>
      </c>
      <c r="C508" s="3">
        <v>111.196</v>
      </c>
      <c r="D508" s="3">
        <v>67.922590410292443</v>
      </c>
      <c r="E508" s="19">
        <v>49.347049999999996</v>
      </c>
      <c r="F508" s="19">
        <v>-219.33980900000003</v>
      </c>
      <c r="G508" s="20">
        <v>-1.4520953502367595</v>
      </c>
      <c r="H508" s="17">
        <v>1</v>
      </c>
      <c r="I508" s="21">
        <v>0</v>
      </c>
      <c r="J508" s="17">
        <v>-1.4520953502367595</v>
      </c>
    </row>
    <row r="509" spans="1:10">
      <c r="A509" s="17">
        <v>1982</v>
      </c>
      <c r="B509" s="18">
        <v>1</v>
      </c>
      <c r="C509" s="3">
        <v>97.837100000000007</v>
      </c>
      <c r="D509" s="3">
        <v>54.219146980917884</v>
      </c>
      <c r="E509" s="19">
        <v>47.843800000000002</v>
      </c>
      <c r="F509" s="19">
        <v>-171.49600900000002</v>
      </c>
      <c r="G509" s="20">
        <v>-1.0270386879941105</v>
      </c>
      <c r="H509" s="17">
        <v>1</v>
      </c>
      <c r="I509" s="21">
        <v>0</v>
      </c>
      <c r="J509" s="17">
        <v>-1.0270386879941105</v>
      </c>
    </row>
    <row r="510" spans="1:10">
      <c r="A510" s="17">
        <v>1982</v>
      </c>
      <c r="B510" s="18">
        <v>2</v>
      </c>
      <c r="C510" s="3">
        <v>37.528399999999998</v>
      </c>
      <c r="D510" s="3">
        <v>55.084058597762038</v>
      </c>
      <c r="E510" s="19">
        <v>-18.087200000000003</v>
      </c>
      <c r="F510" s="19">
        <v>-189.58320900000001</v>
      </c>
      <c r="G510" s="20">
        <v>-1.1877300390430499</v>
      </c>
      <c r="H510" s="17">
        <v>1</v>
      </c>
      <c r="I510" s="21">
        <v>0</v>
      </c>
      <c r="J510" s="17">
        <v>-1.1877300390430499</v>
      </c>
    </row>
    <row r="511" spans="1:10">
      <c r="A511" s="17">
        <v>1982</v>
      </c>
      <c r="B511" s="18">
        <v>3</v>
      </c>
      <c r="C511" s="3">
        <v>32.5486</v>
      </c>
      <c r="D511" s="3">
        <v>46.975512189848097</v>
      </c>
      <c r="E511" s="19">
        <v>-10.375450000000001</v>
      </c>
      <c r="F511" s="19">
        <v>-199.95865900000001</v>
      </c>
      <c r="G511" s="20">
        <v>-1.2799082135665094</v>
      </c>
      <c r="H511" s="17">
        <v>1</v>
      </c>
      <c r="I511" s="21">
        <v>0</v>
      </c>
      <c r="J511" s="17">
        <v>-1.2799082135665094</v>
      </c>
    </row>
    <row r="512" spans="1:10">
      <c r="A512" s="17">
        <v>1982</v>
      </c>
      <c r="B512" s="18">
        <v>4</v>
      </c>
      <c r="C512" s="3">
        <v>43.777299999999997</v>
      </c>
      <c r="D512" s="3">
        <v>34.35320828152873</v>
      </c>
      <c r="E512" s="19">
        <v>10.461599999999997</v>
      </c>
      <c r="F512" s="19">
        <v>-189.49705900000001</v>
      </c>
      <c r="G512" s="20">
        <v>-1.1869646602175339</v>
      </c>
      <c r="H512" s="17">
        <v>1</v>
      </c>
      <c r="I512" s="21">
        <v>0</v>
      </c>
      <c r="J512" s="17">
        <v>-1.1869646602175339</v>
      </c>
    </row>
    <row r="513" spans="1:10">
      <c r="A513" s="17">
        <v>1982</v>
      </c>
      <c r="B513" s="18">
        <v>5</v>
      </c>
      <c r="C513" s="3">
        <v>14.138199999999999</v>
      </c>
      <c r="D513" s="3">
        <v>33.596410616790095</v>
      </c>
      <c r="E513" s="19">
        <v>-15.306900000000001</v>
      </c>
      <c r="F513" s="19">
        <v>-204.80395900000002</v>
      </c>
      <c r="G513" s="20">
        <v>-1.3229551087872968</v>
      </c>
      <c r="H513" s="17">
        <v>1</v>
      </c>
      <c r="I513" s="21">
        <v>0</v>
      </c>
      <c r="J513" s="17">
        <v>-1.3229551087872968</v>
      </c>
    </row>
    <row r="514" spans="1:10">
      <c r="A514" s="17">
        <v>1982</v>
      </c>
      <c r="B514" s="18">
        <v>6</v>
      </c>
      <c r="C514" s="3">
        <v>0.62317199999999995</v>
      </c>
      <c r="D514" s="3">
        <v>9.3248283691010325</v>
      </c>
      <c r="E514" s="19">
        <v>-10.007818</v>
      </c>
      <c r="F514" s="19">
        <v>-214.81177700000001</v>
      </c>
      <c r="G514" s="20">
        <v>-1.4118671457787544</v>
      </c>
      <c r="H514" s="17">
        <v>1</v>
      </c>
      <c r="I514" s="21">
        <v>0</v>
      </c>
      <c r="J514" s="17">
        <v>-1.4118671457787544</v>
      </c>
    </row>
    <row r="515" spans="1:10">
      <c r="A515" s="17">
        <v>1982</v>
      </c>
      <c r="B515" s="18">
        <v>7</v>
      </c>
      <c r="C515" s="3">
        <v>2.4897900000000002</v>
      </c>
      <c r="D515" s="3">
        <v>0.90275150008108551</v>
      </c>
      <c r="E515" s="19">
        <v>1.4882370000000003</v>
      </c>
      <c r="F515" s="19">
        <v>-213.32354000000001</v>
      </c>
      <c r="G515" s="20">
        <v>-1.3986452643260683</v>
      </c>
      <c r="H515" s="17">
        <v>1</v>
      </c>
      <c r="I515" s="21">
        <v>0</v>
      </c>
      <c r="J515" s="17">
        <v>-1.3986452643260683</v>
      </c>
    </row>
    <row r="516" spans="1:10">
      <c r="A516" s="17">
        <v>1982</v>
      </c>
      <c r="B516" s="18">
        <v>8</v>
      </c>
      <c r="C516" s="3">
        <v>1.96716</v>
      </c>
      <c r="D516" s="3">
        <v>2.1893075301367642</v>
      </c>
      <c r="E516" s="19">
        <v>0.22613499999999997</v>
      </c>
      <c r="F516" s="19">
        <v>-213.09740500000001</v>
      </c>
      <c r="G516" s="20">
        <v>-1.3966362226463471</v>
      </c>
      <c r="H516" s="17">
        <v>1</v>
      </c>
      <c r="I516" s="21">
        <v>0</v>
      </c>
      <c r="J516" s="17">
        <v>-1.3966362226463471</v>
      </c>
    </row>
    <row r="517" spans="1:10">
      <c r="A517" s="17">
        <v>1982</v>
      </c>
      <c r="B517" s="18">
        <v>9</v>
      </c>
      <c r="C517" s="3">
        <v>2.55159</v>
      </c>
      <c r="D517" s="3">
        <v>13.83858586950646</v>
      </c>
      <c r="E517" s="19">
        <v>-10.673109999999998</v>
      </c>
      <c r="F517" s="19">
        <v>-223.77051500000002</v>
      </c>
      <c r="G517" s="20">
        <v>-1.4914588854019946</v>
      </c>
      <c r="H517" s="17">
        <v>1</v>
      </c>
      <c r="I517" s="21">
        <v>0</v>
      </c>
      <c r="J517" s="17">
        <v>-1.4914588854019946</v>
      </c>
    </row>
    <row r="518" spans="1:10">
      <c r="A518" s="17">
        <v>1982</v>
      </c>
      <c r="B518" s="18">
        <v>10</v>
      </c>
      <c r="C518" s="3">
        <v>29.006699999999999</v>
      </c>
      <c r="D518" s="3">
        <v>67.165792745553802</v>
      </c>
      <c r="E518" s="19">
        <v>-30.7349</v>
      </c>
      <c r="F518" s="19">
        <v>-254.50541500000003</v>
      </c>
      <c r="G518" s="20">
        <v>-1.764515666183655</v>
      </c>
      <c r="H518" s="17">
        <v>1</v>
      </c>
      <c r="I518" s="21">
        <v>0</v>
      </c>
      <c r="J518" s="17">
        <v>-1.764515666183655</v>
      </c>
    </row>
    <row r="519" spans="1:10">
      <c r="A519" s="17">
        <v>1982</v>
      </c>
      <c r="B519" s="18">
        <v>11</v>
      </c>
      <c r="C519" s="3">
        <v>160.69399999999999</v>
      </c>
      <c r="D519" s="3">
        <v>52.078490729228605</v>
      </c>
      <c r="E519" s="19">
        <v>110.99489999999999</v>
      </c>
      <c r="F519" s="19">
        <v>-143.51051500000005</v>
      </c>
      <c r="G519" s="20">
        <v>-0.77840833942540011</v>
      </c>
      <c r="H519" s="17">
        <v>1</v>
      </c>
      <c r="I519" s="21">
        <v>0</v>
      </c>
      <c r="J519" s="17">
        <v>-0.77840833942540011</v>
      </c>
    </row>
    <row r="520" spans="1:10">
      <c r="A520" s="17">
        <v>1982</v>
      </c>
      <c r="B520" s="18">
        <v>12</v>
      </c>
      <c r="C520" s="3">
        <v>19.279299999999999</v>
      </c>
      <c r="D520" s="3">
        <v>67.922590410292443</v>
      </c>
      <c r="E520" s="19">
        <v>-42.569650000000003</v>
      </c>
      <c r="F520" s="19">
        <v>-186.08016500000005</v>
      </c>
      <c r="G520" s="20">
        <v>-1.1566080924098574</v>
      </c>
      <c r="H520" s="17">
        <v>1</v>
      </c>
      <c r="I520" s="21">
        <v>0</v>
      </c>
      <c r="J520" s="17">
        <v>-1.1566080924098574</v>
      </c>
    </row>
    <row r="521" spans="1:10">
      <c r="A521" s="17">
        <v>1983</v>
      </c>
      <c r="B521" s="18">
        <v>1</v>
      </c>
      <c r="C521" s="3">
        <v>1.74275</v>
      </c>
      <c r="D521" s="3">
        <v>54.219146980917884</v>
      </c>
      <c r="E521" s="19">
        <v>-48.250550000000004</v>
      </c>
      <c r="F521" s="19">
        <v>-234.33071500000005</v>
      </c>
      <c r="G521" s="20">
        <v>-1.5852784265884148</v>
      </c>
      <c r="H521" s="17">
        <v>1</v>
      </c>
      <c r="I521" s="21">
        <v>0</v>
      </c>
      <c r="J521" s="17">
        <v>-1.5852784265884148</v>
      </c>
    </row>
    <row r="522" spans="1:10">
      <c r="A522" s="17">
        <v>1983</v>
      </c>
      <c r="B522" s="18">
        <v>2</v>
      </c>
      <c r="C522" s="3">
        <v>30.231000000000002</v>
      </c>
      <c r="D522" s="3">
        <v>55.084058597762038</v>
      </c>
      <c r="E522" s="19">
        <v>-25.384599999999999</v>
      </c>
      <c r="F522" s="19">
        <v>-259.71531500000003</v>
      </c>
      <c r="G522" s="20">
        <v>-1.81080176186623</v>
      </c>
      <c r="H522" s="17">
        <v>1</v>
      </c>
      <c r="I522" s="21">
        <v>0</v>
      </c>
      <c r="J522" s="17">
        <v>-1.81080176186623</v>
      </c>
    </row>
    <row r="523" spans="1:10">
      <c r="A523" s="17">
        <v>1983</v>
      </c>
      <c r="B523" s="18">
        <v>3</v>
      </c>
      <c r="C523" s="3">
        <v>15.603300000000001</v>
      </c>
      <c r="D523" s="3">
        <v>46.975512189848097</v>
      </c>
      <c r="E523" s="19">
        <v>-27.32075</v>
      </c>
      <c r="F523" s="19">
        <v>-287.03606500000001</v>
      </c>
      <c r="G523" s="20">
        <v>-2.0535263532441275</v>
      </c>
      <c r="H523" s="17">
        <v>1</v>
      </c>
      <c r="I523" s="21">
        <v>0</v>
      </c>
      <c r="J523" s="17">
        <v>-2.0535263532441275</v>
      </c>
    </row>
    <row r="524" spans="1:10">
      <c r="A524" s="17">
        <v>1983</v>
      </c>
      <c r="B524" s="18">
        <v>4</v>
      </c>
      <c r="C524" s="3">
        <v>20.574400000000001</v>
      </c>
      <c r="D524" s="3">
        <v>34.35320828152873</v>
      </c>
      <c r="E524" s="19">
        <v>-12.741299999999999</v>
      </c>
      <c r="F524" s="19">
        <v>-299.77736500000003</v>
      </c>
      <c r="G524" s="20">
        <v>-2.1667233495243616</v>
      </c>
      <c r="H524" s="17">
        <v>1</v>
      </c>
      <c r="I524" s="21">
        <v>0</v>
      </c>
      <c r="J524" s="17">
        <v>-2.1667233495243616</v>
      </c>
    </row>
    <row r="525" spans="1:10">
      <c r="A525" s="17">
        <v>1983</v>
      </c>
      <c r="B525" s="18">
        <v>5</v>
      </c>
      <c r="C525" s="3">
        <v>2.0369600000000001</v>
      </c>
      <c r="D525" s="3">
        <v>33.596410616790095</v>
      </c>
      <c r="E525" s="19">
        <v>-27.40814</v>
      </c>
      <c r="F525" s="19">
        <v>-327.18550500000003</v>
      </c>
      <c r="G525" s="20">
        <v>-2.4102243362076776</v>
      </c>
      <c r="H525" s="17">
        <v>1</v>
      </c>
      <c r="I525" s="21">
        <v>0</v>
      </c>
      <c r="J525" s="17">
        <v>-2.4102243362076776</v>
      </c>
    </row>
    <row r="526" spans="1:10">
      <c r="A526" s="17">
        <v>1983</v>
      </c>
      <c r="B526" s="18">
        <v>6</v>
      </c>
      <c r="C526" s="3">
        <v>1.7060200000000001</v>
      </c>
      <c r="D526" s="3">
        <v>9.3248283691010325</v>
      </c>
      <c r="E526" s="19">
        <v>-8.9249700000000001</v>
      </c>
      <c r="F526" s="19">
        <v>-336.11047500000001</v>
      </c>
      <c r="G526" s="20">
        <v>-2.489516072207238</v>
      </c>
      <c r="H526" s="17">
        <v>1</v>
      </c>
      <c r="I526" s="21">
        <v>0</v>
      </c>
      <c r="J526" s="17">
        <v>-2.489516072207238</v>
      </c>
    </row>
    <row r="527" spans="1:10">
      <c r="A527" s="17">
        <v>1983</v>
      </c>
      <c r="B527" s="18">
        <v>7</v>
      </c>
      <c r="C527" s="3">
        <v>1.81971E-3</v>
      </c>
      <c r="D527" s="3">
        <v>0.90275150008108551</v>
      </c>
      <c r="E527" s="19">
        <v>-0.99973328999999989</v>
      </c>
      <c r="F527" s="19">
        <v>-337.11020829</v>
      </c>
      <c r="G527" s="20">
        <v>-2.4983979606730427</v>
      </c>
      <c r="H527" s="17">
        <v>1</v>
      </c>
      <c r="I527" s="21">
        <v>0</v>
      </c>
      <c r="J527" s="17">
        <v>-2.4983979606730427</v>
      </c>
    </row>
    <row r="528" spans="1:10">
      <c r="A528" s="17">
        <v>1983</v>
      </c>
      <c r="B528" s="18">
        <v>8</v>
      </c>
      <c r="C528" s="3">
        <v>9.4060299999999994</v>
      </c>
      <c r="D528" s="3">
        <v>2.1893075301367642</v>
      </c>
      <c r="E528" s="19">
        <v>7.665004999999999</v>
      </c>
      <c r="F528" s="19">
        <v>-329.44520328999999</v>
      </c>
      <c r="G528" s="20">
        <v>-2.4303000787871301</v>
      </c>
      <c r="H528" s="17">
        <v>1</v>
      </c>
      <c r="I528" s="21">
        <v>0</v>
      </c>
      <c r="J528" s="17">
        <v>-2.4303000787871301</v>
      </c>
    </row>
    <row r="529" spans="1:10">
      <c r="A529" s="17">
        <v>1983</v>
      </c>
      <c r="B529" s="18">
        <v>9</v>
      </c>
      <c r="C529" s="3">
        <v>0.95105099999999998</v>
      </c>
      <c r="D529" s="3">
        <v>13.83858586950646</v>
      </c>
      <c r="E529" s="19">
        <v>-12.273648999999999</v>
      </c>
      <c r="F529" s="19">
        <v>-341.71885228999997</v>
      </c>
      <c r="G529" s="20">
        <v>-2.5393423429358353</v>
      </c>
      <c r="H529" s="17">
        <v>1</v>
      </c>
      <c r="I529" s="21">
        <v>0</v>
      </c>
      <c r="J529" s="17">
        <v>-2.5393423429358353</v>
      </c>
    </row>
    <row r="530" spans="1:10">
      <c r="A530" s="17">
        <v>1983</v>
      </c>
      <c r="B530" s="18">
        <v>10</v>
      </c>
      <c r="C530" s="3">
        <v>6.6374599999999999</v>
      </c>
      <c r="D530" s="3">
        <v>67.165792745553802</v>
      </c>
      <c r="E530" s="19">
        <v>-53.104140000000001</v>
      </c>
      <c r="F530" s="19">
        <v>-394.82299229</v>
      </c>
      <c r="G530" s="20">
        <v>-3.0111332228338861</v>
      </c>
      <c r="H530" s="17">
        <v>1</v>
      </c>
      <c r="I530" s="21">
        <v>0</v>
      </c>
      <c r="J530" s="17">
        <v>-3.0111332228338861</v>
      </c>
    </row>
    <row r="531" spans="1:10">
      <c r="A531" s="17">
        <v>1983</v>
      </c>
      <c r="B531" s="18">
        <v>11</v>
      </c>
      <c r="C531" s="3">
        <v>196.648</v>
      </c>
      <c r="D531" s="3">
        <v>52.078490729228605</v>
      </c>
      <c r="E531" s="19">
        <v>146.94889999999998</v>
      </c>
      <c r="F531" s="19">
        <v>-247.87409229000002</v>
      </c>
      <c r="G531" s="20">
        <v>-1.7056012844379225</v>
      </c>
      <c r="H531" s="17">
        <v>1</v>
      </c>
      <c r="I531" s="21">
        <v>0</v>
      </c>
      <c r="J531" s="17">
        <v>-1.7056012844379225</v>
      </c>
    </row>
    <row r="532" spans="1:10">
      <c r="A532" s="17">
        <v>1983</v>
      </c>
      <c r="B532" s="18">
        <v>12</v>
      </c>
      <c r="C532" s="3">
        <v>78.975899999999996</v>
      </c>
      <c r="D532" s="3">
        <v>67.922590410292443</v>
      </c>
      <c r="E532" s="19">
        <v>17.126949999999994</v>
      </c>
      <c r="F532" s="19">
        <v>-230.74714229000003</v>
      </c>
      <c r="G532" s="20">
        <v>-1.5534410421202816</v>
      </c>
      <c r="H532" s="17">
        <v>1</v>
      </c>
      <c r="I532" s="21">
        <v>0</v>
      </c>
      <c r="J532" s="17">
        <v>-1.5534410421202816</v>
      </c>
    </row>
    <row r="533" spans="1:10">
      <c r="A533" s="17">
        <v>1984</v>
      </c>
      <c r="B533" s="18">
        <v>1</v>
      </c>
      <c r="C533" s="3">
        <v>9.3337599999999998</v>
      </c>
      <c r="D533" s="3">
        <v>54.219146980917884</v>
      </c>
      <c r="E533" s="19">
        <v>-40.659540000000007</v>
      </c>
      <c r="F533" s="19">
        <v>-271.40668229000005</v>
      </c>
      <c r="G533" s="20">
        <v>-1.9146708850826193</v>
      </c>
      <c r="H533" s="17">
        <v>1</v>
      </c>
      <c r="I533" s="21">
        <v>0</v>
      </c>
      <c r="J533" s="17">
        <v>-1.9146708850826193</v>
      </c>
    </row>
    <row r="534" spans="1:10">
      <c r="A534" s="17">
        <v>1984</v>
      </c>
      <c r="B534" s="18">
        <v>2</v>
      </c>
      <c r="C534" s="3">
        <v>43.346499999999999</v>
      </c>
      <c r="D534" s="3">
        <v>55.084058597762038</v>
      </c>
      <c r="E534" s="19">
        <v>-12.269100000000002</v>
      </c>
      <c r="F534" s="19">
        <v>-283.67578229000003</v>
      </c>
      <c r="G534" s="20">
        <v>-2.0236727347417451</v>
      </c>
      <c r="H534" s="17">
        <v>1</v>
      </c>
      <c r="I534" s="21">
        <v>0</v>
      </c>
      <c r="J534" s="17">
        <v>-2.0236727347417451</v>
      </c>
    </row>
    <row r="535" spans="1:10">
      <c r="A535" s="17">
        <v>1984</v>
      </c>
      <c r="B535" s="18">
        <v>3</v>
      </c>
      <c r="C535" s="3">
        <v>62.7181</v>
      </c>
      <c r="D535" s="3">
        <v>46.975512189848097</v>
      </c>
      <c r="E535" s="19">
        <v>19.794049999999999</v>
      </c>
      <c r="F535" s="19">
        <v>-263.88173229000006</v>
      </c>
      <c r="G535" s="20">
        <v>-1.8478172879489716</v>
      </c>
      <c r="H535" s="17">
        <v>1</v>
      </c>
      <c r="I535" s="21">
        <v>0</v>
      </c>
      <c r="J535" s="17">
        <v>-1.8478172879489716</v>
      </c>
    </row>
    <row r="536" spans="1:10">
      <c r="A536" s="17">
        <v>1984</v>
      </c>
      <c r="B536" s="18">
        <v>4</v>
      </c>
      <c r="C536" s="3">
        <v>22.761900000000001</v>
      </c>
      <c r="D536" s="3">
        <v>34.35320828152873</v>
      </c>
      <c r="E536" s="19">
        <v>-10.553799999999999</v>
      </c>
      <c r="F536" s="19">
        <v>-274.43553229000008</v>
      </c>
      <c r="G536" s="20">
        <v>-1.9415799698842795</v>
      </c>
      <c r="H536" s="17">
        <v>1</v>
      </c>
      <c r="I536" s="21">
        <v>0</v>
      </c>
      <c r="J536" s="17">
        <v>-1.9415799698842795</v>
      </c>
    </row>
    <row r="537" spans="1:10">
      <c r="A537" s="17">
        <v>1984</v>
      </c>
      <c r="B537" s="18">
        <v>5</v>
      </c>
      <c r="C537" s="3">
        <v>77.411000000000001</v>
      </c>
      <c r="D537" s="3">
        <v>33.596410616790095</v>
      </c>
      <c r="E537" s="19">
        <v>47.965900000000005</v>
      </c>
      <c r="F537" s="19">
        <v>-226.46963229000008</v>
      </c>
      <c r="G537" s="20">
        <v>-1.5154385397415087</v>
      </c>
      <c r="H537" s="17">
        <v>1</v>
      </c>
      <c r="I537" s="21">
        <v>0</v>
      </c>
      <c r="J537" s="17">
        <v>-1.5154385397415087</v>
      </c>
    </row>
    <row r="538" spans="1:10">
      <c r="A538" s="17">
        <v>1984</v>
      </c>
      <c r="B538" s="18">
        <v>6</v>
      </c>
      <c r="C538" s="3">
        <v>4.6367900000000004</v>
      </c>
      <c r="D538" s="3">
        <v>9.3248283691010325</v>
      </c>
      <c r="E538" s="19">
        <v>-5.9942000000000002</v>
      </c>
      <c r="F538" s="19">
        <v>-232.46383229000008</v>
      </c>
      <c r="G538" s="20">
        <v>-1.5686925589627014</v>
      </c>
      <c r="H538" s="17">
        <v>1</v>
      </c>
      <c r="I538" s="21">
        <v>0</v>
      </c>
      <c r="J538" s="17">
        <v>-1.5686925589627014</v>
      </c>
    </row>
    <row r="539" spans="1:10">
      <c r="A539" s="17">
        <v>1984</v>
      </c>
      <c r="B539" s="18">
        <v>7</v>
      </c>
      <c r="C539" s="3">
        <v>0.219086</v>
      </c>
      <c r="D539" s="3">
        <v>0.90275150008108551</v>
      </c>
      <c r="E539" s="19">
        <v>-0.78246699999999991</v>
      </c>
      <c r="F539" s="19">
        <v>-233.24629929000008</v>
      </c>
      <c r="G539" s="20">
        <v>-1.5756441976564302</v>
      </c>
      <c r="H539" s="17">
        <v>1</v>
      </c>
      <c r="I539" s="21">
        <v>0</v>
      </c>
      <c r="J539" s="17">
        <v>-1.5756441976564302</v>
      </c>
    </row>
    <row r="540" spans="1:10">
      <c r="A540" s="17">
        <v>1984</v>
      </c>
      <c r="B540" s="18">
        <v>8</v>
      </c>
      <c r="C540" s="3">
        <v>0.73101899999999997</v>
      </c>
      <c r="D540" s="3">
        <v>2.1893075301367642</v>
      </c>
      <c r="E540" s="19">
        <v>-1.0100060000000002</v>
      </c>
      <c r="F540" s="19">
        <v>-234.25630529000009</v>
      </c>
      <c r="G540" s="20">
        <v>-1.5846173515280926</v>
      </c>
      <c r="H540" s="17">
        <v>1</v>
      </c>
      <c r="I540" s="21">
        <v>0</v>
      </c>
      <c r="J540" s="17">
        <v>-1.5846173515280926</v>
      </c>
    </row>
    <row r="541" spans="1:10">
      <c r="A541" s="17">
        <v>1984</v>
      </c>
      <c r="B541" s="18">
        <v>9</v>
      </c>
      <c r="C541" s="3">
        <v>1.44313</v>
      </c>
      <c r="D541" s="3">
        <v>13.83858586950646</v>
      </c>
      <c r="E541" s="19">
        <v>-11.781569999999999</v>
      </c>
      <c r="F541" s="19">
        <v>-246.03787529000007</v>
      </c>
      <c r="G541" s="20">
        <v>-1.6892878588911808</v>
      </c>
      <c r="H541" s="17">
        <v>1</v>
      </c>
      <c r="I541" s="21">
        <v>0</v>
      </c>
      <c r="J541" s="17">
        <v>-1.6892878588911808</v>
      </c>
    </row>
    <row r="542" spans="1:10">
      <c r="A542" s="17">
        <v>1984</v>
      </c>
      <c r="B542" s="18">
        <v>10</v>
      </c>
      <c r="C542" s="3">
        <v>8.55457</v>
      </c>
      <c r="D542" s="3">
        <v>67.165792745553802</v>
      </c>
      <c r="E542" s="19">
        <v>-51.18703</v>
      </c>
      <c r="F542" s="19">
        <v>-297.22490529000009</v>
      </c>
      <c r="G542" s="20">
        <v>-2.1440466389612078</v>
      </c>
      <c r="H542" s="17">
        <v>1</v>
      </c>
      <c r="I542" s="21">
        <v>0</v>
      </c>
      <c r="J542" s="17">
        <v>-2.1440466389612078</v>
      </c>
    </row>
    <row r="543" spans="1:10">
      <c r="A543" s="17">
        <v>1984</v>
      </c>
      <c r="B543" s="18">
        <v>11</v>
      </c>
      <c r="C543" s="3">
        <v>121.292</v>
      </c>
      <c r="D543" s="3">
        <v>52.078490729228605</v>
      </c>
      <c r="E543" s="19">
        <v>71.5929</v>
      </c>
      <c r="F543" s="19">
        <v>-225.63200529000011</v>
      </c>
      <c r="G543" s="20">
        <v>-1.5079968453772588</v>
      </c>
      <c r="H543" s="17">
        <v>1</v>
      </c>
      <c r="I543" s="21">
        <v>0</v>
      </c>
      <c r="J543" s="17">
        <v>-1.5079968453772588</v>
      </c>
    </row>
    <row r="544" spans="1:10">
      <c r="A544" s="17">
        <v>1984</v>
      </c>
      <c r="B544" s="18">
        <v>12</v>
      </c>
      <c r="C544" s="3">
        <v>9.60215</v>
      </c>
      <c r="D544" s="3">
        <v>67.922590410292443</v>
      </c>
      <c r="E544" s="19">
        <v>-52.2468</v>
      </c>
      <c r="F544" s="19">
        <v>-277.87880529000012</v>
      </c>
      <c r="G544" s="20">
        <v>-1.9721708955333759</v>
      </c>
      <c r="H544" s="17">
        <v>1</v>
      </c>
      <c r="I544" s="21">
        <v>0</v>
      </c>
      <c r="J544" s="17">
        <v>-1.9721708955333759</v>
      </c>
    </row>
    <row r="545" spans="1:10">
      <c r="A545" s="17">
        <v>1985</v>
      </c>
      <c r="B545" s="18">
        <v>1</v>
      </c>
      <c r="C545" s="3">
        <v>57.758699999999997</v>
      </c>
      <c r="D545" s="3">
        <v>54.219146980917884</v>
      </c>
      <c r="E545" s="19">
        <v>7.7653999999999925</v>
      </c>
      <c r="F545" s="19">
        <v>-270.11340529000012</v>
      </c>
      <c r="G545" s="20">
        <v>-1.9031810785669339</v>
      </c>
      <c r="H545" s="17">
        <v>1</v>
      </c>
      <c r="I545" s="21">
        <v>0</v>
      </c>
      <c r="J545" s="17">
        <v>-1.9031810785669339</v>
      </c>
    </row>
    <row r="546" spans="1:10">
      <c r="A546" s="17">
        <v>1985</v>
      </c>
      <c r="B546" s="18">
        <v>2</v>
      </c>
      <c r="C546" s="3">
        <v>80.531599999999997</v>
      </c>
      <c r="D546" s="3">
        <v>55.084058597762038</v>
      </c>
      <c r="E546" s="19">
        <v>24.915999999999997</v>
      </c>
      <c r="F546" s="19">
        <v>-245.19740529000012</v>
      </c>
      <c r="G546" s="20">
        <v>-1.681820906581476</v>
      </c>
      <c r="H546" s="17">
        <v>1</v>
      </c>
      <c r="I546" s="21">
        <v>0</v>
      </c>
      <c r="J546" s="17">
        <v>-1.681820906581476</v>
      </c>
    </row>
    <row r="547" spans="1:10">
      <c r="A547" s="17">
        <v>1985</v>
      </c>
      <c r="B547" s="18">
        <v>3</v>
      </c>
      <c r="C547" s="3">
        <v>8.5448500000000003</v>
      </c>
      <c r="D547" s="3">
        <v>46.975512189848097</v>
      </c>
      <c r="E547" s="19">
        <v>-34.379199999999997</v>
      </c>
      <c r="F547" s="19">
        <v>-279.57660529000009</v>
      </c>
      <c r="G547" s="20">
        <v>-1.9872545887424347</v>
      </c>
      <c r="H547" s="17">
        <v>1</v>
      </c>
      <c r="I547" s="21">
        <v>0</v>
      </c>
      <c r="J547" s="17">
        <v>-1.9872545887424347</v>
      </c>
    </row>
    <row r="548" spans="1:10">
      <c r="A548" s="17">
        <v>1985</v>
      </c>
      <c r="B548" s="18">
        <v>4</v>
      </c>
      <c r="C548" s="3">
        <v>26.778199999999998</v>
      </c>
      <c r="D548" s="3">
        <v>34.35320828152873</v>
      </c>
      <c r="E548" s="19">
        <v>-6.5375000000000014</v>
      </c>
      <c r="F548" s="19">
        <v>-286.11410529000011</v>
      </c>
      <c r="G548" s="20">
        <v>-2.0453354253275582</v>
      </c>
      <c r="H548" s="17">
        <v>1</v>
      </c>
      <c r="I548" s="21">
        <v>0</v>
      </c>
      <c r="J548" s="17">
        <v>-2.0453354253275582</v>
      </c>
    </row>
    <row r="549" spans="1:10">
      <c r="A549" s="17">
        <v>1985</v>
      </c>
      <c r="B549" s="18">
        <v>5</v>
      </c>
      <c r="C549" s="3">
        <v>30.418500000000002</v>
      </c>
      <c r="D549" s="3">
        <v>33.596410616790095</v>
      </c>
      <c r="E549" s="19">
        <v>0.9734000000000016</v>
      </c>
      <c r="F549" s="19">
        <v>-285.14070529000008</v>
      </c>
      <c r="G549" s="20">
        <v>-2.0366874886037398</v>
      </c>
      <c r="H549" s="17">
        <v>1</v>
      </c>
      <c r="I549" s="21">
        <v>0</v>
      </c>
      <c r="J549" s="17">
        <v>-2.0366874886037398</v>
      </c>
    </row>
    <row r="550" spans="1:10">
      <c r="A550" s="17">
        <v>1985</v>
      </c>
      <c r="B550" s="18">
        <v>6</v>
      </c>
      <c r="C550" s="3">
        <v>1.5159100000000001</v>
      </c>
      <c r="D550" s="3">
        <v>9.3248283691010325</v>
      </c>
      <c r="E550" s="19">
        <v>-9.1150800000000007</v>
      </c>
      <c r="F550" s="19">
        <v>-294.25578529000006</v>
      </c>
      <c r="G550" s="20">
        <v>-2.1176682108890668</v>
      </c>
      <c r="H550" s="17">
        <v>1</v>
      </c>
      <c r="I550" s="21">
        <v>0</v>
      </c>
      <c r="J550" s="17">
        <v>-2.1176682108890668</v>
      </c>
    </row>
    <row r="551" spans="1:10">
      <c r="A551" s="17">
        <v>1985</v>
      </c>
      <c r="B551" s="18">
        <v>7</v>
      </c>
      <c r="C551" s="3">
        <v>4.6228699999999998E-2</v>
      </c>
      <c r="D551" s="3">
        <v>0.90275150008108551</v>
      </c>
      <c r="E551" s="19">
        <v>-0.9553242999999999</v>
      </c>
      <c r="F551" s="19">
        <v>-295.21110959000004</v>
      </c>
      <c r="G551" s="20">
        <v>-2.1261555584308023</v>
      </c>
      <c r="H551" s="17">
        <v>1</v>
      </c>
      <c r="I551" s="21">
        <v>0</v>
      </c>
      <c r="J551" s="17">
        <v>-2.1261555584308023</v>
      </c>
    </row>
    <row r="552" spans="1:10">
      <c r="A552" s="17">
        <v>1985</v>
      </c>
      <c r="B552" s="18">
        <v>8</v>
      </c>
      <c r="C552" s="3">
        <v>6.0205399999999999E-2</v>
      </c>
      <c r="D552" s="3">
        <v>2.1893075301367642</v>
      </c>
      <c r="E552" s="19">
        <v>-1.6808196</v>
      </c>
      <c r="F552" s="19">
        <v>-296.89192919000004</v>
      </c>
      <c r="G552" s="20">
        <v>-2.1410883933855511</v>
      </c>
      <c r="H552" s="17">
        <v>1</v>
      </c>
      <c r="I552" s="21">
        <v>0</v>
      </c>
      <c r="J552" s="17">
        <v>-2.1410883933855511</v>
      </c>
    </row>
    <row r="553" spans="1:10">
      <c r="A553" s="17">
        <v>1985</v>
      </c>
      <c r="B553" s="18">
        <v>9</v>
      </c>
      <c r="C553" s="3">
        <v>13.0596</v>
      </c>
      <c r="D553" s="3">
        <v>13.83858586950646</v>
      </c>
      <c r="E553" s="19">
        <v>-0.16509999999999891</v>
      </c>
      <c r="F553" s="19">
        <v>-297.05702919000004</v>
      </c>
      <c r="G553" s="20">
        <v>-2.1425551843790815</v>
      </c>
      <c r="H553" s="17">
        <v>1</v>
      </c>
      <c r="I553" s="21">
        <v>0</v>
      </c>
      <c r="J553" s="17">
        <v>-2.1425551843790815</v>
      </c>
    </row>
    <row r="554" spans="1:10">
      <c r="A554" s="17">
        <v>1985</v>
      </c>
      <c r="B554" s="18">
        <v>10</v>
      </c>
      <c r="C554" s="3">
        <v>2.7791800000000002</v>
      </c>
      <c r="D554" s="3">
        <v>67.165792745553802</v>
      </c>
      <c r="E554" s="19">
        <v>-56.962419999999995</v>
      </c>
      <c r="F554" s="19">
        <v>-354.01944919000005</v>
      </c>
      <c r="G554" s="20">
        <v>-2.6486240191803287</v>
      </c>
      <c r="H554" s="17">
        <v>1</v>
      </c>
      <c r="I554" s="21">
        <v>0</v>
      </c>
      <c r="J554" s="17">
        <v>-2.6486240191803287</v>
      </c>
    </row>
    <row r="555" spans="1:10">
      <c r="A555" s="17">
        <v>1985</v>
      </c>
      <c r="B555" s="18">
        <v>11</v>
      </c>
      <c r="C555" s="3">
        <v>97.534899999999993</v>
      </c>
      <c r="D555" s="3">
        <v>52.078490729228605</v>
      </c>
      <c r="E555" s="19">
        <v>47.835799999999992</v>
      </c>
      <c r="F555" s="19">
        <v>-306.18364919000004</v>
      </c>
      <c r="G555" s="20">
        <v>-2.2236384310015698</v>
      </c>
      <c r="H555" s="17">
        <v>1</v>
      </c>
      <c r="I555" s="21">
        <v>0</v>
      </c>
      <c r="J555" s="17">
        <v>-2.2236384310015698</v>
      </c>
    </row>
    <row r="556" spans="1:10">
      <c r="A556" s="17">
        <v>1985</v>
      </c>
      <c r="B556" s="18">
        <v>12</v>
      </c>
      <c r="C556" s="3">
        <v>37.928199999999997</v>
      </c>
      <c r="D556" s="3">
        <v>67.922590410292443</v>
      </c>
      <c r="E556" s="19">
        <v>-23.920750000000005</v>
      </c>
      <c r="F556" s="19">
        <v>-330.10439919000004</v>
      </c>
      <c r="G556" s="20">
        <v>-2.4361565452262099</v>
      </c>
      <c r="H556" s="17">
        <v>1</v>
      </c>
      <c r="I556" s="21">
        <v>0</v>
      </c>
      <c r="J556" s="17">
        <v>-2.4361565452262099</v>
      </c>
    </row>
    <row r="557" spans="1:10">
      <c r="A557" s="17">
        <v>1986</v>
      </c>
      <c r="B557" s="18">
        <v>1</v>
      </c>
      <c r="C557" s="3">
        <v>31.201899999999998</v>
      </c>
      <c r="D557" s="3">
        <v>54.219146980917884</v>
      </c>
      <c r="E557" s="19">
        <v>-18.791400000000007</v>
      </c>
      <c r="F557" s="19">
        <v>-348.89579919000005</v>
      </c>
      <c r="G557" s="20">
        <v>-2.6031041907490682</v>
      </c>
      <c r="H557" s="17">
        <v>1</v>
      </c>
      <c r="I557" s="21">
        <v>0</v>
      </c>
      <c r="J557" s="17">
        <v>-2.6031041907490682</v>
      </c>
    </row>
    <row r="558" spans="1:10">
      <c r="A558" s="17">
        <v>1986</v>
      </c>
      <c r="B558" s="18">
        <v>2</v>
      </c>
      <c r="C558" s="3">
        <v>72.197500000000005</v>
      </c>
      <c r="D558" s="3">
        <v>55.084058597762038</v>
      </c>
      <c r="E558" s="19">
        <v>16.581900000000005</v>
      </c>
      <c r="F558" s="19">
        <v>-332.31389919000003</v>
      </c>
      <c r="G558" s="20">
        <v>-2.4557863132468341</v>
      </c>
      <c r="H558" s="17">
        <v>1</v>
      </c>
      <c r="I558" s="21">
        <v>0</v>
      </c>
      <c r="J558" s="17">
        <v>-2.4557863132468341</v>
      </c>
    </row>
    <row r="559" spans="1:10">
      <c r="A559" s="17">
        <v>1986</v>
      </c>
      <c r="B559" s="18">
        <v>3</v>
      </c>
      <c r="C559" s="3">
        <v>61.6158</v>
      </c>
      <c r="D559" s="3">
        <v>46.975512189848097</v>
      </c>
      <c r="E559" s="19">
        <v>18.691749999999999</v>
      </c>
      <c r="F559" s="19">
        <v>-313.62214919000002</v>
      </c>
      <c r="G559" s="20">
        <v>-2.2897239840323058</v>
      </c>
      <c r="H559" s="17">
        <v>1</v>
      </c>
      <c r="I559" s="21">
        <v>0</v>
      </c>
      <c r="J559" s="17">
        <v>-2.2897239840323058</v>
      </c>
    </row>
    <row r="560" spans="1:10">
      <c r="A560" s="17">
        <v>1986</v>
      </c>
      <c r="B560" s="18">
        <v>4</v>
      </c>
      <c r="C560" s="3">
        <v>33.121099999999998</v>
      </c>
      <c r="D560" s="3">
        <v>34.35320828152873</v>
      </c>
      <c r="E560" s="19">
        <v>-0.19460000000000122</v>
      </c>
      <c r="F560" s="19">
        <v>-313.81674919</v>
      </c>
      <c r="G560" s="20">
        <v>-2.2914528606364306</v>
      </c>
      <c r="H560" s="17">
        <v>1</v>
      </c>
      <c r="I560" s="21">
        <v>0</v>
      </c>
      <c r="J560" s="17">
        <v>-2.2914528606364306</v>
      </c>
    </row>
    <row r="561" spans="1:10">
      <c r="A561" s="17">
        <v>1986</v>
      </c>
      <c r="B561" s="18">
        <v>5</v>
      </c>
      <c r="C561" s="3">
        <v>11.034800000000001</v>
      </c>
      <c r="D561" s="3">
        <v>33.596410616790095</v>
      </c>
      <c r="E561" s="19">
        <v>-18.410299999999999</v>
      </c>
      <c r="F561" s="19">
        <v>-332.22704919</v>
      </c>
      <c r="G561" s="20">
        <v>-2.4550147154407278</v>
      </c>
      <c r="H561" s="17">
        <v>1</v>
      </c>
      <c r="I561" s="21">
        <v>0</v>
      </c>
      <c r="J561" s="17">
        <v>-2.4550147154407278</v>
      </c>
    </row>
    <row r="562" spans="1:10">
      <c r="A562" s="17">
        <v>1986</v>
      </c>
      <c r="B562" s="18">
        <v>6</v>
      </c>
      <c r="C562" s="3">
        <v>11.794700000000001</v>
      </c>
      <c r="D562" s="3">
        <v>9.3248283691010325</v>
      </c>
      <c r="E562" s="19">
        <v>1.16371</v>
      </c>
      <c r="F562" s="19">
        <v>-331.06333919000002</v>
      </c>
      <c r="G562" s="20">
        <v>-2.4446760155795464</v>
      </c>
      <c r="H562" s="17">
        <v>1</v>
      </c>
      <c r="I562" s="21">
        <v>0</v>
      </c>
      <c r="J562" s="17">
        <v>-2.4446760155795464</v>
      </c>
    </row>
    <row r="563" spans="1:10">
      <c r="A563" s="17">
        <v>1986</v>
      </c>
      <c r="B563" s="18">
        <v>7</v>
      </c>
      <c r="C563" s="3">
        <v>8.9374000000000002</v>
      </c>
      <c r="D563" s="3">
        <v>0.90275150008108551</v>
      </c>
      <c r="E563" s="19">
        <v>7.9358470000000008</v>
      </c>
      <c r="F563" s="19">
        <v>-323.12749219</v>
      </c>
      <c r="G563" s="20">
        <v>-2.3741719034921216</v>
      </c>
      <c r="H563" s="17">
        <v>1</v>
      </c>
      <c r="I563" s="21">
        <v>0</v>
      </c>
      <c r="J563" s="17">
        <v>-2.3741719034921216</v>
      </c>
    </row>
    <row r="564" spans="1:10">
      <c r="A564" s="17">
        <v>1986</v>
      </c>
      <c r="B564" s="18">
        <v>8</v>
      </c>
      <c r="C564" s="3">
        <v>0.42314400000000002</v>
      </c>
      <c r="D564" s="3">
        <v>2.1893075301367642</v>
      </c>
      <c r="E564" s="19">
        <v>-1.3178810000000001</v>
      </c>
      <c r="F564" s="19">
        <v>-324.44537319</v>
      </c>
      <c r="G564" s="20">
        <v>-2.3858802982913012</v>
      </c>
      <c r="H564" s="17">
        <v>1</v>
      </c>
      <c r="I564" s="21">
        <v>0</v>
      </c>
      <c r="J564" s="17">
        <v>-2.3858802982913012</v>
      </c>
    </row>
    <row r="565" spans="1:10">
      <c r="A565" s="17">
        <v>1986</v>
      </c>
      <c r="B565" s="18">
        <v>9</v>
      </c>
      <c r="C565" s="3">
        <v>12.9556</v>
      </c>
      <c r="D565" s="3">
        <v>13.83858586950646</v>
      </c>
      <c r="E565" s="19">
        <v>-0.26909999999999812</v>
      </c>
      <c r="F565" s="19">
        <v>-324.71447318999998</v>
      </c>
      <c r="G565" s="20">
        <v>-2.3882710521154018</v>
      </c>
      <c r="H565" s="17">
        <v>1</v>
      </c>
      <c r="I565" s="21">
        <v>0</v>
      </c>
      <c r="J565" s="17">
        <v>-2.3882710521154018</v>
      </c>
    </row>
    <row r="566" spans="1:10">
      <c r="A566" s="17">
        <v>1986</v>
      </c>
      <c r="B566" s="18">
        <v>10</v>
      </c>
      <c r="C566" s="3">
        <v>77.672899999999998</v>
      </c>
      <c r="D566" s="3">
        <v>67.165792745553802</v>
      </c>
      <c r="E566" s="19">
        <v>17.9313</v>
      </c>
      <c r="F566" s="19">
        <v>-306.78317318999996</v>
      </c>
      <c r="G566" s="20">
        <v>-2.2289647568865187</v>
      </c>
      <c r="H566" s="17">
        <v>1</v>
      </c>
      <c r="I566" s="21">
        <v>0</v>
      </c>
      <c r="J566" s="17">
        <v>-2.2289647568865187</v>
      </c>
    </row>
    <row r="567" spans="1:10">
      <c r="A567" s="17">
        <v>1986</v>
      </c>
      <c r="B567" s="18">
        <v>11</v>
      </c>
      <c r="C567" s="3">
        <v>42.337499999999999</v>
      </c>
      <c r="D567" s="3">
        <v>52.078490729228605</v>
      </c>
      <c r="E567" s="19">
        <v>-7.3616000000000028</v>
      </c>
      <c r="F567" s="19">
        <v>-314.14477318999997</v>
      </c>
      <c r="G567" s="20">
        <v>-2.2943671104781127</v>
      </c>
      <c r="H567" s="17">
        <v>1</v>
      </c>
      <c r="I567" s="21">
        <v>0</v>
      </c>
      <c r="J567" s="17">
        <v>-2.2943671104781127</v>
      </c>
    </row>
    <row r="568" spans="1:10">
      <c r="A568" s="17">
        <v>1986</v>
      </c>
      <c r="B568" s="18">
        <v>12</v>
      </c>
      <c r="C568" s="3">
        <v>9.3712099999999996</v>
      </c>
      <c r="D568" s="3">
        <v>67.922590410292443</v>
      </c>
      <c r="E568" s="19">
        <v>-52.477740000000004</v>
      </c>
      <c r="F568" s="19">
        <v>-366.62251318999995</v>
      </c>
      <c r="G568" s="20">
        <v>-2.7605928911735744</v>
      </c>
      <c r="H568" s="17">
        <v>1</v>
      </c>
      <c r="I568" s="21">
        <v>0</v>
      </c>
      <c r="J568" s="17">
        <v>-2.7605928911735744</v>
      </c>
    </row>
    <row r="569" spans="1:10">
      <c r="A569" s="17">
        <v>1987</v>
      </c>
      <c r="B569" s="18">
        <v>1</v>
      </c>
      <c r="C569" s="3">
        <v>132.07</v>
      </c>
      <c r="D569" s="3">
        <v>54.219146980917884</v>
      </c>
      <c r="E569" s="19">
        <v>82.076699999999988</v>
      </c>
      <c r="F569" s="19">
        <v>-284.54581318999999</v>
      </c>
      <c r="G569" s="20">
        <v>-2.0314023137133557</v>
      </c>
      <c r="H569" s="17">
        <v>1</v>
      </c>
      <c r="I569" s="21">
        <v>0</v>
      </c>
      <c r="J569" s="17">
        <v>-2.0314023137133557</v>
      </c>
    </row>
    <row r="570" spans="1:10">
      <c r="A570" s="17">
        <v>1987</v>
      </c>
      <c r="B570" s="18">
        <v>2</v>
      </c>
      <c r="C570" s="3">
        <v>62.067599999999999</v>
      </c>
      <c r="D570" s="3">
        <v>55.084058597762038</v>
      </c>
      <c r="E570" s="19">
        <v>6.4519999999999982</v>
      </c>
      <c r="F570" s="19">
        <v>-278.09381318999999</v>
      </c>
      <c r="G570" s="20">
        <v>-1.9740810811860572</v>
      </c>
      <c r="H570" s="17">
        <v>1</v>
      </c>
      <c r="I570" s="21">
        <v>0</v>
      </c>
      <c r="J570" s="17">
        <v>-1.9740810811860572</v>
      </c>
    </row>
    <row r="571" spans="1:10">
      <c r="A571" s="17">
        <v>1987</v>
      </c>
      <c r="B571" s="18">
        <v>3</v>
      </c>
      <c r="C571" s="3">
        <v>4.64046</v>
      </c>
      <c r="D571" s="3">
        <v>46.975512189848097</v>
      </c>
      <c r="E571" s="19">
        <v>-38.283590000000004</v>
      </c>
      <c r="F571" s="19">
        <v>-316.37740319</v>
      </c>
      <c r="G571" s="20">
        <v>-2.3142023713859587</v>
      </c>
      <c r="H571" s="17">
        <v>1</v>
      </c>
      <c r="I571" s="21">
        <v>0</v>
      </c>
      <c r="J571" s="17">
        <v>-2.3142023713859587</v>
      </c>
    </row>
    <row r="572" spans="1:10">
      <c r="A572" s="17">
        <v>1987</v>
      </c>
      <c r="B572" s="18">
        <v>4</v>
      </c>
      <c r="C572" s="3">
        <v>20.8872</v>
      </c>
      <c r="D572" s="3">
        <v>34.35320828152873</v>
      </c>
      <c r="E572" s="19">
        <v>-12.4285</v>
      </c>
      <c r="F572" s="19">
        <v>-328.80590318999998</v>
      </c>
      <c r="G572" s="20">
        <v>-2.4246203717680932</v>
      </c>
      <c r="H572" s="17">
        <v>1</v>
      </c>
      <c r="I572" s="21">
        <v>0</v>
      </c>
      <c r="J572" s="17">
        <v>-2.4246203717680932</v>
      </c>
    </row>
    <row r="573" spans="1:10">
      <c r="A573" s="17">
        <v>1987</v>
      </c>
      <c r="B573" s="18">
        <v>5</v>
      </c>
      <c r="C573" s="3">
        <v>2.4588800000000002</v>
      </c>
      <c r="D573" s="3">
        <v>33.596410616790095</v>
      </c>
      <c r="E573" s="19">
        <v>-26.986219999999999</v>
      </c>
      <c r="F573" s="19">
        <v>-355.79212318999998</v>
      </c>
      <c r="G573" s="20">
        <v>-2.6643729123218498</v>
      </c>
      <c r="H573" s="17">
        <v>1</v>
      </c>
      <c r="I573" s="21">
        <v>0</v>
      </c>
      <c r="J573" s="17">
        <v>-2.6643729123218498</v>
      </c>
    </row>
    <row r="574" spans="1:10">
      <c r="A574" s="17">
        <v>1987</v>
      </c>
      <c r="B574" s="18">
        <v>6</v>
      </c>
      <c r="C574" s="3">
        <v>1.91414</v>
      </c>
      <c r="D574" s="3">
        <v>9.3248283691010325</v>
      </c>
      <c r="E574" s="19">
        <v>-8.7168500000000009</v>
      </c>
      <c r="F574" s="19">
        <v>-364.50897319000001</v>
      </c>
      <c r="G574" s="20">
        <v>-2.7418156565493117</v>
      </c>
      <c r="H574" s="17">
        <v>1</v>
      </c>
      <c r="I574" s="21">
        <v>0</v>
      </c>
      <c r="J574" s="17">
        <v>-2.7418156565493117</v>
      </c>
    </row>
    <row r="575" spans="1:10">
      <c r="A575" s="17">
        <v>1987</v>
      </c>
      <c r="B575" s="18">
        <v>7</v>
      </c>
      <c r="C575" s="3">
        <v>3.3456800000000002</v>
      </c>
      <c r="D575" s="3">
        <v>0.90275150008108551</v>
      </c>
      <c r="E575" s="19">
        <v>2.3441270000000003</v>
      </c>
      <c r="F575" s="19">
        <v>-362.16484618999999</v>
      </c>
      <c r="G575" s="20">
        <v>-2.7209898275287725</v>
      </c>
      <c r="H575" s="17">
        <v>1</v>
      </c>
      <c r="I575" s="21">
        <v>0</v>
      </c>
      <c r="J575" s="17">
        <v>-2.7209898275287725</v>
      </c>
    </row>
    <row r="576" spans="1:10">
      <c r="A576" s="17">
        <v>1987</v>
      </c>
      <c r="B576" s="18">
        <v>8</v>
      </c>
      <c r="C576" s="3">
        <v>38.124699999999997</v>
      </c>
      <c r="D576" s="3">
        <v>2.1893075301367642</v>
      </c>
      <c r="E576" s="19">
        <v>36.383674999999997</v>
      </c>
      <c r="F576" s="19">
        <v>-325.78117119000001</v>
      </c>
      <c r="G576" s="20">
        <v>-2.3977478723408212</v>
      </c>
      <c r="H576" s="17">
        <v>1</v>
      </c>
      <c r="I576" s="21">
        <v>0</v>
      </c>
      <c r="J576" s="17">
        <v>-2.3977478723408212</v>
      </c>
    </row>
    <row r="577" spans="1:10">
      <c r="A577" s="17">
        <v>1987</v>
      </c>
      <c r="B577" s="18">
        <v>9</v>
      </c>
      <c r="C577" s="3">
        <v>11.421099999999999</v>
      </c>
      <c r="D577" s="3">
        <v>13.83858586950646</v>
      </c>
      <c r="E577" s="19">
        <v>-1.8035999999999994</v>
      </c>
      <c r="F577" s="19">
        <v>-327.58477119000003</v>
      </c>
      <c r="G577" s="20">
        <v>-2.4137715200448255</v>
      </c>
      <c r="H577" s="17">
        <v>1</v>
      </c>
      <c r="I577" s="21">
        <v>0</v>
      </c>
      <c r="J577" s="17">
        <v>-2.4137715200448255</v>
      </c>
    </row>
    <row r="578" spans="1:10">
      <c r="A578" s="17">
        <v>1987</v>
      </c>
      <c r="B578" s="18">
        <v>10</v>
      </c>
      <c r="C578" s="3">
        <v>64.6875</v>
      </c>
      <c r="D578" s="3">
        <v>67.165792745553802</v>
      </c>
      <c r="E578" s="19">
        <v>4.9459000000000017</v>
      </c>
      <c r="F578" s="19">
        <v>-322.63887119000003</v>
      </c>
      <c r="G578" s="20">
        <v>-2.3698308684706211</v>
      </c>
      <c r="H578" s="17">
        <v>1</v>
      </c>
      <c r="I578" s="21">
        <v>0</v>
      </c>
      <c r="J578" s="17">
        <v>-2.3698308684706211</v>
      </c>
    </row>
    <row r="579" spans="1:10">
      <c r="A579" s="17">
        <v>1987</v>
      </c>
      <c r="B579" s="18">
        <v>11</v>
      </c>
      <c r="C579" s="3">
        <v>58.044800000000002</v>
      </c>
      <c r="D579" s="3">
        <v>52.078490729228605</v>
      </c>
      <c r="E579" s="19">
        <v>8.3457000000000008</v>
      </c>
      <c r="F579" s="19">
        <v>-314.29317119000001</v>
      </c>
      <c r="G579" s="20">
        <v>-2.2956855165947569</v>
      </c>
      <c r="H579" s="17">
        <v>1</v>
      </c>
      <c r="I579" s="21">
        <v>0</v>
      </c>
      <c r="J579" s="17">
        <v>-2.2956855165947569</v>
      </c>
    </row>
    <row r="580" spans="1:10">
      <c r="A580" s="17">
        <v>1987</v>
      </c>
      <c r="B580" s="18">
        <v>12</v>
      </c>
      <c r="C580" s="3">
        <v>101.242</v>
      </c>
      <c r="D580" s="3">
        <v>67.922590410292443</v>
      </c>
      <c r="E580" s="19">
        <v>39.393050000000002</v>
      </c>
      <c r="F580" s="19">
        <v>-274.90012118999999</v>
      </c>
      <c r="G580" s="20">
        <v>-1.9457074975294277</v>
      </c>
      <c r="H580" s="17">
        <v>1</v>
      </c>
      <c r="I580" s="21">
        <v>0</v>
      </c>
      <c r="J580" s="17">
        <v>-1.9457074975294277</v>
      </c>
    </row>
    <row r="581" spans="1:10">
      <c r="A581" s="17">
        <v>1988</v>
      </c>
      <c r="B581" s="18">
        <v>1</v>
      </c>
      <c r="C581" s="3">
        <v>74.219300000000004</v>
      </c>
      <c r="D581" s="3">
        <v>54.219146980917884</v>
      </c>
      <c r="E581" s="19">
        <v>24.225999999999999</v>
      </c>
      <c r="F581" s="19">
        <v>-250.67412118999999</v>
      </c>
      <c r="G581" s="20">
        <v>-1.730477463554484</v>
      </c>
      <c r="H581" s="17">
        <v>1</v>
      </c>
      <c r="I581" s="21">
        <v>0</v>
      </c>
      <c r="J581" s="17">
        <v>-1.730477463554484</v>
      </c>
    </row>
    <row r="582" spans="1:10">
      <c r="A582" s="17">
        <v>1988</v>
      </c>
      <c r="B582" s="18">
        <v>2</v>
      </c>
      <c r="C582" s="3">
        <v>50.033099999999997</v>
      </c>
      <c r="D582" s="3">
        <v>55.084058597762038</v>
      </c>
      <c r="E582" s="19">
        <v>-5.5825000000000031</v>
      </c>
      <c r="F582" s="19">
        <v>-256.25662118999998</v>
      </c>
      <c r="G582" s="20">
        <v>-1.7800738337627362</v>
      </c>
      <c r="H582" s="17">
        <v>1</v>
      </c>
      <c r="I582" s="21">
        <v>0</v>
      </c>
      <c r="J582" s="17">
        <v>-1.7800738337627362</v>
      </c>
    </row>
    <row r="583" spans="1:10">
      <c r="A583" s="17">
        <v>1988</v>
      </c>
      <c r="B583" s="18">
        <v>3</v>
      </c>
      <c r="C583" s="3">
        <v>9.4625599999999999</v>
      </c>
      <c r="D583" s="3">
        <v>46.975512189848097</v>
      </c>
      <c r="E583" s="19">
        <v>-33.461489999999998</v>
      </c>
      <c r="F583" s="19">
        <v>-289.71811118999995</v>
      </c>
      <c r="G583" s="20">
        <v>-2.0773543435271313</v>
      </c>
      <c r="H583" s="17">
        <v>1</v>
      </c>
      <c r="I583" s="21">
        <v>0</v>
      </c>
      <c r="J583" s="17">
        <v>-2.0773543435271313</v>
      </c>
    </row>
    <row r="584" spans="1:10">
      <c r="A584" s="17">
        <v>1988</v>
      </c>
      <c r="B584" s="18">
        <v>4</v>
      </c>
      <c r="C584" s="3">
        <v>29.430700000000002</v>
      </c>
      <c r="D584" s="3">
        <v>34.35320828152873</v>
      </c>
      <c r="E584" s="19">
        <v>-3.884999999999998</v>
      </c>
      <c r="F584" s="19">
        <v>-293.60311118999994</v>
      </c>
      <c r="G584" s="20">
        <v>-2.1118696858037205</v>
      </c>
      <c r="H584" s="17">
        <v>1</v>
      </c>
      <c r="I584" s="21">
        <v>0</v>
      </c>
      <c r="J584" s="17">
        <v>-2.1118696858037205</v>
      </c>
    </row>
    <row r="585" spans="1:10">
      <c r="A585" s="17">
        <v>1988</v>
      </c>
      <c r="B585" s="18">
        <v>5</v>
      </c>
      <c r="C585" s="3">
        <v>34.314500000000002</v>
      </c>
      <c r="D585" s="3">
        <v>33.596410616790095</v>
      </c>
      <c r="E585" s="19">
        <v>4.8694000000000024</v>
      </c>
      <c r="F585" s="19">
        <v>-288.73371118999995</v>
      </c>
      <c r="G585" s="20">
        <v>-2.0686086799654646</v>
      </c>
      <c r="H585" s="17">
        <v>1</v>
      </c>
      <c r="I585" s="21">
        <v>0</v>
      </c>
      <c r="J585" s="17">
        <v>-2.0686086799654646</v>
      </c>
    </row>
    <row r="586" spans="1:10">
      <c r="A586" s="17">
        <v>1988</v>
      </c>
      <c r="B586" s="18">
        <v>6</v>
      </c>
      <c r="C586" s="3">
        <v>16.7685</v>
      </c>
      <c r="D586" s="3">
        <v>9.3248283691010325</v>
      </c>
      <c r="E586" s="19">
        <v>6.1375099999999989</v>
      </c>
      <c r="F586" s="19">
        <v>-282.59620118999993</v>
      </c>
      <c r="G586" s="20">
        <v>-2.0140814577322623</v>
      </c>
      <c r="H586" s="17">
        <v>1</v>
      </c>
      <c r="I586" s="21">
        <v>0</v>
      </c>
      <c r="J586" s="17">
        <v>-2.0140814577322623</v>
      </c>
    </row>
    <row r="587" spans="1:10">
      <c r="A587" s="17">
        <v>1988</v>
      </c>
      <c r="B587" s="18">
        <v>7</v>
      </c>
      <c r="C587" s="3">
        <v>1.1444000000000001</v>
      </c>
      <c r="D587" s="3">
        <v>0.90275150008108551</v>
      </c>
      <c r="E587" s="19">
        <v>0.14284700000000017</v>
      </c>
      <c r="F587" s="19">
        <v>-282.45335418999991</v>
      </c>
      <c r="G587" s="20">
        <v>-2.0128123681317001</v>
      </c>
      <c r="H587" s="17">
        <v>1</v>
      </c>
      <c r="I587" s="21">
        <v>0</v>
      </c>
      <c r="J587" s="17">
        <v>-2.0128123681317001</v>
      </c>
    </row>
    <row r="588" spans="1:10">
      <c r="A588" s="17">
        <v>1988</v>
      </c>
      <c r="B588" s="18">
        <v>8</v>
      </c>
      <c r="C588" s="3">
        <v>0.37207600000000002</v>
      </c>
      <c r="D588" s="3">
        <v>2.1893075301367642</v>
      </c>
      <c r="E588" s="19">
        <v>-1.368949</v>
      </c>
      <c r="F588" s="19">
        <v>-283.8223031899999</v>
      </c>
      <c r="G588" s="20">
        <v>-2.0249744642177219</v>
      </c>
      <c r="H588" s="17">
        <v>1</v>
      </c>
      <c r="I588" s="21">
        <v>0</v>
      </c>
      <c r="J588" s="17">
        <v>-2.0249744642177219</v>
      </c>
    </row>
    <row r="589" spans="1:10">
      <c r="A589" s="17">
        <v>1988</v>
      </c>
      <c r="B589" s="18">
        <v>9</v>
      </c>
      <c r="C589" s="3">
        <v>16.3705</v>
      </c>
      <c r="D589" s="3">
        <v>13.83858586950646</v>
      </c>
      <c r="E589" s="19">
        <v>3.1458000000000013</v>
      </c>
      <c r="F589" s="19">
        <v>-280.67650318999989</v>
      </c>
      <c r="G589" s="20">
        <v>-1.9970263654445697</v>
      </c>
      <c r="H589" s="17">
        <v>1</v>
      </c>
      <c r="I589" s="21">
        <v>0</v>
      </c>
      <c r="J589" s="17">
        <v>-1.9970263654445697</v>
      </c>
    </row>
    <row r="590" spans="1:10">
      <c r="A590" s="17">
        <v>1988</v>
      </c>
      <c r="B590" s="18">
        <v>10</v>
      </c>
      <c r="C590" s="3">
        <v>79.263000000000005</v>
      </c>
      <c r="D590" s="3">
        <v>67.165792745553802</v>
      </c>
      <c r="E590" s="19">
        <v>19.521400000000007</v>
      </c>
      <c r="F590" s="19">
        <v>-261.15510318999986</v>
      </c>
      <c r="G590" s="20">
        <v>-1.8235932115917475</v>
      </c>
      <c r="H590" s="17">
        <v>1</v>
      </c>
      <c r="I590" s="21">
        <v>0</v>
      </c>
      <c r="J590" s="17">
        <v>-1.8235932115917475</v>
      </c>
    </row>
    <row r="591" spans="1:10">
      <c r="A591" s="17">
        <v>1988</v>
      </c>
      <c r="B591" s="18">
        <v>11</v>
      </c>
      <c r="C591" s="3">
        <v>75.497699999999995</v>
      </c>
      <c r="D591" s="3">
        <v>52.078490729228605</v>
      </c>
      <c r="E591" s="19">
        <v>25.798599999999993</v>
      </c>
      <c r="F591" s="19">
        <v>-235.35650318999987</v>
      </c>
      <c r="G591" s="20">
        <v>-1.5943917935076235</v>
      </c>
      <c r="H591" s="17">
        <v>1</v>
      </c>
      <c r="I591" s="21">
        <v>0</v>
      </c>
      <c r="J591" s="17">
        <v>-1.5943917935076235</v>
      </c>
    </row>
    <row r="592" spans="1:10">
      <c r="A592" s="17">
        <v>1988</v>
      </c>
      <c r="B592" s="18">
        <v>12</v>
      </c>
      <c r="C592" s="3">
        <v>3.5529299999999999</v>
      </c>
      <c r="D592" s="3">
        <v>67.922590410292443</v>
      </c>
      <c r="E592" s="19">
        <v>-58.296019999999999</v>
      </c>
      <c r="F592" s="19">
        <v>-293.6525231899999</v>
      </c>
      <c r="G592" s="20">
        <v>-2.1123086747593369</v>
      </c>
      <c r="H592" s="17">
        <v>1</v>
      </c>
      <c r="I592" s="21">
        <v>0</v>
      </c>
      <c r="J592" s="17">
        <v>-2.1123086747593369</v>
      </c>
    </row>
    <row r="593" spans="1:10">
      <c r="A593" s="17">
        <v>1989</v>
      </c>
      <c r="B593" s="18">
        <v>1</v>
      </c>
      <c r="C593" s="3">
        <v>82.319699999999997</v>
      </c>
      <c r="D593" s="3">
        <v>54.219146980917884</v>
      </c>
      <c r="E593" s="19">
        <v>32.326399999999992</v>
      </c>
      <c r="F593" s="19">
        <v>-261.32612318999992</v>
      </c>
      <c r="G593" s="20">
        <v>-1.8251125973925568</v>
      </c>
      <c r="H593" s="17">
        <v>1</v>
      </c>
      <c r="I593" s="21">
        <v>0</v>
      </c>
      <c r="J593" s="17">
        <v>-1.8251125973925568</v>
      </c>
    </row>
    <row r="594" spans="1:10">
      <c r="A594" s="17">
        <v>1989</v>
      </c>
      <c r="B594" s="18">
        <v>2</v>
      </c>
      <c r="C594" s="3">
        <v>64.494299999999996</v>
      </c>
      <c r="D594" s="3">
        <v>55.084058597762038</v>
      </c>
      <c r="E594" s="19">
        <v>8.8786999999999949</v>
      </c>
      <c r="F594" s="19">
        <v>-252.44742318999994</v>
      </c>
      <c r="G594" s="20">
        <v>-1.7462319360100202</v>
      </c>
      <c r="H594" s="17">
        <v>1</v>
      </c>
      <c r="I594" s="21">
        <v>0</v>
      </c>
      <c r="J594" s="17">
        <v>-1.7462319360100202</v>
      </c>
    </row>
    <row r="595" spans="1:10">
      <c r="A595" s="17">
        <v>1989</v>
      </c>
      <c r="B595" s="18">
        <v>3</v>
      </c>
      <c r="C595" s="3">
        <v>42.619300000000003</v>
      </c>
      <c r="D595" s="3">
        <v>46.975512189848097</v>
      </c>
      <c r="E595" s="19">
        <v>-0.30474999999999852</v>
      </c>
      <c r="F595" s="19">
        <v>-252.75217318999995</v>
      </c>
      <c r="G595" s="20">
        <v>-1.7489394136313308</v>
      </c>
      <c r="H595" s="17">
        <v>1</v>
      </c>
      <c r="I595" s="21">
        <v>0</v>
      </c>
      <c r="J595" s="17">
        <v>-1.7489394136313308</v>
      </c>
    </row>
    <row r="596" spans="1:10">
      <c r="A596" s="17">
        <v>1989</v>
      </c>
      <c r="B596" s="18">
        <v>4</v>
      </c>
      <c r="C596" s="3">
        <v>50.321300000000001</v>
      </c>
      <c r="D596" s="3">
        <v>34.35320828152873</v>
      </c>
      <c r="E596" s="19">
        <v>17.005600000000001</v>
      </c>
      <c r="F596" s="19">
        <v>-235.74657318999994</v>
      </c>
      <c r="G596" s="20">
        <v>-1.5978572760203216</v>
      </c>
      <c r="H596" s="17">
        <v>1</v>
      </c>
      <c r="I596" s="21">
        <v>0</v>
      </c>
      <c r="J596" s="17">
        <v>-1.5978572760203216</v>
      </c>
    </row>
    <row r="597" spans="1:10">
      <c r="A597" s="17">
        <v>1989</v>
      </c>
      <c r="B597" s="18">
        <v>5</v>
      </c>
      <c r="C597" s="3">
        <v>29.7898</v>
      </c>
      <c r="D597" s="3">
        <v>33.596410616790095</v>
      </c>
      <c r="E597" s="19">
        <v>0.34469999999999956</v>
      </c>
      <c r="F597" s="19">
        <v>-235.40187318999995</v>
      </c>
      <c r="G597" s="20">
        <v>-1.5947948722924605</v>
      </c>
      <c r="H597" s="17">
        <v>1</v>
      </c>
      <c r="I597" s="21">
        <v>0</v>
      </c>
      <c r="J597" s="17">
        <v>-1.5947948722924605</v>
      </c>
    </row>
    <row r="598" spans="1:10">
      <c r="A598" s="17">
        <v>1989</v>
      </c>
      <c r="B598" s="18">
        <v>6</v>
      </c>
      <c r="C598" s="3">
        <v>6.8738599999999996</v>
      </c>
      <c r="D598" s="3">
        <v>9.3248283691010325</v>
      </c>
      <c r="E598" s="19">
        <v>-3.757130000000001</v>
      </c>
      <c r="F598" s="19">
        <v>-239.15900318999994</v>
      </c>
      <c r="G598" s="20">
        <v>-1.6281741845003477</v>
      </c>
      <c r="H598" s="17">
        <v>1</v>
      </c>
      <c r="I598" s="21">
        <v>0</v>
      </c>
      <c r="J598" s="17">
        <v>-1.6281741845003477</v>
      </c>
    </row>
    <row r="599" spans="1:10">
      <c r="A599" s="17">
        <v>1989</v>
      </c>
      <c r="B599" s="18">
        <v>7</v>
      </c>
      <c r="C599" s="3">
        <v>2.0678299999999998</v>
      </c>
      <c r="D599" s="3">
        <v>0.90275150008108551</v>
      </c>
      <c r="E599" s="19">
        <v>1.0662769999999999</v>
      </c>
      <c r="F599" s="19">
        <v>-238.09272618999992</v>
      </c>
      <c r="G599" s="20">
        <v>-1.6187011045475406</v>
      </c>
      <c r="H599" s="17">
        <v>1</v>
      </c>
      <c r="I599" s="21">
        <v>0</v>
      </c>
      <c r="J599" s="17">
        <v>-1.6187011045475406</v>
      </c>
    </row>
    <row r="600" spans="1:10">
      <c r="A600" s="17">
        <v>1989</v>
      </c>
      <c r="B600" s="18">
        <v>8</v>
      </c>
      <c r="C600" s="3">
        <v>3.6417700000000002</v>
      </c>
      <c r="D600" s="3">
        <v>2.1893075301367642</v>
      </c>
      <c r="E600" s="19">
        <v>1.9007450000000001</v>
      </c>
      <c r="F600" s="19">
        <v>-236.19198118999992</v>
      </c>
      <c r="G600" s="20">
        <v>-1.6018143956014621</v>
      </c>
      <c r="H600" s="17">
        <v>1</v>
      </c>
      <c r="I600" s="21">
        <v>0</v>
      </c>
      <c r="J600" s="17">
        <v>-1.6018143956014621</v>
      </c>
    </row>
    <row r="601" spans="1:10">
      <c r="A601" s="17">
        <v>1989</v>
      </c>
      <c r="B601" s="18">
        <v>9</v>
      </c>
      <c r="C601" s="3">
        <v>59.258600000000001</v>
      </c>
      <c r="D601" s="3">
        <v>13.83858586950646</v>
      </c>
      <c r="E601" s="19">
        <v>46.033900000000003</v>
      </c>
      <c r="F601" s="19">
        <v>-190.1580811899999</v>
      </c>
      <c r="G601" s="20">
        <v>-1.1928373518881306</v>
      </c>
      <c r="H601" s="17">
        <v>1</v>
      </c>
      <c r="I601" s="21">
        <v>0</v>
      </c>
      <c r="J601" s="17">
        <v>-1.1928373518881306</v>
      </c>
    </row>
    <row r="602" spans="1:10">
      <c r="A602" s="17">
        <v>1989</v>
      </c>
      <c r="B602" s="18">
        <v>10</v>
      </c>
      <c r="C602" s="3">
        <v>90.7453</v>
      </c>
      <c r="D602" s="3">
        <v>67.165792745553802</v>
      </c>
      <c r="E602" s="19">
        <v>31.003700000000002</v>
      </c>
      <c r="F602" s="19">
        <v>-159.1543811899999</v>
      </c>
      <c r="G602" s="20">
        <v>-0.91739248255976558</v>
      </c>
      <c r="H602" s="17">
        <v>1</v>
      </c>
      <c r="I602" s="21">
        <v>0</v>
      </c>
      <c r="J602" s="17">
        <v>-0.91739248255976558</v>
      </c>
    </row>
    <row r="603" spans="1:10">
      <c r="A603" s="17">
        <v>1989</v>
      </c>
      <c r="B603" s="18">
        <v>11</v>
      </c>
      <c r="C603" s="3">
        <v>246.36799999999999</v>
      </c>
      <c r="D603" s="3">
        <v>52.078490729228605</v>
      </c>
      <c r="E603" s="19">
        <v>196.66890000000001</v>
      </c>
      <c r="F603" s="19">
        <v>37.514518810000112</v>
      </c>
      <c r="G603" s="20">
        <v>0.82986476291265332</v>
      </c>
      <c r="H603" s="17">
        <v>0</v>
      </c>
      <c r="I603" s="21">
        <v>0.82986476291265332</v>
      </c>
      <c r="J603" s="17">
        <v>0</v>
      </c>
    </row>
    <row r="604" spans="1:10">
      <c r="A604" s="17">
        <v>1989</v>
      </c>
      <c r="B604" s="18">
        <v>12</v>
      </c>
      <c r="C604" s="3">
        <v>161.114</v>
      </c>
      <c r="D604" s="3">
        <v>67.922590410292443</v>
      </c>
      <c r="E604" s="19">
        <v>99.265050000000002</v>
      </c>
      <c r="F604" s="19">
        <v>136.77956881000011</v>
      </c>
      <c r="G604" s="20">
        <v>1.7117610761308688</v>
      </c>
      <c r="H604" s="17">
        <v>0</v>
      </c>
      <c r="I604" s="21">
        <v>1.7117610761308688</v>
      </c>
      <c r="J604" s="17">
        <v>0</v>
      </c>
    </row>
    <row r="605" spans="1:10">
      <c r="A605" s="17">
        <v>1990</v>
      </c>
      <c r="B605" s="18">
        <v>1</v>
      </c>
      <c r="C605" s="3">
        <v>46.529400000000003</v>
      </c>
      <c r="D605" s="3">
        <v>54.219146980917884</v>
      </c>
      <c r="E605" s="19">
        <v>-3.4639000000000024</v>
      </c>
      <c r="F605" s="19">
        <v>-3.4639000000000024</v>
      </c>
      <c r="G605" s="20">
        <v>0.46580191833592588</v>
      </c>
      <c r="H605" s="17">
        <v>0</v>
      </c>
      <c r="I605" s="21">
        <v>0.46580191833592588</v>
      </c>
      <c r="J605" s="17">
        <v>0</v>
      </c>
    </row>
    <row r="606" spans="1:10">
      <c r="A606" s="17">
        <v>1990</v>
      </c>
      <c r="B606" s="18">
        <v>2</v>
      </c>
      <c r="C606" s="3">
        <v>0.24981700000000001</v>
      </c>
      <c r="D606" s="3">
        <v>55.084058597762038</v>
      </c>
      <c r="E606" s="19">
        <v>-55.365783</v>
      </c>
      <c r="F606" s="19">
        <v>-58.829683000000003</v>
      </c>
      <c r="G606" s="20">
        <v>-2.6081981446925809E-2</v>
      </c>
      <c r="H606" s="17">
        <v>1</v>
      </c>
      <c r="I606" s="21">
        <v>0</v>
      </c>
      <c r="J606" s="17">
        <v>-2.6081981446925809E-2</v>
      </c>
    </row>
    <row r="607" spans="1:10">
      <c r="A607" s="17">
        <v>1990</v>
      </c>
      <c r="B607" s="18">
        <v>3</v>
      </c>
      <c r="C607" s="3">
        <v>58.450800000000001</v>
      </c>
      <c r="D607" s="3">
        <v>46.975512189848097</v>
      </c>
      <c r="E607" s="19">
        <v>15.52675</v>
      </c>
      <c r="F607" s="19">
        <v>-43.302933000000003</v>
      </c>
      <c r="G607" s="20">
        <v>0.11186167124111424</v>
      </c>
      <c r="H607" s="17">
        <v>0</v>
      </c>
      <c r="I607" s="21">
        <v>0.11186167124111424</v>
      </c>
      <c r="J607" s="17">
        <v>0</v>
      </c>
    </row>
    <row r="608" spans="1:10">
      <c r="A608" s="17">
        <v>1990</v>
      </c>
      <c r="B608" s="18">
        <v>4</v>
      </c>
      <c r="C608" s="3">
        <v>89.353099999999998</v>
      </c>
      <c r="D608" s="3">
        <v>34.35320828152873</v>
      </c>
      <c r="E608" s="19">
        <v>56.037399999999998</v>
      </c>
      <c r="F608" s="19">
        <v>12.734466999999995</v>
      </c>
      <c r="G608" s="20">
        <v>0.60971238971991859</v>
      </c>
      <c r="H608" s="17">
        <v>0</v>
      </c>
      <c r="I608" s="21">
        <v>0.60971238971991859</v>
      </c>
      <c r="J608" s="17">
        <v>0</v>
      </c>
    </row>
    <row r="609" spans="1:10">
      <c r="A609" s="17">
        <v>1990</v>
      </c>
      <c r="B609" s="18">
        <v>5</v>
      </c>
      <c r="C609" s="3">
        <v>17.069299999999998</v>
      </c>
      <c r="D609" s="3">
        <v>33.596410616790095</v>
      </c>
      <c r="E609" s="19">
        <v>-12.375800000000002</v>
      </c>
      <c r="F609" s="19">
        <v>-12.375800000000002</v>
      </c>
      <c r="G609" s="20">
        <v>0.38662629958824568</v>
      </c>
      <c r="H609" s="17">
        <v>0</v>
      </c>
      <c r="I609" s="21">
        <v>0.38662629958824568</v>
      </c>
      <c r="J609" s="17">
        <v>0</v>
      </c>
    </row>
    <row r="610" spans="1:10">
      <c r="A610" s="17">
        <v>1990</v>
      </c>
      <c r="B610" s="18">
        <v>6</v>
      </c>
      <c r="C610" s="3">
        <v>0.93236600000000003</v>
      </c>
      <c r="D610" s="3">
        <v>9.3248283691010325</v>
      </c>
      <c r="E610" s="19">
        <v>-9.6986240000000006</v>
      </c>
      <c r="F610" s="19">
        <v>-22.074424</v>
      </c>
      <c r="G610" s="20">
        <v>0.30046122186058921</v>
      </c>
      <c r="H610" s="17">
        <v>0</v>
      </c>
      <c r="I610" s="21">
        <v>0.30046122186058921</v>
      </c>
      <c r="J610" s="17">
        <v>0</v>
      </c>
    </row>
    <row r="611" spans="1:10">
      <c r="A611" s="17">
        <v>1990</v>
      </c>
      <c r="B611" s="18">
        <v>7</v>
      </c>
      <c r="C611" s="3">
        <v>1.58799</v>
      </c>
      <c r="D611" s="3">
        <v>0.90275150008108551</v>
      </c>
      <c r="E611" s="19">
        <v>0.5864370000000001</v>
      </c>
      <c r="F611" s="19">
        <v>-21.487987</v>
      </c>
      <c r="G611" s="20">
        <v>0.30567127946127293</v>
      </c>
      <c r="H611" s="17">
        <v>0</v>
      </c>
      <c r="I611" s="21">
        <v>0.30567127946127293</v>
      </c>
      <c r="J611" s="17">
        <v>0</v>
      </c>
    </row>
    <row r="612" spans="1:10">
      <c r="A612" s="17">
        <v>1990</v>
      </c>
      <c r="B612" s="18">
        <v>8</v>
      </c>
      <c r="C612" s="3">
        <v>3.9223300000000001</v>
      </c>
      <c r="D612" s="3">
        <v>2.1893075301367642</v>
      </c>
      <c r="E612" s="19">
        <v>2.181305</v>
      </c>
      <c r="F612" s="19">
        <v>-19.306682000000002</v>
      </c>
      <c r="G612" s="20">
        <v>0.3250505558279746</v>
      </c>
      <c r="H612" s="17">
        <v>0</v>
      </c>
      <c r="I612" s="21">
        <v>0.3250505558279746</v>
      </c>
      <c r="J612" s="17">
        <v>0</v>
      </c>
    </row>
    <row r="613" spans="1:10">
      <c r="A613" s="17">
        <v>1990</v>
      </c>
      <c r="B613" s="18">
        <v>9</v>
      </c>
      <c r="C613" s="3">
        <v>20.667300000000001</v>
      </c>
      <c r="D613" s="3">
        <v>13.83858586950646</v>
      </c>
      <c r="E613" s="19">
        <v>7.4426000000000023</v>
      </c>
      <c r="F613" s="19">
        <v>-11.864082</v>
      </c>
      <c r="G613" s="20">
        <v>0.39117253431645466</v>
      </c>
      <c r="H613" s="17">
        <v>0</v>
      </c>
      <c r="I613" s="21">
        <v>0.39117253431645466</v>
      </c>
      <c r="J613" s="17">
        <v>0</v>
      </c>
    </row>
    <row r="614" spans="1:10">
      <c r="A614" s="17">
        <v>1990</v>
      </c>
      <c r="B614" s="18">
        <v>10</v>
      </c>
      <c r="C614" s="3">
        <v>54.795699999999997</v>
      </c>
      <c r="D614" s="3">
        <v>67.165792745553802</v>
      </c>
      <c r="E614" s="19">
        <v>-4.9459000000000017</v>
      </c>
      <c r="F614" s="19">
        <v>-16.809982000000002</v>
      </c>
      <c r="G614" s="20">
        <v>0.3472318827422502</v>
      </c>
      <c r="H614" s="17">
        <v>0</v>
      </c>
      <c r="I614" s="21">
        <v>0.3472318827422502</v>
      </c>
      <c r="J614" s="17">
        <v>0</v>
      </c>
    </row>
    <row r="615" spans="1:10">
      <c r="A615" s="17">
        <v>1990</v>
      </c>
      <c r="B615" s="18">
        <v>11</v>
      </c>
      <c r="C615" s="3">
        <v>38.159599999999998</v>
      </c>
      <c r="D615" s="3">
        <v>52.078490729228605</v>
      </c>
      <c r="E615" s="19">
        <v>-11.539500000000004</v>
      </c>
      <c r="F615" s="19">
        <v>-28.349482000000005</v>
      </c>
      <c r="G615" s="20">
        <v>0.24471198770989391</v>
      </c>
      <c r="H615" s="17">
        <v>0</v>
      </c>
      <c r="I615" s="21">
        <v>0.24471198770989391</v>
      </c>
      <c r="J615" s="17">
        <v>0</v>
      </c>
    </row>
    <row r="616" spans="1:10">
      <c r="A616" s="17">
        <v>1990</v>
      </c>
      <c r="B616" s="18">
        <v>12</v>
      </c>
      <c r="C616" s="3">
        <v>63.726500000000001</v>
      </c>
      <c r="D616" s="3">
        <v>67.922590410292443</v>
      </c>
      <c r="E616" s="19">
        <v>1.8775499999999994</v>
      </c>
      <c r="F616" s="19">
        <v>-26.471932000000006</v>
      </c>
      <c r="G616" s="20">
        <v>0.26139262629198157</v>
      </c>
      <c r="H616" s="17">
        <v>0</v>
      </c>
      <c r="I616" s="21">
        <v>0.26139262629198157</v>
      </c>
      <c r="J616" s="17">
        <v>0</v>
      </c>
    </row>
    <row r="617" spans="1:10">
      <c r="A617" s="17">
        <v>1991</v>
      </c>
      <c r="B617" s="18">
        <v>1</v>
      </c>
      <c r="C617" s="3">
        <v>29.2437</v>
      </c>
      <c r="D617" s="3">
        <v>54.219146980917884</v>
      </c>
      <c r="E617" s="19">
        <v>-20.749600000000004</v>
      </c>
      <c r="F617" s="19">
        <v>-47.22153200000001</v>
      </c>
      <c r="G617" s="20">
        <v>7.7047826780444612E-2</v>
      </c>
      <c r="H617" s="17">
        <v>0</v>
      </c>
      <c r="I617" s="21">
        <v>7.7047826780444612E-2</v>
      </c>
      <c r="J617" s="17">
        <v>0</v>
      </c>
    </row>
    <row r="618" spans="1:10">
      <c r="A618" s="17">
        <v>1991</v>
      </c>
      <c r="B618" s="18">
        <v>2</v>
      </c>
      <c r="C618" s="3">
        <v>71.690299999999993</v>
      </c>
      <c r="D618" s="3">
        <v>55.084058597762038</v>
      </c>
      <c r="E618" s="19">
        <v>16.074699999999993</v>
      </c>
      <c r="F618" s="19">
        <v>-31.146832000000018</v>
      </c>
      <c r="G618" s="20">
        <v>0.21985960863205145</v>
      </c>
      <c r="H618" s="17">
        <v>0</v>
      </c>
      <c r="I618" s="21">
        <v>0.21985960863205145</v>
      </c>
      <c r="J618" s="17">
        <v>0</v>
      </c>
    </row>
    <row r="619" spans="1:10">
      <c r="A619" s="17">
        <v>1991</v>
      </c>
      <c r="B619" s="18">
        <v>3</v>
      </c>
      <c r="C619" s="3">
        <v>87.470699999999994</v>
      </c>
      <c r="D619" s="3">
        <v>46.975512189848097</v>
      </c>
      <c r="E619" s="19">
        <v>44.546649999999993</v>
      </c>
      <c r="F619" s="19">
        <v>13.399817999999975</v>
      </c>
      <c r="G619" s="20">
        <v>0.61562353965532912</v>
      </c>
      <c r="H619" s="17">
        <v>0</v>
      </c>
      <c r="I619" s="21">
        <v>0.61562353965532912</v>
      </c>
      <c r="J619" s="17">
        <v>0</v>
      </c>
    </row>
    <row r="620" spans="1:10">
      <c r="A620" s="17">
        <v>1991</v>
      </c>
      <c r="B620" s="18">
        <v>4</v>
      </c>
      <c r="C620" s="3">
        <v>25.1282</v>
      </c>
      <c r="D620" s="3">
        <v>34.35320828152873</v>
      </c>
      <c r="E620" s="19">
        <v>-8.1875</v>
      </c>
      <c r="F620" s="19">
        <v>-8.1875</v>
      </c>
      <c r="G620" s="20">
        <v>0.42383623731206538</v>
      </c>
      <c r="H620" s="17">
        <v>0</v>
      </c>
      <c r="I620" s="21">
        <v>0.42383623731206538</v>
      </c>
      <c r="J620" s="17">
        <v>0</v>
      </c>
    </row>
    <row r="621" spans="1:10">
      <c r="A621" s="17">
        <v>1991</v>
      </c>
      <c r="B621" s="18">
        <v>5</v>
      </c>
      <c r="C621" s="3">
        <v>3.6412800000000001</v>
      </c>
      <c r="D621" s="3">
        <v>33.596410616790095</v>
      </c>
      <c r="E621" s="19">
        <v>-25.803820000000002</v>
      </c>
      <c r="F621" s="19">
        <v>-33.991320000000002</v>
      </c>
      <c r="G621" s="20">
        <v>0.19458844340125328</v>
      </c>
      <c r="H621" s="17">
        <v>0</v>
      </c>
      <c r="I621" s="21">
        <v>0.19458844340125328</v>
      </c>
      <c r="J621" s="17">
        <v>0</v>
      </c>
    </row>
    <row r="622" spans="1:10">
      <c r="A622" s="17">
        <v>1991</v>
      </c>
      <c r="B622" s="18">
        <v>6</v>
      </c>
      <c r="C622" s="3">
        <v>9.8262800000000006</v>
      </c>
      <c r="D622" s="3">
        <v>9.3248283691010325</v>
      </c>
      <c r="E622" s="19">
        <v>-0.80471000000000004</v>
      </c>
      <c r="F622" s="19">
        <v>-34.796030000000002</v>
      </c>
      <c r="G622" s="20">
        <v>0.18743919215713634</v>
      </c>
      <c r="H622" s="17">
        <v>0</v>
      </c>
      <c r="I622" s="21">
        <v>0.18743919215713634</v>
      </c>
      <c r="J622" s="17">
        <v>0</v>
      </c>
    </row>
    <row r="623" spans="1:10">
      <c r="A623" s="17">
        <v>1991</v>
      </c>
      <c r="B623" s="18">
        <v>7</v>
      </c>
      <c r="C623" s="3">
        <v>1.08599</v>
      </c>
      <c r="D623" s="3">
        <v>0.90275150008108551</v>
      </c>
      <c r="E623" s="19">
        <v>8.4437000000000095E-2</v>
      </c>
      <c r="F623" s="19">
        <v>-34.711593000000001</v>
      </c>
      <c r="G623" s="20">
        <v>0.18818935224872152</v>
      </c>
      <c r="H623" s="17">
        <v>0</v>
      </c>
      <c r="I623" s="21">
        <v>0.18818935224872152</v>
      </c>
      <c r="J623" s="17">
        <v>0</v>
      </c>
    </row>
    <row r="624" spans="1:10">
      <c r="A624" s="17">
        <v>1991</v>
      </c>
      <c r="B624" s="18">
        <v>8</v>
      </c>
      <c r="C624" s="3">
        <v>0.63099400000000005</v>
      </c>
      <c r="D624" s="3">
        <v>2.1893075301367642</v>
      </c>
      <c r="E624" s="19">
        <v>-1.110031</v>
      </c>
      <c r="F624" s="19">
        <v>-35.821624</v>
      </c>
      <c r="G624" s="20">
        <v>0.17832755047198409</v>
      </c>
      <c r="H624" s="17">
        <v>0</v>
      </c>
      <c r="I624" s="21">
        <v>0.17832755047198409</v>
      </c>
      <c r="J624" s="17">
        <v>0</v>
      </c>
    </row>
    <row r="625" spans="1:10">
      <c r="A625" s="17">
        <v>1991</v>
      </c>
      <c r="B625" s="18">
        <v>9</v>
      </c>
      <c r="C625" s="3">
        <v>26.2193</v>
      </c>
      <c r="D625" s="3">
        <v>13.83858586950646</v>
      </c>
      <c r="E625" s="19">
        <v>12.994600000000002</v>
      </c>
      <c r="F625" s="19">
        <v>-22.827023999999998</v>
      </c>
      <c r="G625" s="20">
        <v>0.29377492930013593</v>
      </c>
      <c r="H625" s="17">
        <v>0</v>
      </c>
      <c r="I625" s="21">
        <v>0.29377492930013593</v>
      </c>
      <c r="J625" s="17">
        <v>0</v>
      </c>
    </row>
    <row r="626" spans="1:10">
      <c r="A626" s="17">
        <v>1991</v>
      </c>
      <c r="B626" s="18">
        <v>10</v>
      </c>
      <c r="C626" s="3">
        <v>88.343199999999996</v>
      </c>
      <c r="D626" s="3">
        <v>67.165792745553802</v>
      </c>
      <c r="E626" s="19">
        <v>28.601599999999998</v>
      </c>
      <c r="F626" s="19">
        <v>5.7745759999999997</v>
      </c>
      <c r="G626" s="20">
        <v>0.54787892251972437</v>
      </c>
      <c r="H626" s="17">
        <v>0</v>
      </c>
      <c r="I626" s="21">
        <v>0.54787892251972437</v>
      </c>
      <c r="J626" s="17">
        <v>0</v>
      </c>
    </row>
    <row r="627" spans="1:10">
      <c r="A627" s="17">
        <v>1991</v>
      </c>
      <c r="B627" s="18">
        <v>11</v>
      </c>
      <c r="C627" s="3">
        <v>30.9482</v>
      </c>
      <c r="D627" s="3">
        <v>52.078490729228605</v>
      </c>
      <c r="E627" s="19">
        <v>-18.750900000000001</v>
      </c>
      <c r="F627" s="19">
        <v>-18.750900000000001</v>
      </c>
      <c r="G627" s="20">
        <v>0.32998826650008978</v>
      </c>
      <c r="H627" s="17">
        <v>0</v>
      </c>
      <c r="I627" s="21">
        <v>0.32998826650008978</v>
      </c>
      <c r="J627" s="17">
        <v>0</v>
      </c>
    </row>
    <row r="628" spans="1:10">
      <c r="A628" s="17">
        <v>1991</v>
      </c>
      <c r="B628" s="18">
        <v>12</v>
      </c>
      <c r="C628" s="3">
        <v>28.7971</v>
      </c>
      <c r="D628" s="3">
        <v>67.922590410292443</v>
      </c>
      <c r="E628" s="19">
        <v>-33.051850000000002</v>
      </c>
      <c r="F628" s="19">
        <v>-51.802750000000003</v>
      </c>
      <c r="G628" s="20">
        <v>3.6347104177182732E-2</v>
      </c>
      <c r="H628" s="17">
        <v>0</v>
      </c>
      <c r="I628" s="21">
        <v>3.6347104177182732E-2</v>
      </c>
      <c r="J628" s="17">
        <v>0</v>
      </c>
    </row>
    <row r="629" spans="1:10">
      <c r="A629" s="17">
        <v>1992</v>
      </c>
      <c r="B629" s="18">
        <v>1</v>
      </c>
      <c r="C629" s="3">
        <v>52.611800000000002</v>
      </c>
      <c r="D629" s="3">
        <v>54.219146980917884</v>
      </c>
      <c r="E629" s="19">
        <v>2.6184999999999974</v>
      </c>
      <c r="F629" s="19">
        <v>-49.184250000000006</v>
      </c>
      <c r="G629" s="20">
        <v>5.9610533714183879E-2</v>
      </c>
      <c r="H629" s="17">
        <v>0</v>
      </c>
      <c r="I629" s="21">
        <v>5.9610533714183879E-2</v>
      </c>
      <c r="J629" s="17">
        <v>0</v>
      </c>
    </row>
    <row r="630" spans="1:10">
      <c r="A630" s="17">
        <v>1992</v>
      </c>
      <c r="B630" s="18">
        <v>2</v>
      </c>
      <c r="C630" s="3">
        <v>76.2303</v>
      </c>
      <c r="D630" s="3">
        <v>55.084058597762038</v>
      </c>
      <c r="E630" s="19">
        <v>20.614699999999999</v>
      </c>
      <c r="F630" s="19">
        <v>-28.569550000000007</v>
      </c>
      <c r="G630" s="20">
        <v>0.24275684682337537</v>
      </c>
      <c r="H630" s="17">
        <v>0</v>
      </c>
      <c r="I630" s="21">
        <v>0.24275684682337537</v>
      </c>
      <c r="J630" s="17">
        <v>0</v>
      </c>
    </row>
    <row r="631" spans="1:10">
      <c r="A631" s="17">
        <v>1992</v>
      </c>
      <c r="B631" s="18">
        <v>3</v>
      </c>
      <c r="C631" s="3">
        <v>43.2288</v>
      </c>
      <c r="D631" s="3">
        <v>46.975512189848097</v>
      </c>
      <c r="E631" s="19">
        <v>0.30474999999999852</v>
      </c>
      <c r="F631" s="19">
        <v>-28.264800000000008</v>
      </c>
      <c r="G631" s="20">
        <v>0.24546432444468569</v>
      </c>
      <c r="H631" s="17">
        <v>0</v>
      </c>
      <c r="I631" s="21">
        <v>0.24546432444468569</v>
      </c>
      <c r="J631" s="17">
        <v>0</v>
      </c>
    </row>
    <row r="632" spans="1:10">
      <c r="A632" s="17">
        <v>1992</v>
      </c>
      <c r="B632" s="18">
        <v>4</v>
      </c>
      <c r="C632" s="3">
        <v>33.510300000000001</v>
      </c>
      <c r="D632" s="3">
        <v>34.35320828152873</v>
      </c>
      <c r="E632" s="19">
        <v>0.19460000000000122</v>
      </c>
      <c r="F632" s="19">
        <v>-28.070200000000007</v>
      </c>
      <c r="G632" s="20">
        <v>0.24719320104881037</v>
      </c>
      <c r="H632" s="17">
        <v>0</v>
      </c>
      <c r="I632" s="21">
        <v>0.24719320104881037</v>
      </c>
      <c r="J632" s="17">
        <v>0</v>
      </c>
    </row>
    <row r="633" spans="1:10">
      <c r="A633" s="17">
        <v>1992</v>
      </c>
      <c r="B633" s="18">
        <v>5</v>
      </c>
      <c r="C633" s="3">
        <v>15.66</v>
      </c>
      <c r="D633" s="3">
        <v>33.596410616790095</v>
      </c>
      <c r="E633" s="19">
        <v>-13.7851</v>
      </c>
      <c r="F633" s="19">
        <v>-41.855300000000007</v>
      </c>
      <c r="G633" s="20">
        <v>0.12472281628252632</v>
      </c>
      <c r="H633" s="17">
        <v>0</v>
      </c>
      <c r="I633" s="21">
        <v>0.12472281628252632</v>
      </c>
      <c r="J633" s="17">
        <v>0</v>
      </c>
    </row>
    <row r="634" spans="1:10">
      <c r="A634" s="17">
        <v>1992</v>
      </c>
      <c r="B634" s="18">
        <v>6</v>
      </c>
      <c r="C634" s="3">
        <v>93.409700000000001</v>
      </c>
      <c r="D634" s="3">
        <v>9.3248283691010325</v>
      </c>
      <c r="E634" s="19">
        <v>82.778710000000004</v>
      </c>
      <c r="F634" s="19">
        <v>40.923409999999997</v>
      </c>
      <c r="G634" s="20">
        <v>0.86015023169167437</v>
      </c>
      <c r="H634" s="17">
        <v>0</v>
      </c>
      <c r="I634" s="21">
        <v>0.86015023169167437</v>
      </c>
      <c r="J634" s="17">
        <v>0</v>
      </c>
    </row>
    <row r="635" spans="1:10">
      <c r="A635" s="17">
        <v>1992</v>
      </c>
      <c r="B635" s="18">
        <v>7</v>
      </c>
      <c r="C635" s="3">
        <v>2.20059</v>
      </c>
      <c r="D635" s="3">
        <v>0.90275150008108551</v>
      </c>
      <c r="E635" s="19">
        <v>1.1990370000000001</v>
      </c>
      <c r="F635" s="19">
        <v>42.122446999999994</v>
      </c>
      <c r="G635" s="20">
        <v>0.87080278573473602</v>
      </c>
      <c r="H635" s="17">
        <v>0</v>
      </c>
      <c r="I635" s="21">
        <v>0.87080278573473602</v>
      </c>
      <c r="J635" s="17">
        <v>0</v>
      </c>
    </row>
    <row r="636" spans="1:10">
      <c r="A636" s="17">
        <v>1992</v>
      </c>
      <c r="B636" s="18">
        <v>8</v>
      </c>
      <c r="C636" s="3">
        <v>0.166435</v>
      </c>
      <c r="D636" s="3">
        <v>2.1893075301367642</v>
      </c>
      <c r="E636" s="19">
        <v>-1.5745900000000002</v>
      </c>
      <c r="F636" s="19">
        <v>-1.5745900000000002</v>
      </c>
      <c r="G636" s="20">
        <v>0.48258703579193185</v>
      </c>
      <c r="H636" s="17">
        <v>0</v>
      </c>
      <c r="I636" s="21">
        <v>0.48258703579193185</v>
      </c>
      <c r="J636" s="17">
        <v>0</v>
      </c>
    </row>
    <row r="637" spans="1:10">
      <c r="A637" s="17">
        <v>1992</v>
      </c>
      <c r="B637" s="18">
        <v>9</v>
      </c>
      <c r="C637" s="3">
        <v>13.389799999999999</v>
      </c>
      <c r="D637" s="3">
        <v>13.83858586950646</v>
      </c>
      <c r="E637" s="19">
        <v>0.16510000000000069</v>
      </c>
      <c r="F637" s="19">
        <v>-1.4094899999999995</v>
      </c>
      <c r="G637" s="20">
        <v>0.4840538267854621</v>
      </c>
      <c r="H637" s="17">
        <v>0</v>
      </c>
      <c r="I637" s="21">
        <v>0.4840538267854621</v>
      </c>
      <c r="J637" s="17">
        <v>0</v>
      </c>
    </row>
    <row r="638" spans="1:10">
      <c r="A638" s="17">
        <v>1992</v>
      </c>
      <c r="B638" s="18">
        <v>10</v>
      </c>
      <c r="C638" s="3">
        <v>84.018600000000006</v>
      </c>
      <c r="D638" s="3">
        <v>67.165792745553802</v>
      </c>
      <c r="E638" s="19">
        <v>24.277000000000008</v>
      </c>
      <c r="F638" s="19">
        <v>22.86751000000001</v>
      </c>
      <c r="G638" s="20">
        <v>0.69973695791770485</v>
      </c>
      <c r="H638" s="17">
        <v>0</v>
      </c>
      <c r="I638" s="21">
        <v>0.69973695791770485</v>
      </c>
      <c r="J638" s="17">
        <v>0</v>
      </c>
    </row>
    <row r="639" spans="1:10">
      <c r="A639" s="17">
        <v>1992</v>
      </c>
      <c r="B639" s="18">
        <v>11</v>
      </c>
      <c r="C639" s="3">
        <v>40.520800000000001</v>
      </c>
      <c r="D639" s="3">
        <v>52.078490729228605</v>
      </c>
      <c r="E639" s="19">
        <v>-9.1783000000000001</v>
      </c>
      <c r="F639" s="19">
        <v>-9.1783000000000001</v>
      </c>
      <c r="G639" s="20">
        <v>0.41503371449928678</v>
      </c>
      <c r="H639" s="17">
        <v>0</v>
      </c>
      <c r="I639" s="21">
        <v>0.41503371449928678</v>
      </c>
      <c r="J639" s="17">
        <v>0</v>
      </c>
    </row>
    <row r="640" spans="1:10">
      <c r="A640" s="17">
        <v>1992</v>
      </c>
      <c r="B640" s="18">
        <v>12</v>
      </c>
      <c r="C640" s="3">
        <v>31.4742</v>
      </c>
      <c r="D640" s="3">
        <v>67.922590410292443</v>
      </c>
      <c r="E640" s="19">
        <v>-30.374750000000002</v>
      </c>
      <c r="F640" s="19">
        <v>-39.553049999999999</v>
      </c>
      <c r="G640" s="20">
        <v>0.14517659923137533</v>
      </c>
      <c r="H640" s="17">
        <v>0</v>
      </c>
      <c r="I640" s="21">
        <v>0.14517659923137533</v>
      </c>
      <c r="J640" s="17">
        <v>0</v>
      </c>
    </row>
    <row r="641" spans="1:10">
      <c r="A641" s="17">
        <v>1993</v>
      </c>
      <c r="B641" s="18">
        <v>1</v>
      </c>
      <c r="C641" s="3">
        <v>27.673300000000001</v>
      </c>
      <c r="D641" s="3">
        <v>54.219146980917884</v>
      </c>
      <c r="E641" s="19">
        <v>-22.320000000000004</v>
      </c>
      <c r="F641" s="19">
        <v>-61.873050000000006</v>
      </c>
      <c r="G641" s="20">
        <v>-5.3120039021771988E-2</v>
      </c>
      <c r="H641" s="17">
        <v>1</v>
      </c>
      <c r="I641" s="21">
        <v>0</v>
      </c>
      <c r="J641" s="17">
        <v>-5.3120039021771988E-2</v>
      </c>
    </row>
    <row r="642" spans="1:10">
      <c r="A642" s="17">
        <v>1993</v>
      </c>
      <c r="B642" s="18">
        <v>2</v>
      </c>
      <c r="C642" s="3">
        <v>75.600999999999999</v>
      </c>
      <c r="D642" s="3">
        <v>55.084058597762038</v>
      </c>
      <c r="E642" s="19">
        <v>19.985399999999998</v>
      </c>
      <c r="F642" s="19">
        <v>-41.887650000000008</v>
      </c>
      <c r="G642" s="20">
        <v>0.12443541053667105</v>
      </c>
      <c r="H642" s="17">
        <v>0</v>
      </c>
      <c r="I642" s="21">
        <v>0.12443541053667105</v>
      </c>
      <c r="J642" s="17">
        <v>0</v>
      </c>
    </row>
    <row r="643" spans="1:10">
      <c r="A643" s="17">
        <v>1993</v>
      </c>
      <c r="B643" s="18">
        <v>3</v>
      </c>
      <c r="C643" s="3">
        <v>52.382399999999997</v>
      </c>
      <c r="D643" s="3">
        <v>46.975512189848097</v>
      </c>
      <c r="E643" s="19">
        <v>9.4583499999999958</v>
      </c>
      <c r="F643" s="19">
        <v>-32.429300000000012</v>
      </c>
      <c r="G643" s="20">
        <v>0.20846583206093872</v>
      </c>
      <c r="H643" s="17">
        <v>0</v>
      </c>
      <c r="I643" s="21">
        <v>0.20846583206093872</v>
      </c>
      <c r="J643" s="17">
        <v>0</v>
      </c>
    </row>
    <row r="644" spans="1:10">
      <c r="A644" s="17">
        <v>1993</v>
      </c>
      <c r="B644" s="18">
        <v>4</v>
      </c>
      <c r="C644" s="3">
        <v>46.249099999999999</v>
      </c>
      <c r="D644" s="3">
        <v>34.35320828152873</v>
      </c>
      <c r="E644" s="19">
        <v>12.933399999999999</v>
      </c>
      <c r="F644" s="19">
        <v>-19.495900000000013</v>
      </c>
      <c r="G644" s="20">
        <v>0.32336949430033185</v>
      </c>
      <c r="H644" s="17">
        <v>0</v>
      </c>
      <c r="I644" s="21">
        <v>0.32336949430033185</v>
      </c>
      <c r="J644" s="17">
        <v>0</v>
      </c>
    </row>
    <row r="645" spans="1:10">
      <c r="A645" s="17">
        <v>1993</v>
      </c>
      <c r="B645" s="18">
        <v>5</v>
      </c>
      <c r="C645" s="3">
        <v>55.865200000000002</v>
      </c>
      <c r="D645" s="3">
        <v>33.596410616790095</v>
      </c>
      <c r="E645" s="19">
        <v>26.420100000000001</v>
      </c>
      <c r="F645" s="19">
        <v>6.9241999999999884</v>
      </c>
      <c r="G645" s="20">
        <v>0.55809247872291134</v>
      </c>
      <c r="H645" s="17">
        <v>0</v>
      </c>
      <c r="I645" s="21">
        <v>0.55809247872291134</v>
      </c>
      <c r="J645" s="17">
        <v>0</v>
      </c>
    </row>
    <row r="646" spans="1:10">
      <c r="A646" s="17">
        <v>1993</v>
      </c>
      <c r="B646" s="18">
        <v>6</v>
      </c>
      <c r="C646" s="3">
        <v>6.06189</v>
      </c>
      <c r="D646" s="3">
        <v>9.3248283691010325</v>
      </c>
      <c r="E646" s="19">
        <v>-4.5691000000000006</v>
      </c>
      <c r="F646" s="19">
        <v>-4.5691000000000006</v>
      </c>
      <c r="G646" s="20">
        <v>0.45598303640952004</v>
      </c>
      <c r="H646" s="17">
        <v>0</v>
      </c>
      <c r="I646" s="21">
        <v>0.45598303640952004</v>
      </c>
      <c r="J646" s="17">
        <v>0</v>
      </c>
    </row>
    <row r="647" spans="1:10">
      <c r="A647" s="17">
        <v>1993</v>
      </c>
      <c r="B647" s="18">
        <v>7</v>
      </c>
      <c r="C647" s="3">
        <v>3.4807299999999999E-2</v>
      </c>
      <c r="D647" s="3">
        <v>0.90275150008108551</v>
      </c>
      <c r="E647" s="19">
        <v>-0.96674569999999993</v>
      </c>
      <c r="F647" s="19">
        <v>-5.5358457000000003</v>
      </c>
      <c r="G647" s="20">
        <v>0.44739421820362013</v>
      </c>
      <c r="H647" s="17">
        <v>0</v>
      </c>
      <c r="I647" s="21">
        <v>0.44739421820362013</v>
      </c>
      <c r="J647" s="17">
        <v>0</v>
      </c>
    </row>
    <row r="648" spans="1:10">
      <c r="A648" s="17">
        <v>1993</v>
      </c>
      <c r="B648" s="18">
        <v>8</v>
      </c>
      <c r="C648" s="3">
        <v>0.61656999999999995</v>
      </c>
      <c r="D648" s="3">
        <v>2.1893075301367642</v>
      </c>
      <c r="E648" s="19">
        <v>-1.1244550000000002</v>
      </c>
      <c r="F648" s="19">
        <v>-6.6603007000000005</v>
      </c>
      <c r="G648" s="20">
        <v>0.437404269889689</v>
      </c>
      <c r="H648" s="17">
        <v>0</v>
      </c>
      <c r="I648" s="21">
        <v>0.437404269889689</v>
      </c>
      <c r="J648" s="17">
        <v>0</v>
      </c>
    </row>
    <row r="649" spans="1:10">
      <c r="A649" s="17">
        <v>1993</v>
      </c>
      <c r="B649" s="18">
        <v>9</v>
      </c>
      <c r="C649" s="3">
        <v>2.6130499999999999</v>
      </c>
      <c r="D649" s="3">
        <v>13.83858586950646</v>
      </c>
      <c r="E649" s="19">
        <v>-10.611649999999999</v>
      </c>
      <c r="F649" s="19">
        <v>-17.271950699999998</v>
      </c>
      <c r="G649" s="20">
        <v>0.3431276336298768</v>
      </c>
      <c r="H649" s="17">
        <v>0</v>
      </c>
      <c r="I649" s="21">
        <v>0.3431276336298768</v>
      </c>
      <c r="J649" s="17">
        <v>0</v>
      </c>
    </row>
    <row r="650" spans="1:10">
      <c r="A650" s="17">
        <v>1993</v>
      </c>
      <c r="B650" s="18">
        <v>10</v>
      </c>
      <c r="C650" s="3">
        <v>95.505499999999998</v>
      </c>
      <c r="D650" s="3">
        <v>67.165792745553802</v>
      </c>
      <c r="E650" s="19">
        <v>35.7639</v>
      </c>
      <c r="F650" s="19">
        <v>18.491949300000002</v>
      </c>
      <c r="G650" s="20">
        <v>0.66086334782439882</v>
      </c>
      <c r="H650" s="17">
        <v>0</v>
      </c>
      <c r="I650" s="21">
        <v>0.66086334782439882</v>
      </c>
      <c r="J650" s="17">
        <v>0</v>
      </c>
    </row>
    <row r="651" spans="1:10">
      <c r="A651" s="17">
        <v>1993</v>
      </c>
      <c r="B651" s="18">
        <v>11</v>
      </c>
      <c r="C651" s="3">
        <v>73.229299999999995</v>
      </c>
      <c r="D651" s="3">
        <v>52.078490729228605</v>
      </c>
      <c r="E651" s="19">
        <v>23.530199999999994</v>
      </c>
      <c r="F651" s="19">
        <v>42.022149299999995</v>
      </c>
      <c r="G651" s="20">
        <v>0.86991171509250831</v>
      </c>
      <c r="H651" s="17">
        <v>0</v>
      </c>
      <c r="I651" s="21">
        <v>0.86991171509250831</v>
      </c>
      <c r="J651" s="17">
        <v>0</v>
      </c>
    </row>
    <row r="652" spans="1:10">
      <c r="A652" s="17">
        <v>1993</v>
      </c>
      <c r="B652" s="18">
        <v>12</v>
      </c>
      <c r="C652" s="3">
        <v>2.5523799999999999</v>
      </c>
      <c r="D652" s="3">
        <v>67.922590410292443</v>
      </c>
      <c r="E652" s="19">
        <v>-59.296570000000003</v>
      </c>
      <c r="F652" s="19">
        <v>-59.296570000000003</v>
      </c>
      <c r="G652" s="20">
        <v>-3.0229926005353101E-2</v>
      </c>
      <c r="H652" s="17">
        <v>1</v>
      </c>
      <c r="I652" s="21">
        <v>0</v>
      </c>
      <c r="J652" s="17">
        <v>-3.0229926005353101E-2</v>
      </c>
    </row>
    <row r="653" spans="1:10">
      <c r="A653" s="17">
        <v>1994</v>
      </c>
      <c r="B653" s="18">
        <v>1</v>
      </c>
      <c r="C653" s="3">
        <v>49.757300000000001</v>
      </c>
      <c r="D653" s="3">
        <v>54.219146980917884</v>
      </c>
      <c r="E653" s="19">
        <v>-0.23600000000000421</v>
      </c>
      <c r="F653" s="19">
        <v>-59.532570000000007</v>
      </c>
      <c r="G653" s="20">
        <v>-3.2326610890108638E-2</v>
      </c>
      <c r="H653" s="17">
        <v>1</v>
      </c>
      <c r="I653" s="21">
        <v>0</v>
      </c>
      <c r="J653" s="17">
        <v>-3.2326610890108638E-2</v>
      </c>
    </row>
    <row r="654" spans="1:10">
      <c r="A654" s="17">
        <v>1994</v>
      </c>
      <c r="B654" s="18">
        <v>2</v>
      </c>
      <c r="C654" s="3">
        <v>80.216200000000001</v>
      </c>
      <c r="D654" s="3">
        <v>55.084058597762038</v>
      </c>
      <c r="E654" s="19">
        <v>24.6006</v>
      </c>
      <c r="F654" s="19">
        <v>-34.931970000000007</v>
      </c>
      <c r="G654" s="20">
        <v>0.1862314661264852</v>
      </c>
      <c r="H654" s="17">
        <v>0</v>
      </c>
      <c r="I654" s="21">
        <v>0.1862314661264852</v>
      </c>
      <c r="J654" s="17">
        <v>0</v>
      </c>
    </row>
    <row r="655" spans="1:10">
      <c r="A655" s="17">
        <v>1994</v>
      </c>
      <c r="B655" s="18">
        <v>3</v>
      </c>
      <c r="C655" s="3">
        <v>7.5024199999999999</v>
      </c>
      <c r="D655" s="3">
        <v>46.975512189848097</v>
      </c>
      <c r="E655" s="19">
        <v>-35.42163</v>
      </c>
      <c r="F655" s="19">
        <v>-70.3536</v>
      </c>
      <c r="G655" s="20">
        <v>-0.12846343308708233</v>
      </c>
      <c r="H655" s="17">
        <v>1</v>
      </c>
      <c r="I655" s="21">
        <v>0</v>
      </c>
      <c r="J655" s="17">
        <v>-0.12846343308708233</v>
      </c>
    </row>
    <row r="656" spans="1:10">
      <c r="A656" s="17">
        <v>1994</v>
      </c>
      <c r="B656" s="18">
        <v>4</v>
      </c>
      <c r="C656" s="3">
        <v>37.959000000000003</v>
      </c>
      <c r="D656" s="3">
        <v>34.35320828152873</v>
      </c>
      <c r="E656" s="19">
        <v>4.6433000000000035</v>
      </c>
      <c r="F656" s="19">
        <v>-65.710299999999989</v>
      </c>
      <c r="G656" s="20">
        <v>-8.721115797951777E-2</v>
      </c>
      <c r="H656" s="17">
        <v>1</v>
      </c>
      <c r="I656" s="21">
        <v>0</v>
      </c>
      <c r="J656" s="17">
        <v>-8.721115797951777E-2</v>
      </c>
    </row>
    <row r="657" spans="1:10">
      <c r="A657" s="17">
        <v>1994</v>
      </c>
      <c r="B657" s="18">
        <v>5</v>
      </c>
      <c r="C657" s="3">
        <v>13.5777</v>
      </c>
      <c r="D657" s="3">
        <v>33.596410616790095</v>
      </c>
      <c r="E657" s="19">
        <v>-15.8674</v>
      </c>
      <c r="F657" s="19">
        <v>-81.577699999999993</v>
      </c>
      <c r="G657" s="20">
        <v>-0.22818123315057465</v>
      </c>
      <c r="H657" s="17">
        <v>1</v>
      </c>
      <c r="I657" s="21">
        <v>0</v>
      </c>
      <c r="J657" s="17">
        <v>-0.22818123315057465</v>
      </c>
    </row>
    <row r="658" spans="1:10">
      <c r="A658" s="17">
        <v>1994</v>
      </c>
      <c r="B658" s="18">
        <v>6</v>
      </c>
      <c r="C658" s="3">
        <v>0.61404499999999995</v>
      </c>
      <c r="D658" s="3">
        <v>9.3248283691010325</v>
      </c>
      <c r="E658" s="19">
        <v>-10.016945</v>
      </c>
      <c r="F658" s="19">
        <v>-91.594644999999986</v>
      </c>
      <c r="G658" s="20">
        <v>-0.31717435676467276</v>
      </c>
      <c r="H658" s="17">
        <v>1</v>
      </c>
      <c r="I658" s="21">
        <v>0</v>
      </c>
      <c r="J658" s="17">
        <v>-0.31717435676467276</v>
      </c>
    </row>
    <row r="659" spans="1:10">
      <c r="A659" s="17">
        <v>1994</v>
      </c>
      <c r="B659" s="18">
        <v>7</v>
      </c>
      <c r="C659" s="3">
        <v>0.42994900000000003</v>
      </c>
      <c r="D659" s="3">
        <v>0.90275150008108551</v>
      </c>
      <c r="E659" s="19">
        <v>-0.57160399999999989</v>
      </c>
      <c r="F659" s="19">
        <v>-92.166248999999979</v>
      </c>
      <c r="G659" s="20">
        <v>-0.3222526341666464</v>
      </c>
      <c r="H659" s="17">
        <v>1</v>
      </c>
      <c r="I659" s="21">
        <v>0</v>
      </c>
      <c r="J659" s="17">
        <v>-0.3222526341666464</v>
      </c>
    </row>
    <row r="660" spans="1:10">
      <c r="A660" s="17">
        <v>1994</v>
      </c>
      <c r="B660" s="18">
        <v>8</v>
      </c>
      <c r="C660" s="3">
        <v>0.67137400000000003</v>
      </c>
      <c r="D660" s="3">
        <v>2.1893075301367642</v>
      </c>
      <c r="E660" s="19">
        <v>-1.0696509999999999</v>
      </c>
      <c r="F660" s="19">
        <v>-93.235899999999972</v>
      </c>
      <c r="G660" s="20">
        <v>-0.33175568960589891</v>
      </c>
      <c r="H660" s="17">
        <v>1</v>
      </c>
      <c r="I660" s="21">
        <v>0</v>
      </c>
      <c r="J660" s="17">
        <v>-0.33175568960589891</v>
      </c>
    </row>
    <row r="661" spans="1:10">
      <c r="A661" s="17">
        <v>1994</v>
      </c>
      <c r="B661" s="18">
        <v>9</v>
      </c>
      <c r="C661" s="3">
        <v>18.943300000000001</v>
      </c>
      <c r="D661" s="3">
        <v>13.83858586950646</v>
      </c>
      <c r="E661" s="19">
        <v>5.7186000000000021</v>
      </c>
      <c r="F661" s="19">
        <v>-87.517299999999977</v>
      </c>
      <c r="G661" s="20">
        <v>-0.28095017188571758</v>
      </c>
      <c r="H661" s="17">
        <v>1</v>
      </c>
      <c r="I661" s="21">
        <v>0</v>
      </c>
      <c r="J661" s="17">
        <v>-0.28095017188571758</v>
      </c>
    </row>
    <row r="662" spans="1:10">
      <c r="A662" s="17">
        <v>1994</v>
      </c>
      <c r="B662" s="18">
        <v>10</v>
      </c>
      <c r="C662" s="3">
        <v>64.712500000000006</v>
      </c>
      <c r="D662" s="3">
        <v>67.165792745553802</v>
      </c>
      <c r="E662" s="19">
        <v>4.9709000000000074</v>
      </c>
      <c r="F662" s="19">
        <v>-82.546399999999977</v>
      </c>
      <c r="G662" s="20">
        <v>-0.23678741386185692</v>
      </c>
      <c r="H662" s="17">
        <v>1</v>
      </c>
      <c r="I662" s="21">
        <v>0</v>
      </c>
      <c r="J662" s="17">
        <v>-0.23678741386185692</v>
      </c>
    </row>
    <row r="663" spans="1:10">
      <c r="A663" s="17">
        <v>1994</v>
      </c>
      <c r="B663" s="18">
        <v>11</v>
      </c>
      <c r="C663" s="3">
        <v>43.657800000000002</v>
      </c>
      <c r="D663" s="3">
        <v>52.078490729228605</v>
      </c>
      <c r="E663" s="19">
        <v>-6.0412999999999997</v>
      </c>
      <c r="F663" s="19">
        <v>-88.587699999999984</v>
      </c>
      <c r="G663" s="20">
        <v>-0.29045988163420189</v>
      </c>
      <c r="H663" s="17">
        <v>1</v>
      </c>
      <c r="I663" s="21">
        <v>0</v>
      </c>
      <c r="J663" s="17">
        <v>-0.29045988163420189</v>
      </c>
    </row>
    <row r="664" spans="1:10">
      <c r="A664" s="17">
        <v>1994</v>
      </c>
      <c r="B664" s="18">
        <v>12</v>
      </c>
      <c r="C664" s="3">
        <v>6.2594799999999999</v>
      </c>
      <c r="D664" s="3">
        <v>67.922590410292443</v>
      </c>
      <c r="E664" s="19">
        <v>-55.589470000000006</v>
      </c>
      <c r="F664" s="19">
        <v>-144.17716999999999</v>
      </c>
      <c r="G664" s="20">
        <v>-0.78433107443322436</v>
      </c>
      <c r="H664" s="17">
        <v>1</v>
      </c>
      <c r="I664" s="21">
        <v>0</v>
      </c>
      <c r="J664" s="17">
        <v>-0.78433107443322436</v>
      </c>
    </row>
    <row r="665" spans="1:10">
      <c r="A665" s="17">
        <v>1995</v>
      </c>
      <c r="B665" s="18">
        <v>1</v>
      </c>
      <c r="C665" s="3">
        <v>22.5244</v>
      </c>
      <c r="D665" s="3">
        <v>54.219146980917884</v>
      </c>
      <c r="E665" s="19">
        <v>-27.468900000000005</v>
      </c>
      <c r="F665" s="19">
        <v>-171.64607000000001</v>
      </c>
      <c r="G665" s="20">
        <v>-1.0283718686317853</v>
      </c>
      <c r="H665" s="17">
        <v>1</v>
      </c>
      <c r="I665" s="21">
        <v>0</v>
      </c>
      <c r="J665" s="17">
        <v>-1.0283718686317853</v>
      </c>
    </row>
    <row r="666" spans="1:10">
      <c r="A666" s="17">
        <v>1995</v>
      </c>
      <c r="B666" s="18">
        <v>2</v>
      </c>
      <c r="C666" s="3">
        <v>30.438099999999999</v>
      </c>
      <c r="D666" s="3">
        <v>55.084058597762038</v>
      </c>
      <c r="E666" s="19">
        <v>-25.177500000000002</v>
      </c>
      <c r="F666" s="19">
        <v>-196.82357000000002</v>
      </c>
      <c r="G666" s="20">
        <v>-1.2520552740806483</v>
      </c>
      <c r="H666" s="17">
        <v>1</v>
      </c>
      <c r="I666" s="21">
        <v>0</v>
      </c>
      <c r="J666" s="17">
        <v>-1.2520552740806483</v>
      </c>
    </row>
    <row r="667" spans="1:10">
      <c r="A667" s="17">
        <v>1995</v>
      </c>
      <c r="B667" s="18">
        <v>3</v>
      </c>
      <c r="C667" s="3">
        <v>28.394500000000001</v>
      </c>
      <c r="D667" s="3">
        <v>46.975512189848097</v>
      </c>
      <c r="E667" s="19">
        <v>-14.52955</v>
      </c>
      <c r="F667" s="19">
        <v>-211.35312000000002</v>
      </c>
      <c r="G667" s="20">
        <v>-1.3811395447047974</v>
      </c>
      <c r="H667" s="17">
        <v>1</v>
      </c>
      <c r="I667" s="21">
        <v>0</v>
      </c>
      <c r="J667" s="17">
        <v>-1.3811395447047974</v>
      </c>
    </row>
    <row r="668" spans="1:10">
      <c r="A668" s="17">
        <v>1995</v>
      </c>
      <c r="B668" s="18">
        <v>4</v>
      </c>
      <c r="C668" s="3">
        <v>7.5488099999999996</v>
      </c>
      <c r="D668" s="3">
        <v>34.35320828152873</v>
      </c>
      <c r="E668" s="19">
        <v>-25.76689</v>
      </c>
      <c r="F668" s="19">
        <v>-237.12001000000001</v>
      </c>
      <c r="G668" s="20">
        <v>-1.610059242968177</v>
      </c>
      <c r="H668" s="17">
        <v>1</v>
      </c>
      <c r="I668" s="21">
        <v>0</v>
      </c>
      <c r="J668" s="17">
        <v>-1.610059242968177</v>
      </c>
    </row>
    <row r="669" spans="1:10">
      <c r="A669" s="17">
        <v>1995</v>
      </c>
      <c r="B669" s="18">
        <v>5</v>
      </c>
      <c r="C669" s="3">
        <v>1.4398299999999999</v>
      </c>
      <c r="D669" s="3">
        <v>33.596410616790095</v>
      </c>
      <c r="E669" s="19">
        <v>-28.005269999999999</v>
      </c>
      <c r="F669" s="19">
        <v>-265.12528000000003</v>
      </c>
      <c r="G669" s="20">
        <v>-1.8588652866228244</v>
      </c>
      <c r="H669" s="17">
        <v>1</v>
      </c>
      <c r="I669" s="21">
        <v>0</v>
      </c>
      <c r="J669" s="17">
        <v>-1.8588652866228244</v>
      </c>
    </row>
    <row r="670" spans="1:10">
      <c r="A670" s="17">
        <v>1995</v>
      </c>
      <c r="B670" s="18">
        <v>6</v>
      </c>
      <c r="C670" s="3">
        <v>22.873699999999999</v>
      </c>
      <c r="D670" s="3">
        <v>9.3248283691010325</v>
      </c>
      <c r="E670" s="19">
        <v>12.242709999999999</v>
      </c>
      <c r="F670" s="19">
        <v>-252.88257000000004</v>
      </c>
      <c r="G670" s="20">
        <v>-1.7500978925319559</v>
      </c>
      <c r="H670" s="17">
        <v>1</v>
      </c>
      <c r="I670" s="21">
        <v>0</v>
      </c>
      <c r="J670" s="17">
        <v>-1.7500978925319559</v>
      </c>
    </row>
    <row r="671" spans="1:10">
      <c r="A671" s="17">
        <v>1995</v>
      </c>
      <c r="B671" s="18">
        <v>7</v>
      </c>
      <c r="C671" s="3">
        <v>1.82273</v>
      </c>
      <c r="D671" s="3">
        <v>0.90275150008108551</v>
      </c>
      <c r="E671" s="19">
        <v>0.82117700000000005</v>
      </c>
      <c r="F671" s="19">
        <v>-252.06139300000004</v>
      </c>
      <c r="G671" s="20">
        <v>-1.742802344211579</v>
      </c>
      <c r="H671" s="17">
        <v>1</v>
      </c>
      <c r="I671" s="21">
        <v>0</v>
      </c>
      <c r="J671" s="17">
        <v>-1.742802344211579</v>
      </c>
    </row>
    <row r="672" spans="1:10">
      <c r="A672" s="17">
        <v>1995</v>
      </c>
      <c r="B672" s="18">
        <v>8</v>
      </c>
      <c r="C672" s="3">
        <v>11.832000000000001</v>
      </c>
      <c r="D672" s="3">
        <v>2.1893075301367642</v>
      </c>
      <c r="E672" s="19">
        <v>10.090975</v>
      </c>
      <c r="F672" s="19">
        <v>-241.97041800000005</v>
      </c>
      <c r="G672" s="20">
        <v>-1.6531515189787589</v>
      </c>
      <c r="H672" s="17">
        <v>1</v>
      </c>
      <c r="I672" s="21">
        <v>0</v>
      </c>
      <c r="J672" s="17">
        <v>-1.6531515189787589</v>
      </c>
    </row>
    <row r="673" spans="1:10">
      <c r="A673" s="17">
        <v>1995</v>
      </c>
      <c r="B673" s="18">
        <v>9</v>
      </c>
      <c r="C673" s="3">
        <v>5.89236</v>
      </c>
      <c r="D673" s="3">
        <v>13.83858586950646</v>
      </c>
      <c r="E673" s="19">
        <v>-7.3323399999999985</v>
      </c>
      <c r="F673" s="19">
        <v>-249.30275800000004</v>
      </c>
      <c r="G673" s="20">
        <v>-1.7182939191816746</v>
      </c>
      <c r="H673" s="17">
        <v>1</v>
      </c>
      <c r="I673" s="21">
        <v>0</v>
      </c>
      <c r="J673" s="17">
        <v>-1.7182939191816746</v>
      </c>
    </row>
    <row r="674" spans="1:10">
      <c r="A674" s="17">
        <v>1995</v>
      </c>
      <c r="B674" s="18">
        <v>10</v>
      </c>
      <c r="C674" s="3">
        <v>7.1321300000000001</v>
      </c>
      <c r="D674" s="3">
        <v>67.165792745553802</v>
      </c>
      <c r="E674" s="19">
        <v>-52.609470000000002</v>
      </c>
      <c r="F674" s="19">
        <v>-301.91222800000003</v>
      </c>
      <c r="G674" s="20">
        <v>-2.1856900231816656</v>
      </c>
      <c r="H674" s="17">
        <v>1</v>
      </c>
      <c r="I674" s="21">
        <v>0</v>
      </c>
      <c r="J674" s="17">
        <v>-2.1856900231816656</v>
      </c>
    </row>
    <row r="675" spans="1:10">
      <c r="A675" s="17">
        <v>1995</v>
      </c>
      <c r="B675" s="18">
        <v>11</v>
      </c>
      <c r="C675" s="3">
        <v>54.762500000000003</v>
      </c>
      <c r="D675" s="3">
        <v>52.078490729228605</v>
      </c>
      <c r="E675" s="19">
        <v>5.0634000000000015</v>
      </c>
      <c r="F675" s="19">
        <v>-296.84882800000003</v>
      </c>
      <c r="G675" s="20">
        <v>-2.1407054712940767</v>
      </c>
      <c r="H675" s="17">
        <v>1</v>
      </c>
      <c r="I675" s="21">
        <v>0</v>
      </c>
      <c r="J675" s="17">
        <v>-2.1407054712940767</v>
      </c>
    </row>
    <row r="676" spans="1:10">
      <c r="A676" s="17">
        <v>1995</v>
      </c>
      <c r="B676" s="18">
        <v>12</v>
      </c>
      <c r="C676" s="3">
        <v>193.773</v>
      </c>
      <c r="D676" s="3">
        <v>67.922590410292443</v>
      </c>
      <c r="E676" s="19">
        <v>131.92404999999999</v>
      </c>
      <c r="F676" s="19">
        <v>-164.92477800000003</v>
      </c>
      <c r="G676" s="20">
        <v>-0.96865817650285313</v>
      </c>
      <c r="H676" s="17">
        <v>1</v>
      </c>
      <c r="I676" s="21">
        <v>0</v>
      </c>
      <c r="J676" s="17">
        <v>-0.96865817650285313</v>
      </c>
    </row>
    <row r="677" spans="1:10">
      <c r="A677" s="17">
        <v>1996</v>
      </c>
      <c r="B677" s="18">
        <v>1</v>
      </c>
      <c r="C677" s="3">
        <v>248.988</v>
      </c>
      <c r="D677" s="3">
        <v>54.219146980917884</v>
      </c>
      <c r="E677" s="19">
        <v>198.99469999999999</v>
      </c>
      <c r="F677" s="19">
        <v>34.069921999999963</v>
      </c>
      <c r="G677" s="20">
        <v>0.79926207619399092</v>
      </c>
      <c r="H677" s="17">
        <v>0</v>
      </c>
      <c r="I677" s="21">
        <v>0.79926207619399092</v>
      </c>
      <c r="J677" s="17">
        <v>0</v>
      </c>
    </row>
    <row r="678" spans="1:10">
      <c r="A678" s="17">
        <v>1996</v>
      </c>
      <c r="B678" s="18">
        <v>2</v>
      </c>
      <c r="C678" s="3">
        <v>71.167299999999997</v>
      </c>
      <c r="D678" s="3">
        <v>55.084058597762038</v>
      </c>
      <c r="E678" s="19">
        <v>15.551699999999997</v>
      </c>
      <c r="F678" s="19">
        <v>49.621621999999959</v>
      </c>
      <c r="G678" s="20">
        <v>0.93742739111878792</v>
      </c>
      <c r="H678" s="17">
        <v>0</v>
      </c>
      <c r="I678" s="21">
        <v>0.93742739111878792</v>
      </c>
      <c r="J678" s="17">
        <v>0</v>
      </c>
    </row>
    <row r="679" spans="1:10">
      <c r="A679" s="17">
        <v>1996</v>
      </c>
      <c r="B679" s="18">
        <v>3</v>
      </c>
      <c r="C679" s="3">
        <v>61.058700000000002</v>
      </c>
      <c r="D679" s="3">
        <v>46.975512189848097</v>
      </c>
      <c r="E679" s="19">
        <v>18.134650000000001</v>
      </c>
      <c r="F679" s="19">
        <v>67.756271999999967</v>
      </c>
      <c r="G679" s="20">
        <v>1.0985403002091749</v>
      </c>
      <c r="H679" s="17">
        <v>0</v>
      </c>
      <c r="I679" s="21">
        <v>1.0985403002091749</v>
      </c>
      <c r="J679" s="17">
        <v>0</v>
      </c>
    </row>
    <row r="680" spans="1:10">
      <c r="A680" s="17">
        <v>1996</v>
      </c>
      <c r="B680" s="18">
        <v>4</v>
      </c>
      <c r="C680" s="3">
        <v>40.0306</v>
      </c>
      <c r="D680" s="3">
        <v>34.35320828152873</v>
      </c>
      <c r="E680" s="19">
        <v>6.7149000000000001</v>
      </c>
      <c r="F680" s="19">
        <v>74.471171999999967</v>
      </c>
      <c r="G680" s="20">
        <v>1.1581972041610591</v>
      </c>
      <c r="H680" s="17">
        <v>0</v>
      </c>
      <c r="I680" s="21">
        <v>1.1581972041610591</v>
      </c>
      <c r="J680" s="17">
        <v>0</v>
      </c>
    </row>
    <row r="681" spans="1:10">
      <c r="A681" s="17">
        <v>1996</v>
      </c>
      <c r="B681" s="18">
        <v>5</v>
      </c>
      <c r="C681" s="3">
        <v>109.396</v>
      </c>
      <c r="D681" s="3">
        <v>33.596410616790095</v>
      </c>
      <c r="E681" s="19">
        <v>79.950900000000004</v>
      </c>
      <c r="F681" s="19">
        <v>154.42207199999996</v>
      </c>
      <c r="G681" s="20">
        <v>1.8685016259941034</v>
      </c>
      <c r="H681" s="17">
        <v>0</v>
      </c>
      <c r="I681" s="21">
        <v>1.8685016259941034</v>
      </c>
      <c r="J681" s="17">
        <v>0</v>
      </c>
    </row>
    <row r="682" spans="1:10">
      <c r="A682" s="17">
        <v>1996</v>
      </c>
      <c r="B682" s="18">
        <v>6</v>
      </c>
      <c r="C682" s="3">
        <v>4.5767600000000002</v>
      </c>
      <c r="D682" s="3">
        <v>9.3248283691010325</v>
      </c>
      <c r="E682" s="19">
        <v>-6.0542300000000004</v>
      </c>
      <c r="F682" s="19">
        <v>-6.0542300000000004</v>
      </c>
      <c r="G682" s="20">
        <v>0.44278875834639742</v>
      </c>
      <c r="H682" s="17">
        <v>0</v>
      </c>
      <c r="I682" s="21">
        <v>0.44278875834639742</v>
      </c>
      <c r="J682" s="17">
        <v>0</v>
      </c>
    </row>
    <row r="683" spans="1:10">
      <c r="A683" s="17">
        <v>1996</v>
      </c>
      <c r="B683" s="18">
        <v>7</v>
      </c>
      <c r="C683" s="3">
        <v>8.2032000000000007</v>
      </c>
      <c r="D683" s="3">
        <v>0.90275150008108551</v>
      </c>
      <c r="E683" s="19">
        <v>7.2016470000000012</v>
      </c>
      <c r="F683" s="19">
        <v>1.1474170000000008</v>
      </c>
      <c r="G683" s="20">
        <v>0.50677004822031613</v>
      </c>
      <c r="H683" s="17">
        <v>0</v>
      </c>
      <c r="I683" s="21">
        <v>0.50677004822031613</v>
      </c>
      <c r="J683" s="17">
        <v>0</v>
      </c>
    </row>
    <row r="684" spans="1:10">
      <c r="A684" s="17">
        <v>1996</v>
      </c>
      <c r="B684" s="18">
        <v>8</v>
      </c>
      <c r="C684" s="3">
        <v>21.1249</v>
      </c>
      <c r="D684" s="3">
        <v>2.1893075301367642</v>
      </c>
      <c r="E684" s="19">
        <v>19.383875</v>
      </c>
      <c r="F684" s="19">
        <v>20.531292000000001</v>
      </c>
      <c r="G684" s="20">
        <v>0.67898139449357875</v>
      </c>
      <c r="H684" s="17">
        <v>0</v>
      </c>
      <c r="I684" s="21">
        <v>0.67898139449357875</v>
      </c>
      <c r="J684" s="17">
        <v>0</v>
      </c>
    </row>
    <row r="685" spans="1:10">
      <c r="A685" s="17">
        <v>1996</v>
      </c>
      <c r="B685" s="18">
        <v>9</v>
      </c>
      <c r="C685" s="3">
        <v>50.122500000000002</v>
      </c>
      <c r="D685" s="3">
        <v>13.83858586950646</v>
      </c>
      <c r="E685" s="19">
        <v>36.897800000000004</v>
      </c>
      <c r="F685" s="19">
        <v>57.429092000000004</v>
      </c>
      <c r="G685" s="20">
        <v>1.0067909688187122</v>
      </c>
      <c r="H685" s="17">
        <v>0</v>
      </c>
      <c r="I685" s="21">
        <v>1.0067909688187122</v>
      </c>
      <c r="J685" s="17">
        <v>0</v>
      </c>
    </row>
    <row r="686" spans="1:10">
      <c r="A686" s="17">
        <v>1996</v>
      </c>
      <c r="B686" s="18">
        <v>10</v>
      </c>
      <c r="C686" s="3">
        <v>34.123899999999999</v>
      </c>
      <c r="D686" s="3">
        <v>67.165792745553802</v>
      </c>
      <c r="E686" s="19">
        <v>-25.617699999999999</v>
      </c>
      <c r="F686" s="19">
        <v>-25.617699999999999</v>
      </c>
      <c r="G686" s="20">
        <v>0.26898184376009376</v>
      </c>
      <c r="H686" s="17">
        <v>0</v>
      </c>
      <c r="I686" s="21">
        <v>0.26898184376009376</v>
      </c>
      <c r="J686" s="17">
        <v>0</v>
      </c>
    </row>
    <row r="687" spans="1:10">
      <c r="A687" s="17">
        <v>1996</v>
      </c>
      <c r="B687" s="18">
        <v>11</v>
      </c>
      <c r="C687" s="3">
        <v>119.64400000000001</v>
      </c>
      <c r="D687" s="3">
        <v>52.078490729228605</v>
      </c>
      <c r="E687" s="19">
        <v>69.944900000000004</v>
      </c>
      <c r="F687" s="19">
        <v>44.327200000000005</v>
      </c>
      <c r="G687" s="20">
        <v>0.89039038018269945</v>
      </c>
      <c r="H687" s="17">
        <v>0</v>
      </c>
      <c r="I687" s="21">
        <v>0.89039038018269945</v>
      </c>
      <c r="J687" s="17">
        <v>0</v>
      </c>
    </row>
    <row r="688" spans="1:10">
      <c r="A688" s="17">
        <v>1996</v>
      </c>
      <c r="B688" s="18">
        <v>12</v>
      </c>
      <c r="C688" s="3">
        <v>304.39699999999999</v>
      </c>
      <c r="D688" s="3">
        <v>67.922590410292443</v>
      </c>
      <c r="E688" s="19">
        <v>242.54804999999999</v>
      </c>
      <c r="F688" s="19">
        <v>286.87524999999999</v>
      </c>
      <c r="G688" s="20">
        <v>3.0452498304450768</v>
      </c>
      <c r="H688" s="17">
        <v>0</v>
      </c>
      <c r="I688" s="21">
        <v>3.0452498304450768</v>
      </c>
      <c r="J688" s="17">
        <v>0</v>
      </c>
    </row>
    <row r="689" spans="1:10">
      <c r="A689" s="17">
        <v>1997</v>
      </c>
      <c r="B689" s="18">
        <v>1</v>
      </c>
      <c r="C689" s="3">
        <v>168.10400000000001</v>
      </c>
      <c r="D689" s="3">
        <v>54.219146980917884</v>
      </c>
      <c r="E689" s="19">
        <v>118.11070000000001</v>
      </c>
      <c r="F689" s="19">
        <v>404.98595</v>
      </c>
      <c r="G689" s="20">
        <v>4.0945757601819048</v>
      </c>
      <c r="H689" s="17">
        <v>0</v>
      </c>
      <c r="I689" s="21">
        <v>4.0945757601819048</v>
      </c>
      <c r="J689" s="17">
        <v>0</v>
      </c>
    </row>
    <row r="690" spans="1:10">
      <c r="A690" s="17">
        <v>1997</v>
      </c>
      <c r="B690" s="18">
        <v>2</v>
      </c>
      <c r="C690" s="3">
        <v>1.43852</v>
      </c>
      <c r="D690" s="3">
        <v>55.084058597762038</v>
      </c>
      <c r="E690" s="19">
        <v>-54.177080000000004</v>
      </c>
      <c r="F690" s="19">
        <v>-54.177080000000004</v>
      </c>
      <c r="G690" s="20">
        <v>1.5252943912684738E-2</v>
      </c>
      <c r="H690" s="17">
        <v>0</v>
      </c>
      <c r="I690" s="21">
        <v>1.5252943912684738E-2</v>
      </c>
      <c r="J690" s="17">
        <v>0</v>
      </c>
    </row>
    <row r="691" spans="1:10">
      <c r="A691" s="17">
        <v>1997</v>
      </c>
      <c r="B691" s="18">
        <v>3</v>
      </c>
      <c r="C691" s="3">
        <v>6.4043400000000004</v>
      </c>
      <c r="D691" s="3">
        <v>46.975512189848097</v>
      </c>
      <c r="E691" s="19">
        <v>-36.519710000000003</v>
      </c>
      <c r="F691" s="19">
        <v>-90.696790000000007</v>
      </c>
      <c r="G691" s="20">
        <v>-0.30919758131042657</v>
      </c>
      <c r="H691" s="17">
        <v>1</v>
      </c>
      <c r="I691" s="21">
        <v>0</v>
      </c>
      <c r="J691" s="17">
        <v>-0.30919758131042657</v>
      </c>
    </row>
    <row r="692" spans="1:10">
      <c r="A692" s="17">
        <v>1997</v>
      </c>
      <c r="B692" s="18">
        <v>4</v>
      </c>
      <c r="C692" s="3">
        <v>55.372500000000002</v>
      </c>
      <c r="D692" s="3">
        <v>34.35320828152873</v>
      </c>
      <c r="E692" s="19">
        <v>22.056800000000003</v>
      </c>
      <c r="F692" s="19">
        <v>-68.639990000000012</v>
      </c>
      <c r="G692" s="20">
        <v>-0.11323927975926093</v>
      </c>
      <c r="H692" s="17">
        <v>1</v>
      </c>
      <c r="I692" s="21">
        <v>0</v>
      </c>
      <c r="J692" s="17">
        <v>-0.11323927975926093</v>
      </c>
    </row>
    <row r="693" spans="1:10">
      <c r="A693" s="17">
        <v>1997</v>
      </c>
      <c r="B693" s="18">
        <v>5</v>
      </c>
      <c r="C693" s="3">
        <v>42.762099999999997</v>
      </c>
      <c r="D693" s="3">
        <v>33.596410616790095</v>
      </c>
      <c r="E693" s="19">
        <v>13.316999999999997</v>
      </c>
      <c r="F693" s="19">
        <v>-55.322990000000019</v>
      </c>
      <c r="G693" s="20">
        <v>5.0723838436584441E-3</v>
      </c>
      <c r="H693" s="17">
        <v>0</v>
      </c>
      <c r="I693" s="21">
        <v>5.0723838436584441E-3</v>
      </c>
      <c r="J693" s="17">
        <v>0</v>
      </c>
    </row>
    <row r="694" spans="1:10">
      <c r="A694" s="17">
        <v>1997</v>
      </c>
      <c r="B694" s="18">
        <v>6</v>
      </c>
      <c r="C694" s="3">
        <v>16.2651</v>
      </c>
      <c r="D694" s="3">
        <v>9.3248283691010325</v>
      </c>
      <c r="E694" s="19">
        <v>5.6341099999999997</v>
      </c>
      <c r="F694" s="19">
        <v>-49.688880000000019</v>
      </c>
      <c r="G694" s="20">
        <v>5.5127270606581354E-2</v>
      </c>
      <c r="H694" s="17">
        <v>0</v>
      </c>
      <c r="I694" s="21">
        <v>5.5127270606581354E-2</v>
      </c>
      <c r="J694" s="17">
        <v>0</v>
      </c>
    </row>
    <row r="695" spans="1:10">
      <c r="A695" s="17">
        <v>1997</v>
      </c>
      <c r="B695" s="18">
        <v>7</v>
      </c>
      <c r="C695" s="3">
        <v>0.70640599999999998</v>
      </c>
      <c r="D695" s="3">
        <v>0.90275150008108551</v>
      </c>
      <c r="E695" s="19">
        <v>-0.29514699999999994</v>
      </c>
      <c r="F695" s="19">
        <v>-49.984027000000019</v>
      </c>
      <c r="G695" s="20">
        <v>5.2505108514713003E-2</v>
      </c>
      <c r="H695" s="17">
        <v>0</v>
      </c>
      <c r="I695" s="21">
        <v>5.2505108514713003E-2</v>
      </c>
      <c r="J695" s="17">
        <v>0</v>
      </c>
    </row>
    <row r="696" spans="1:10">
      <c r="A696" s="17">
        <v>1997</v>
      </c>
      <c r="B696" s="18">
        <v>8</v>
      </c>
      <c r="C696" s="3">
        <v>4.4098300000000004</v>
      </c>
      <c r="D696" s="3">
        <v>2.1893075301367642</v>
      </c>
      <c r="E696" s="19">
        <v>2.6688050000000003</v>
      </c>
      <c r="F696" s="19">
        <v>-47.31522200000002</v>
      </c>
      <c r="G696" s="20">
        <v>7.6215460649712574E-2</v>
      </c>
      <c r="H696" s="17">
        <v>0</v>
      </c>
      <c r="I696" s="21">
        <v>7.6215460649712574E-2</v>
      </c>
      <c r="J696" s="17">
        <v>0</v>
      </c>
    </row>
    <row r="697" spans="1:10">
      <c r="A697" s="17">
        <v>1997</v>
      </c>
      <c r="B697" s="18">
        <v>9</v>
      </c>
      <c r="C697" s="3">
        <v>124.929</v>
      </c>
      <c r="D697" s="3">
        <v>13.83858586950646</v>
      </c>
      <c r="E697" s="19">
        <v>111.7043</v>
      </c>
      <c r="F697" s="19">
        <v>64.389077999999984</v>
      </c>
      <c r="G697" s="20">
        <v>1.0686252800234148</v>
      </c>
      <c r="H697" s="17">
        <v>0</v>
      </c>
      <c r="I697" s="21">
        <v>1.0686252800234148</v>
      </c>
      <c r="J697" s="17">
        <v>0</v>
      </c>
    </row>
    <row r="698" spans="1:10">
      <c r="A698" s="17">
        <v>1997</v>
      </c>
      <c r="B698" s="18">
        <v>10</v>
      </c>
      <c r="C698" s="3">
        <v>29.089200000000002</v>
      </c>
      <c r="D698" s="3">
        <v>67.165792745553802</v>
      </c>
      <c r="E698" s="19">
        <v>-30.652399999999997</v>
      </c>
      <c r="F698" s="19">
        <v>-30.652399999999997</v>
      </c>
      <c r="G698" s="20">
        <v>0.22425227007671025</v>
      </c>
      <c r="H698" s="17">
        <v>0</v>
      </c>
      <c r="I698" s="21">
        <v>0.22425227007671025</v>
      </c>
      <c r="J698" s="17">
        <v>0</v>
      </c>
    </row>
    <row r="699" spans="1:10">
      <c r="A699" s="17">
        <v>1997</v>
      </c>
      <c r="B699" s="18">
        <v>11</v>
      </c>
      <c r="C699" s="3">
        <v>112.163</v>
      </c>
      <c r="D699" s="3">
        <v>52.078490729228605</v>
      </c>
      <c r="E699" s="19">
        <v>62.463899999999995</v>
      </c>
      <c r="F699" s="19">
        <v>31.811499999999999</v>
      </c>
      <c r="G699" s="20">
        <v>0.77919767250416372</v>
      </c>
      <c r="H699" s="17">
        <v>0</v>
      </c>
      <c r="I699" s="21">
        <v>0.77919767250416372</v>
      </c>
      <c r="J699" s="17">
        <v>0</v>
      </c>
    </row>
    <row r="700" spans="1:10">
      <c r="A700" s="17">
        <v>1997</v>
      </c>
      <c r="B700" s="18">
        <v>12</v>
      </c>
      <c r="C700" s="3">
        <v>161.84</v>
      </c>
      <c r="D700" s="3">
        <v>67.922590410292443</v>
      </c>
      <c r="E700" s="19">
        <v>99.991050000000001</v>
      </c>
      <c r="F700" s="19">
        <v>131.80255</v>
      </c>
      <c r="G700" s="20">
        <v>1.6675439570203983</v>
      </c>
      <c r="H700" s="17">
        <v>0</v>
      </c>
      <c r="I700" s="21">
        <v>1.6675439570203983</v>
      </c>
      <c r="J700" s="17">
        <v>0</v>
      </c>
    </row>
    <row r="701" spans="1:10">
      <c r="A701" s="17">
        <v>1998</v>
      </c>
      <c r="B701" s="18">
        <v>1</v>
      </c>
      <c r="C701" s="3">
        <v>50.229300000000002</v>
      </c>
      <c r="D701" s="3">
        <v>54.219146980917884</v>
      </c>
      <c r="E701" s="19">
        <v>0.2359999999999971</v>
      </c>
      <c r="F701" s="19">
        <v>132.03854999999999</v>
      </c>
      <c r="G701" s="20">
        <v>1.6696406419051537</v>
      </c>
      <c r="H701" s="17">
        <v>0</v>
      </c>
      <c r="I701" s="21">
        <v>1.6696406419051537</v>
      </c>
      <c r="J701" s="17">
        <v>0</v>
      </c>
    </row>
    <row r="702" spans="1:10">
      <c r="A702" s="17">
        <v>1998</v>
      </c>
      <c r="B702" s="18">
        <v>2</v>
      </c>
      <c r="C702" s="3">
        <v>102.005</v>
      </c>
      <c r="D702" s="3">
        <v>55.084058597762038</v>
      </c>
      <c r="E702" s="19">
        <v>46.389399999999995</v>
      </c>
      <c r="F702" s="19">
        <v>178.42794999999998</v>
      </c>
      <c r="G702" s="20">
        <v>2.0817760393325977</v>
      </c>
      <c r="H702" s="17">
        <v>0</v>
      </c>
      <c r="I702" s="21">
        <v>2.0817760393325977</v>
      </c>
      <c r="J702" s="17">
        <v>0</v>
      </c>
    </row>
    <row r="703" spans="1:10">
      <c r="A703" s="17">
        <v>1998</v>
      </c>
      <c r="B703" s="18">
        <v>3</v>
      </c>
      <c r="C703" s="3">
        <v>12.5611</v>
      </c>
      <c r="D703" s="3">
        <v>46.975512189848097</v>
      </c>
      <c r="E703" s="19">
        <v>-30.362950000000001</v>
      </c>
      <c r="F703" s="19">
        <v>-30.362950000000001</v>
      </c>
      <c r="G703" s="20">
        <v>0.22682381855083089</v>
      </c>
      <c r="H703" s="17">
        <v>0</v>
      </c>
      <c r="I703" s="21">
        <v>0.22682381855083089</v>
      </c>
      <c r="J703" s="17">
        <v>0</v>
      </c>
    </row>
    <row r="704" spans="1:10">
      <c r="A704" s="17">
        <v>1998</v>
      </c>
      <c r="B704" s="18">
        <v>4</v>
      </c>
      <c r="C704" s="3">
        <v>14.8461</v>
      </c>
      <c r="D704" s="3">
        <v>34.35320828152873</v>
      </c>
      <c r="E704" s="19">
        <v>-18.4696</v>
      </c>
      <c r="F704" s="19">
        <v>-48.832549999999998</v>
      </c>
      <c r="G704" s="20">
        <v>6.2735127247948816E-2</v>
      </c>
      <c r="H704" s="17">
        <v>0</v>
      </c>
      <c r="I704" s="21">
        <v>6.2735127247948816E-2</v>
      </c>
      <c r="J704" s="17">
        <v>0</v>
      </c>
    </row>
    <row r="705" spans="1:10">
      <c r="A705" s="17">
        <v>1998</v>
      </c>
      <c r="B705" s="18">
        <v>5</v>
      </c>
      <c r="C705" s="3">
        <v>52.201900000000002</v>
      </c>
      <c r="D705" s="3">
        <v>33.596410616790095</v>
      </c>
      <c r="E705" s="19">
        <v>22.756800000000002</v>
      </c>
      <c r="F705" s="19">
        <v>-26.075749999999996</v>
      </c>
      <c r="G705" s="20">
        <v>0.26491240938949101</v>
      </c>
      <c r="H705" s="17">
        <v>0</v>
      </c>
      <c r="I705" s="21">
        <v>0.26491240938949101</v>
      </c>
      <c r="J705" s="17">
        <v>0</v>
      </c>
    </row>
    <row r="706" spans="1:10">
      <c r="A706" s="17">
        <v>1998</v>
      </c>
      <c r="B706" s="18">
        <v>6</v>
      </c>
      <c r="C706" s="3">
        <v>11.435700000000001</v>
      </c>
      <c r="D706" s="3">
        <v>9.3248283691010325</v>
      </c>
      <c r="E706" s="19">
        <v>0.80471000000000004</v>
      </c>
      <c r="F706" s="19">
        <v>-25.271039999999996</v>
      </c>
      <c r="G706" s="20">
        <v>0.27206166063360793</v>
      </c>
      <c r="H706" s="17">
        <v>0</v>
      </c>
      <c r="I706" s="21">
        <v>0.27206166063360793</v>
      </c>
      <c r="J706" s="17">
        <v>0</v>
      </c>
    </row>
    <row r="707" spans="1:10">
      <c r="A707" s="17">
        <v>1998</v>
      </c>
      <c r="B707" s="18">
        <v>7</v>
      </c>
      <c r="C707" s="3">
        <v>2.1858300000000001E-2</v>
      </c>
      <c r="D707" s="3">
        <v>0.90275150008108551</v>
      </c>
      <c r="E707" s="19">
        <v>-0.97969469999999992</v>
      </c>
      <c r="F707" s="19">
        <v>-26.250734699999995</v>
      </c>
      <c r="G707" s="20">
        <v>0.2633578001710441</v>
      </c>
      <c r="H707" s="17">
        <v>0</v>
      </c>
      <c r="I707" s="21">
        <v>0.2633578001710441</v>
      </c>
      <c r="J707" s="17">
        <v>0</v>
      </c>
    </row>
    <row r="708" spans="1:10">
      <c r="A708" s="17">
        <v>1998</v>
      </c>
      <c r="B708" s="18">
        <v>8</v>
      </c>
      <c r="C708" s="3">
        <v>1.9448300000000001</v>
      </c>
      <c r="D708" s="3">
        <v>2.1893075301367642</v>
      </c>
      <c r="E708" s="19">
        <v>0.20380500000000001</v>
      </c>
      <c r="F708" s="19">
        <v>-26.046929699999996</v>
      </c>
      <c r="G708" s="20">
        <v>0.26516845636993219</v>
      </c>
      <c r="H708" s="17">
        <v>0</v>
      </c>
      <c r="I708" s="21">
        <v>0.26516845636993219</v>
      </c>
      <c r="J708" s="17">
        <v>0</v>
      </c>
    </row>
    <row r="709" spans="1:10">
      <c r="A709" s="17">
        <v>1998</v>
      </c>
      <c r="B709" s="18">
        <v>9</v>
      </c>
      <c r="C709" s="3">
        <v>44.773299999999999</v>
      </c>
      <c r="D709" s="3">
        <v>13.83858586950646</v>
      </c>
      <c r="E709" s="19">
        <v>31.5486</v>
      </c>
      <c r="F709" s="19">
        <v>5.5016703000000042</v>
      </c>
      <c r="G709" s="20">
        <v>0.54545435787500574</v>
      </c>
      <c r="H709" s="17">
        <v>0</v>
      </c>
      <c r="I709" s="21">
        <v>0.54545435787500574</v>
      </c>
      <c r="J709" s="17">
        <v>0</v>
      </c>
    </row>
    <row r="710" spans="1:10">
      <c r="A710" s="17">
        <v>1998</v>
      </c>
      <c r="B710" s="18">
        <v>10</v>
      </c>
      <c r="C710" s="3">
        <v>1.56216</v>
      </c>
      <c r="D710" s="3">
        <v>67.165792745553802</v>
      </c>
      <c r="E710" s="19">
        <v>-58.17944</v>
      </c>
      <c r="F710" s="19">
        <v>-58.17944</v>
      </c>
      <c r="G710" s="20">
        <v>-2.0305054881171247E-2</v>
      </c>
      <c r="H710" s="17">
        <v>1</v>
      </c>
      <c r="I710" s="21">
        <v>0</v>
      </c>
      <c r="J710" s="17">
        <v>-2.0305054881171247E-2</v>
      </c>
    </row>
    <row r="711" spans="1:10">
      <c r="A711" s="17">
        <v>1998</v>
      </c>
      <c r="B711" s="18">
        <v>11</v>
      </c>
      <c r="C711" s="3">
        <v>11.0227</v>
      </c>
      <c r="D711" s="3">
        <v>52.078490729228605</v>
      </c>
      <c r="E711" s="19">
        <v>-38.676400000000001</v>
      </c>
      <c r="F711" s="19">
        <v>-96.855840000000001</v>
      </c>
      <c r="G711" s="20">
        <v>-0.36391617046065261</v>
      </c>
      <c r="H711" s="17">
        <v>1</v>
      </c>
      <c r="I711" s="21">
        <v>0</v>
      </c>
      <c r="J711" s="17">
        <v>-0.36391617046065261</v>
      </c>
    </row>
    <row r="712" spans="1:10">
      <c r="A712" s="17">
        <v>1998</v>
      </c>
      <c r="B712" s="18">
        <v>12</v>
      </c>
      <c r="C712" s="3">
        <v>59.971400000000003</v>
      </c>
      <c r="D712" s="3">
        <v>67.922590410292443</v>
      </c>
      <c r="E712" s="19">
        <v>-1.8775499999999994</v>
      </c>
      <c r="F712" s="19">
        <v>-98.73339</v>
      </c>
      <c r="G712" s="20">
        <v>-0.38059680904274029</v>
      </c>
      <c r="H712" s="17">
        <v>1</v>
      </c>
      <c r="I712" s="21">
        <v>0</v>
      </c>
      <c r="J712" s="17">
        <v>-0.38059680904274029</v>
      </c>
    </row>
    <row r="713" spans="1:10">
      <c r="A713" s="17">
        <v>1999</v>
      </c>
      <c r="B713" s="18">
        <v>1</v>
      </c>
      <c r="C713" s="3">
        <v>45.267899999999997</v>
      </c>
      <c r="D713" s="3">
        <v>54.219146980917884</v>
      </c>
      <c r="E713" s="19">
        <v>-4.7254000000000076</v>
      </c>
      <c r="F713" s="19">
        <v>-103.45879000000001</v>
      </c>
      <c r="G713" s="20">
        <v>-0.42257848173097612</v>
      </c>
      <c r="H713" s="17">
        <v>1</v>
      </c>
      <c r="I713" s="21">
        <v>0</v>
      </c>
      <c r="J713" s="17">
        <v>-0.42257848173097612</v>
      </c>
    </row>
    <row r="714" spans="1:10">
      <c r="A714" s="17">
        <v>1999</v>
      </c>
      <c r="B714" s="18">
        <v>2</v>
      </c>
      <c r="C714" s="3">
        <v>39.164200000000001</v>
      </c>
      <c r="D714" s="3">
        <v>55.084058597762038</v>
      </c>
      <c r="E714" s="19">
        <v>-16.4514</v>
      </c>
      <c r="F714" s="19">
        <v>-119.91019</v>
      </c>
      <c r="G714" s="20">
        <v>-0.56873696356600412</v>
      </c>
      <c r="H714" s="17">
        <v>1</v>
      </c>
      <c r="I714" s="21">
        <v>0</v>
      </c>
      <c r="J714" s="17">
        <v>-0.56873696356600412</v>
      </c>
    </row>
    <row r="715" spans="1:10">
      <c r="A715" s="17">
        <v>1999</v>
      </c>
      <c r="B715" s="18">
        <v>3</v>
      </c>
      <c r="C715" s="3">
        <v>55.1464</v>
      </c>
      <c r="D715" s="3">
        <v>46.975512189848097</v>
      </c>
      <c r="E715" s="19">
        <v>12.222349999999999</v>
      </c>
      <c r="F715" s="19">
        <v>-107.68783999999999</v>
      </c>
      <c r="G715" s="20">
        <v>-0.46015045296773549</v>
      </c>
      <c r="H715" s="17">
        <v>1</v>
      </c>
      <c r="I715" s="21">
        <v>0</v>
      </c>
      <c r="J715" s="17">
        <v>-0.46015045296773549</v>
      </c>
    </row>
    <row r="716" spans="1:10">
      <c r="A716" s="17">
        <v>1999</v>
      </c>
      <c r="B716" s="18">
        <v>4</v>
      </c>
      <c r="C716" s="3">
        <v>13.673400000000001</v>
      </c>
      <c r="D716" s="3">
        <v>34.35320828152873</v>
      </c>
      <c r="E716" s="19">
        <v>-19.642299999999999</v>
      </c>
      <c r="F716" s="19">
        <v>-127.33014</v>
      </c>
      <c r="G716" s="20">
        <v>-0.63465771361109546</v>
      </c>
      <c r="H716" s="17">
        <v>1</v>
      </c>
      <c r="I716" s="21">
        <v>0</v>
      </c>
      <c r="J716" s="17">
        <v>-0.63465771361109546</v>
      </c>
    </row>
    <row r="717" spans="1:10">
      <c r="A717" s="17">
        <v>1999</v>
      </c>
      <c r="B717" s="18">
        <v>5</v>
      </c>
      <c r="C717" s="3">
        <v>8.3357799999999997</v>
      </c>
      <c r="D717" s="3">
        <v>33.596410616790095</v>
      </c>
      <c r="E717" s="19">
        <v>-21.10932</v>
      </c>
      <c r="F717" s="19">
        <v>-148.43946</v>
      </c>
      <c r="G717" s="20">
        <v>-0.82219835840544697</v>
      </c>
      <c r="H717" s="17">
        <v>1</v>
      </c>
      <c r="I717" s="21">
        <v>0</v>
      </c>
      <c r="J717" s="17">
        <v>-0.82219835840544697</v>
      </c>
    </row>
    <row r="718" spans="1:10">
      <c r="A718" s="17">
        <v>1999</v>
      </c>
      <c r="B718" s="18">
        <v>6</v>
      </c>
      <c r="C718" s="3">
        <v>1.8702300000000001</v>
      </c>
      <c r="D718" s="3">
        <v>9.3248283691010325</v>
      </c>
      <c r="E718" s="19">
        <v>-8.7607600000000012</v>
      </c>
      <c r="F718" s="19">
        <v>-157.20022</v>
      </c>
      <c r="G718" s="20">
        <v>-0.90003121040108514</v>
      </c>
      <c r="H718" s="17">
        <v>1</v>
      </c>
      <c r="I718" s="21">
        <v>0</v>
      </c>
      <c r="J718" s="17">
        <v>-0.90003121040108514</v>
      </c>
    </row>
    <row r="719" spans="1:10">
      <c r="A719" s="17">
        <v>1999</v>
      </c>
      <c r="B719" s="18">
        <v>7</v>
      </c>
      <c r="C719" s="3">
        <v>0.83530499999999996</v>
      </c>
      <c r="D719" s="3">
        <v>0.90275150008108551</v>
      </c>
      <c r="E719" s="19">
        <v>-0.16624799999999995</v>
      </c>
      <c r="F719" s="19">
        <v>-157.366468</v>
      </c>
      <c r="G719" s="20">
        <v>-0.90150820052278358</v>
      </c>
      <c r="H719" s="17">
        <v>1</v>
      </c>
      <c r="I719" s="21">
        <v>0</v>
      </c>
      <c r="J719" s="17">
        <v>-0.90150820052278358</v>
      </c>
    </row>
    <row r="720" spans="1:10">
      <c r="A720" s="17">
        <v>1999</v>
      </c>
      <c r="B720" s="18">
        <v>8</v>
      </c>
      <c r="C720" s="3">
        <v>0.46270699999999998</v>
      </c>
      <c r="D720" s="3">
        <v>2.1893075301367642</v>
      </c>
      <c r="E720" s="19">
        <v>-1.2783180000000001</v>
      </c>
      <c r="F720" s="19">
        <v>-158.64478600000001</v>
      </c>
      <c r="G720" s="20">
        <v>-0.91286510742325344</v>
      </c>
      <c r="H720" s="17">
        <v>1</v>
      </c>
      <c r="I720" s="21">
        <v>0</v>
      </c>
      <c r="J720" s="17">
        <v>-0.91286510742325344</v>
      </c>
    </row>
    <row r="721" spans="1:10">
      <c r="A721" s="17">
        <v>1999</v>
      </c>
      <c r="B721" s="18">
        <v>9</v>
      </c>
      <c r="C721" s="3">
        <v>28.680800000000001</v>
      </c>
      <c r="D721" s="3">
        <v>13.83858586950646</v>
      </c>
      <c r="E721" s="19">
        <v>15.456100000000003</v>
      </c>
      <c r="F721" s="19">
        <v>-143.18868600000002</v>
      </c>
      <c r="G721" s="20">
        <v>-0.77554912756194216</v>
      </c>
      <c r="H721" s="17">
        <v>1</v>
      </c>
      <c r="I721" s="21">
        <v>0</v>
      </c>
      <c r="J721" s="17">
        <v>-0.77554912756194216</v>
      </c>
    </row>
    <row r="722" spans="1:10">
      <c r="A722" s="17">
        <v>1999</v>
      </c>
      <c r="B722" s="18">
        <v>10</v>
      </c>
      <c r="C722" s="3">
        <v>117.209</v>
      </c>
      <c r="D722" s="3">
        <v>67.165792745553802</v>
      </c>
      <c r="E722" s="19">
        <v>57.467400000000005</v>
      </c>
      <c r="F722" s="19">
        <v>-85.721286000000021</v>
      </c>
      <c r="G722" s="20">
        <v>-0.26499392016279733</v>
      </c>
      <c r="H722" s="17">
        <v>1</v>
      </c>
      <c r="I722" s="21">
        <v>0</v>
      </c>
      <c r="J722" s="17">
        <v>-0.26499392016279733</v>
      </c>
    </row>
    <row r="723" spans="1:10">
      <c r="A723" s="17">
        <v>1999</v>
      </c>
      <c r="B723" s="18">
        <v>11</v>
      </c>
      <c r="C723" s="3">
        <v>44.6357</v>
      </c>
      <c r="D723" s="3">
        <v>52.078490729228605</v>
      </c>
      <c r="E723" s="19">
        <v>-5.0634000000000015</v>
      </c>
      <c r="F723" s="19">
        <v>-90.784686000000022</v>
      </c>
      <c r="G723" s="20">
        <v>-0.30997847205038631</v>
      </c>
      <c r="H723" s="17">
        <v>1</v>
      </c>
      <c r="I723" s="21">
        <v>0</v>
      </c>
      <c r="J723" s="17">
        <v>-0.30997847205038631</v>
      </c>
    </row>
    <row r="724" spans="1:10">
      <c r="A724" s="17">
        <v>1999</v>
      </c>
      <c r="B724" s="18">
        <v>12</v>
      </c>
      <c r="C724" s="3">
        <v>40.439799999999998</v>
      </c>
      <c r="D724" s="3">
        <v>67.922590410292443</v>
      </c>
      <c r="E724" s="19">
        <v>-21.409150000000004</v>
      </c>
      <c r="F724" s="19">
        <v>-112.19383600000003</v>
      </c>
      <c r="G724" s="20">
        <v>-0.50018288391675592</v>
      </c>
      <c r="H724" s="17">
        <v>1</v>
      </c>
      <c r="I724" s="21">
        <v>0</v>
      </c>
      <c r="J724" s="17">
        <v>-0.50018288391675592</v>
      </c>
    </row>
    <row r="725" spans="1:10">
      <c r="A725" s="17">
        <v>2000</v>
      </c>
      <c r="B725" s="18">
        <v>1</v>
      </c>
      <c r="C725" s="3">
        <v>52.471200000000003</v>
      </c>
      <c r="D725" s="3">
        <v>54.219146980917884</v>
      </c>
      <c r="E725" s="19">
        <v>2.4778999999999982</v>
      </c>
      <c r="F725" s="19">
        <v>-109.71593600000003</v>
      </c>
      <c r="G725" s="20">
        <v>-0.47816858105262178</v>
      </c>
      <c r="H725" s="17">
        <v>1</v>
      </c>
      <c r="I725" s="21">
        <v>0</v>
      </c>
      <c r="J725" s="17">
        <v>-0.47816858105262178</v>
      </c>
    </row>
    <row r="726" spans="1:10">
      <c r="A726" s="17">
        <v>2000</v>
      </c>
      <c r="B726" s="18">
        <v>2</v>
      </c>
      <c r="C726" s="3">
        <v>2.3591600000000001E-2</v>
      </c>
      <c r="D726" s="3">
        <v>55.084058597762038</v>
      </c>
      <c r="E726" s="19">
        <v>-55.592008399999997</v>
      </c>
      <c r="F726" s="19">
        <v>-165.30794440000003</v>
      </c>
      <c r="G726" s="20">
        <v>-0.97206232565211648</v>
      </c>
      <c r="H726" s="17">
        <v>1</v>
      </c>
      <c r="I726" s="21">
        <v>0</v>
      </c>
      <c r="J726" s="17">
        <v>-0.97206232565211648</v>
      </c>
    </row>
    <row r="727" spans="1:10">
      <c r="A727" s="17">
        <v>2000</v>
      </c>
      <c r="B727" s="18">
        <v>3</v>
      </c>
      <c r="C727" s="3">
        <v>16.233899999999998</v>
      </c>
      <c r="D727" s="3">
        <v>46.975512189848097</v>
      </c>
      <c r="E727" s="19">
        <v>-26.690150000000003</v>
      </c>
      <c r="F727" s="19">
        <v>-191.99809440000001</v>
      </c>
      <c r="G727" s="20">
        <v>-1.2091845039438835</v>
      </c>
      <c r="H727" s="17">
        <v>1</v>
      </c>
      <c r="I727" s="21">
        <v>0</v>
      </c>
      <c r="J727" s="17">
        <v>-1.2091845039438835</v>
      </c>
    </row>
    <row r="728" spans="1:10">
      <c r="A728" s="17">
        <v>2000</v>
      </c>
      <c r="B728" s="18">
        <v>4</v>
      </c>
      <c r="C728" s="3">
        <v>106.11799999999999</v>
      </c>
      <c r="D728" s="3">
        <v>34.35320828152873</v>
      </c>
      <c r="E728" s="19">
        <v>72.802300000000002</v>
      </c>
      <c r="F728" s="19">
        <v>-119.19579440000001</v>
      </c>
      <c r="G728" s="20">
        <v>-0.56239008875136087</v>
      </c>
      <c r="H728" s="17">
        <v>1</v>
      </c>
      <c r="I728" s="21">
        <v>0</v>
      </c>
      <c r="J728" s="17">
        <v>-0.56239008875136087</v>
      </c>
    </row>
    <row r="729" spans="1:10">
      <c r="A729" s="17">
        <v>2000</v>
      </c>
      <c r="B729" s="18">
        <v>5</v>
      </c>
      <c r="C729" s="3">
        <v>70.968400000000003</v>
      </c>
      <c r="D729" s="3">
        <v>33.596410616790095</v>
      </c>
      <c r="E729" s="19">
        <v>41.523300000000006</v>
      </c>
      <c r="F729" s="19">
        <v>-77.672494400000005</v>
      </c>
      <c r="G729" s="20">
        <v>-0.19348637911081826</v>
      </c>
      <c r="H729" s="17">
        <v>1</v>
      </c>
      <c r="I729" s="21">
        <v>0</v>
      </c>
      <c r="J729" s="17">
        <v>-0.19348637911081826</v>
      </c>
    </row>
    <row r="730" spans="1:10">
      <c r="A730" s="17">
        <v>2000</v>
      </c>
      <c r="B730" s="18">
        <v>6</v>
      </c>
      <c r="C730" s="3">
        <v>0.36635600000000001</v>
      </c>
      <c r="D730" s="3">
        <v>9.3248283691010325</v>
      </c>
      <c r="E730" s="19">
        <v>-10.264634000000001</v>
      </c>
      <c r="F730" s="19">
        <v>-87.937128400000006</v>
      </c>
      <c r="G730" s="20">
        <v>-0.28468003570127326</v>
      </c>
      <c r="H730" s="17">
        <v>1</v>
      </c>
      <c r="I730" s="21">
        <v>0</v>
      </c>
      <c r="J730" s="17">
        <v>-0.28468003570127326</v>
      </c>
    </row>
    <row r="731" spans="1:10">
      <c r="A731" s="17">
        <v>2000</v>
      </c>
      <c r="B731" s="18">
        <v>7</v>
      </c>
      <c r="C731" s="3">
        <v>2.7112299999999998E-3</v>
      </c>
      <c r="D731" s="3">
        <v>0.90275150008108551</v>
      </c>
      <c r="E731" s="19">
        <v>-0.99884176999999996</v>
      </c>
      <c r="F731" s="19">
        <v>-88.935970170000004</v>
      </c>
      <c r="G731" s="20">
        <v>-0.29355400367339796</v>
      </c>
      <c r="H731" s="17">
        <v>1</v>
      </c>
      <c r="I731" s="21">
        <v>0</v>
      </c>
      <c r="J731" s="17">
        <v>-0.29355400367339796</v>
      </c>
    </row>
    <row r="732" spans="1:10">
      <c r="A732" s="17">
        <v>2000</v>
      </c>
      <c r="B732" s="18">
        <v>8</v>
      </c>
      <c r="C732" s="3">
        <v>0.44292500000000001</v>
      </c>
      <c r="D732" s="3">
        <v>2.1893075301367642</v>
      </c>
      <c r="E732" s="19">
        <v>-1.2981</v>
      </c>
      <c r="F732" s="19">
        <v>-90.23407017000001</v>
      </c>
      <c r="G732" s="20">
        <v>-0.30508665896535186</v>
      </c>
      <c r="H732" s="17">
        <v>1</v>
      </c>
      <c r="I732" s="21">
        <v>0</v>
      </c>
      <c r="J732" s="17">
        <v>-0.30508665896535186</v>
      </c>
    </row>
    <row r="733" spans="1:10">
      <c r="A733" s="17">
        <v>2000</v>
      </c>
      <c r="B733" s="18">
        <v>9</v>
      </c>
      <c r="C733" s="3">
        <v>10.860799999999999</v>
      </c>
      <c r="D733" s="3">
        <v>13.83858586950646</v>
      </c>
      <c r="E733" s="19">
        <v>-2.3638999999999992</v>
      </c>
      <c r="F733" s="19">
        <v>-92.597970170000011</v>
      </c>
      <c r="G733" s="20">
        <v>-0.32608815641905325</v>
      </c>
      <c r="H733" s="17">
        <v>1</v>
      </c>
      <c r="I733" s="21">
        <v>0</v>
      </c>
      <c r="J733" s="17">
        <v>-0.32608815641905325</v>
      </c>
    </row>
    <row r="734" spans="1:10">
      <c r="A734" s="17">
        <v>2000</v>
      </c>
      <c r="B734" s="18">
        <v>10</v>
      </c>
      <c r="C734" s="3">
        <v>87.808199999999999</v>
      </c>
      <c r="D734" s="3">
        <v>67.165792745553802</v>
      </c>
      <c r="E734" s="19">
        <v>28.066600000000001</v>
      </c>
      <c r="F734" s="19">
        <v>-64.531370170000002</v>
      </c>
      <c r="G734" s="20">
        <v>-7.6737241222109537E-2</v>
      </c>
      <c r="H734" s="17">
        <v>1</v>
      </c>
      <c r="I734" s="21">
        <v>0</v>
      </c>
      <c r="J734" s="17">
        <v>-7.6737241222109537E-2</v>
      </c>
    </row>
    <row r="735" spans="1:10">
      <c r="A735" s="17">
        <v>2000</v>
      </c>
      <c r="B735" s="18">
        <v>11</v>
      </c>
      <c r="C735" s="3">
        <v>43.2742</v>
      </c>
      <c r="D735" s="3">
        <v>52.078490729228605</v>
      </c>
      <c r="E735" s="19">
        <v>-6.4249000000000009</v>
      </c>
      <c r="F735" s="19">
        <v>-70.95627017000001</v>
      </c>
      <c r="G735" s="20">
        <v>-0.13381771035798085</v>
      </c>
      <c r="H735" s="17">
        <v>1</v>
      </c>
      <c r="I735" s="21">
        <v>0</v>
      </c>
      <c r="J735" s="17">
        <v>-0.13381771035798085</v>
      </c>
    </row>
    <row r="736" spans="1:10">
      <c r="A736" s="17">
        <v>2000</v>
      </c>
      <c r="B736" s="18">
        <v>12</v>
      </c>
      <c r="C736" s="3">
        <v>172.24799999999999</v>
      </c>
      <c r="D736" s="3">
        <v>67.922590410292443</v>
      </c>
      <c r="E736" s="19">
        <v>110.39904999999999</v>
      </c>
      <c r="F736" s="19">
        <v>39.442779829999978</v>
      </c>
      <c r="G736" s="20">
        <v>0.84699593127916584</v>
      </c>
      <c r="H736" s="17">
        <v>0</v>
      </c>
      <c r="I736" s="21">
        <v>0.84699593127916584</v>
      </c>
      <c r="J736" s="17">
        <v>0</v>
      </c>
    </row>
    <row r="737" spans="1:10">
      <c r="A737" s="17">
        <v>2001</v>
      </c>
      <c r="B737" s="18">
        <v>1</v>
      </c>
      <c r="C737" s="3">
        <v>70.995699999999999</v>
      </c>
      <c r="D737" s="3">
        <v>54.219146980917884</v>
      </c>
      <c r="E737" s="19">
        <v>21.002399999999994</v>
      </c>
      <c r="F737" s="19">
        <v>60.445179829999972</v>
      </c>
      <c r="G737" s="20">
        <v>1.0335866712096271</v>
      </c>
      <c r="H737" s="17">
        <v>0</v>
      </c>
      <c r="I737" s="21">
        <v>1.0335866712096271</v>
      </c>
      <c r="J737" s="17">
        <v>0</v>
      </c>
    </row>
    <row r="738" spans="1:10">
      <c r="A738" s="17">
        <v>2001</v>
      </c>
      <c r="B738" s="18">
        <v>2</v>
      </c>
      <c r="C738" s="3">
        <v>29.683399999999999</v>
      </c>
      <c r="D738" s="3">
        <v>55.084058597762038</v>
      </c>
      <c r="E738" s="19">
        <v>-25.932200000000002</v>
      </c>
      <c r="F738" s="19">
        <v>-25.932200000000002</v>
      </c>
      <c r="G738" s="20">
        <v>0.26618774462341743</v>
      </c>
      <c r="H738" s="17">
        <v>0</v>
      </c>
      <c r="I738" s="21">
        <v>0.26618774462341743</v>
      </c>
      <c r="J738" s="17">
        <v>0</v>
      </c>
    </row>
    <row r="739" spans="1:10">
      <c r="A739" s="17">
        <v>2001</v>
      </c>
      <c r="B739" s="18">
        <v>3</v>
      </c>
      <c r="C739" s="3">
        <v>58.367600000000003</v>
      </c>
      <c r="D739" s="3">
        <v>46.975512189848097</v>
      </c>
      <c r="E739" s="19">
        <v>15.443550000000002</v>
      </c>
      <c r="F739" s="19">
        <v>-10.48865</v>
      </c>
      <c r="G739" s="20">
        <v>0.40339222704700134</v>
      </c>
      <c r="H739" s="17">
        <v>0</v>
      </c>
      <c r="I739" s="21">
        <v>0.40339222704700134</v>
      </c>
      <c r="J739" s="17">
        <v>0</v>
      </c>
    </row>
    <row r="740" spans="1:10">
      <c r="A740" s="17">
        <v>2001</v>
      </c>
      <c r="B740" s="18">
        <v>4</v>
      </c>
      <c r="C740" s="3">
        <v>4.4095700000000004</v>
      </c>
      <c r="D740" s="3">
        <v>34.35320828152873</v>
      </c>
      <c r="E740" s="19">
        <v>-28.906129999999997</v>
      </c>
      <c r="F740" s="19">
        <v>-39.394779999999997</v>
      </c>
      <c r="G740" s="20">
        <v>0.14658271074285947</v>
      </c>
      <c r="H740" s="17">
        <v>0</v>
      </c>
      <c r="I740" s="21">
        <v>0.14658271074285947</v>
      </c>
      <c r="J740" s="17">
        <v>0</v>
      </c>
    </row>
    <row r="741" spans="1:10">
      <c r="A741" s="17">
        <v>2001</v>
      </c>
      <c r="B741" s="18">
        <v>5</v>
      </c>
      <c r="C741" s="3">
        <v>42.803600000000003</v>
      </c>
      <c r="D741" s="3">
        <v>33.596410616790095</v>
      </c>
      <c r="E741" s="19">
        <v>13.358500000000003</v>
      </c>
      <c r="F741" s="19">
        <v>-26.036279999999994</v>
      </c>
      <c r="G741" s="20">
        <v>0.26526307105220837</v>
      </c>
      <c r="H741" s="17">
        <v>0</v>
      </c>
      <c r="I741" s="21">
        <v>0.26526307105220837</v>
      </c>
      <c r="J741" s="17">
        <v>0</v>
      </c>
    </row>
    <row r="742" spans="1:10">
      <c r="A742" s="17">
        <v>2001</v>
      </c>
      <c r="B742" s="18">
        <v>6</v>
      </c>
      <c r="C742" s="3">
        <v>4.1341799999999997</v>
      </c>
      <c r="D742" s="3">
        <v>9.3248283691010325</v>
      </c>
      <c r="E742" s="19">
        <v>-6.4968100000000009</v>
      </c>
      <c r="F742" s="19">
        <v>-32.533089999999994</v>
      </c>
      <c r="G742" s="20">
        <v>0.20754373492454578</v>
      </c>
      <c r="H742" s="17">
        <v>0</v>
      </c>
      <c r="I742" s="21">
        <v>0.20754373492454578</v>
      </c>
      <c r="J742" s="17">
        <v>0</v>
      </c>
    </row>
    <row r="743" spans="1:10">
      <c r="A743" s="17">
        <v>2001</v>
      </c>
      <c r="B743" s="18">
        <v>7</v>
      </c>
      <c r="C743" s="3">
        <v>0.38996199999999998</v>
      </c>
      <c r="D743" s="3">
        <v>0.90275150008108551</v>
      </c>
      <c r="E743" s="19">
        <v>-0.611591</v>
      </c>
      <c r="F743" s="19">
        <v>-33.144680999999991</v>
      </c>
      <c r="G743" s="20">
        <v>0.20211020269847588</v>
      </c>
      <c r="H743" s="17">
        <v>0</v>
      </c>
      <c r="I743" s="21">
        <v>0.20211020269847588</v>
      </c>
      <c r="J743" s="17">
        <v>0</v>
      </c>
    </row>
    <row r="744" spans="1:10">
      <c r="A744" s="17">
        <v>2001</v>
      </c>
      <c r="B744" s="18">
        <v>8</v>
      </c>
      <c r="C744" s="3">
        <v>0.86122399999999999</v>
      </c>
      <c r="D744" s="3">
        <v>2.1893075301367642</v>
      </c>
      <c r="E744" s="19">
        <v>-0.87980100000000006</v>
      </c>
      <c r="F744" s="19">
        <v>-34.024481999999992</v>
      </c>
      <c r="G744" s="20">
        <v>0.19429382363791328</v>
      </c>
      <c r="H744" s="17">
        <v>0</v>
      </c>
      <c r="I744" s="21">
        <v>0.19429382363791328</v>
      </c>
      <c r="J744" s="17">
        <v>0</v>
      </c>
    </row>
    <row r="745" spans="1:10">
      <c r="A745" s="17">
        <v>2001</v>
      </c>
      <c r="B745" s="18">
        <v>9</v>
      </c>
      <c r="C745" s="3">
        <v>61.571100000000001</v>
      </c>
      <c r="D745" s="3">
        <v>13.83858586950646</v>
      </c>
      <c r="E745" s="19">
        <v>48.346400000000003</v>
      </c>
      <c r="F745" s="19">
        <v>14.321918000000011</v>
      </c>
      <c r="G745" s="20">
        <v>0.62381571394445268</v>
      </c>
      <c r="H745" s="17">
        <v>0</v>
      </c>
      <c r="I745" s="21">
        <v>0.62381571394445268</v>
      </c>
      <c r="J745" s="17">
        <v>0</v>
      </c>
    </row>
    <row r="746" spans="1:10">
      <c r="A746" s="17">
        <v>2001</v>
      </c>
      <c r="B746" s="18">
        <v>10</v>
      </c>
      <c r="C746" s="3">
        <v>78.370900000000006</v>
      </c>
      <c r="D746" s="3">
        <v>67.165792745553802</v>
      </c>
      <c r="E746" s="19">
        <v>18.629300000000008</v>
      </c>
      <c r="F746" s="19">
        <v>32.951218000000019</v>
      </c>
      <c r="G746" s="20">
        <v>0.78932322124773935</v>
      </c>
      <c r="H746" s="17">
        <v>0</v>
      </c>
      <c r="I746" s="21">
        <v>0.78932322124773935</v>
      </c>
      <c r="J746" s="17">
        <v>0</v>
      </c>
    </row>
    <row r="747" spans="1:10">
      <c r="A747" s="17">
        <v>2001</v>
      </c>
      <c r="B747" s="18">
        <v>11</v>
      </c>
      <c r="C747" s="3">
        <v>60.6721</v>
      </c>
      <c r="D747" s="3">
        <v>52.078490729228605</v>
      </c>
      <c r="E747" s="19">
        <v>10.972999999999999</v>
      </c>
      <c r="F747" s="19">
        <v>43.924218000000018</v>
      </c>
      <c r="G747" s="20">
        <v>0.88681018413088364</v>
      </c>
      <c r="H747" s="17">
        <v>0</v>
      </c>
      <c r="I747" s="21">
        <v>0.88681018413088364</v>
      </c>
      <c r="J747" s="17">
        <v>0</v>
      </c>
    </row>
    <row r="748" spans="1:10">
      <c r="A748" s="17">
        <v>2001</v>
      </c>
      <c r="B748" s="18">
        <v>12</v>
      </c>
      <c r="C748" s="3">
        <v>80.702100000000002</v>
      </c>
      <c r="D748" s="3">
        <v>67.922590410292443</v>
      </c>
      <c r="E748" s="19">
        <v>18.853149999999999</v>
      </c>
      <c r="F748" s="19">
        <v>62.777368000000017</v>
      </c>
      <c r="G748" s="20">
        <v>1.0543064325843927</v>
      </c>
      <c r="H748" s="17">
        <v>0</v>
      </c>
      <c r="I748" s="21">
        <v>1.0543064325843927</v>
      </c>
      <c r="J748" s="17">
        <v>0</v>
      </c>
    </row>
    <row r="749" spans="1:10">
      <c r="A749" s="17">
        <v>2002</v>
      </c>
      <c r="B749" s="18">
        <v>1</v>
      </c>
      <c r="C749" s="3">
        <v>20.21</v>
      </c>
      <c r="D749" s="3">
        <v>54.219146980917884</v>
      </c>
      <c r="E749" s="19">
        <v>-29.783300000000004</v>
      </c>
      <c r="F749" s="19">
        <v>-29.783300000000004</v>
      </c>
      <c r="G749" s="20">
        <v>0.23197357869256188</v>
      </c>
      <c r="H749" s="17">
        <v>0</v>
      </c>
      <c r="I749" s="21">
        <v>0.23197357869256188</v>
      </c>
      <c r="J749" s="17">
        <v>0</v>
      </c>
    </row>
    <row r="750" spans="1:10">
      <c r="A750" s="17">
        <v>2002</v>
      </c>
      <c r="B750" s="18">
        <v>2</v>
      </c>
      <c r="C750" s="3">
        <v>7.2759299999999998</v>
      </c>
      <c r="D750" s="3">
        <v>55.084058597762038</v>
      </c>
      <c r="E750" s="19">
        <v>-48.339669999999998</v>
      </c>
      <c r="F750" s="19">
        <v>-78.122970000000009</v>
      </c>
      <c r="G750" s="20">
        <v>-0.19748852055773</v>
      </c>
      <c r="H750" s="17">
        <v>1</v>
      </c>
      <c r="I750" s="21">
        <v>0</v>
      </c>
      <c r="J750" s="17">
        <v>-0.19748852055773</v>
      </c>
    </row>
    <row r="751" spans="1:10">
      <c r="A751" s="17">
        <v>2002</v>
      </c>
      <c r="B751" s="18">
        <v>3</v>
      </c>
      <c r="C751" s="3">
        <v>94.027699999999996</v>
      </c>
      <c r="D751" s="3">
        <v>46.975512189848097</v>
      </c>
      <c r="E751" s="19">
        <v>51.103649999999995</v>
      </c>
      <c r="F751" s="19">
        <v>-27.019320000000015</v>
      </c>
      <c r="G751" s="20">
        <v>0.25652949008140291</v>
      </c>
      <c r="H751" s="17">
        <v>0</v>
      </c>
      <c r="I751" s="21">
        <v>0.25652949008140291</v>
      </c>
      <c r="J751" s="17">
        <v>0</v>
      </c>
    </row>
    <row r="752" spans="1:10">
      <c r="A752" s="17">
        <v>2002</v>
      </c>
      <c r="B752" s="18">
        <v>4</v>
      </c>
      <c r="C752" s="3">
        <v>76.168800000000005</v>
      </c>
      <c r="D752" s="3">
        <v>34.35320828152873</v>
      </c>
      <c r="E752" s="19">
        <v>42.853100000000005</v>
      </c>
      <c r="F752" s="19">
        <v>15.83377999999999</v>
      </c>
      <c r="G752" s="20">
        <v>0.6372474859920636</v>
      </c>
      <c r="H752" s="17">
        <v>0</v>
      </c>
      <c r="I752" s="21">
        <v>0.6372474859920636</v>
      </c>
      <c r="J752" s="17">
        <v>0</v>
      </c>
    </row>
    <row r="753" spans="1:10">
      <c r="A753" s="17">
        <v>2002</v>
      </c>
      <c r="B753" s="18">
        <v>5</v>
      </c>
      <c r="C753" s="3">
        <v>14.0504</v>
      </c>
      <c r="D753" s="3">
        <v>33.596410616790095</v>
      </c>
      <c r="E753" s="19">
        <v>-15.3947</v>
      </c>
      <c r="F753" s="19">
        <v>-15.3947</v>
      </c>
      <c r="G753" s="20">
        <v>0.35980561315354914</v>
      </c>
      <c r="H753" s="17">
        <v>0</v>
      </c>
      <c r="I753" s="21">
        <v>0.35980561315354914</v>
      </c>
      <c r="J753" s="17">
        <v>0</v>
      </c>
    </row>
    <row r="754" spans="1:10">
      <c r="A754" s="17">
        <v>2002</v>
      </c>
      <c r="B754" s="18">
        <v>6</v>
      </c>
      <c r="C754" s="3">
        <v>10.121700000000001</v>
      </c>
      <c r="D754" s="3">
        <v>9.3248283691010325</v>
      </c>
      <c r="E754" s="19">
        <v>-0.50929000000000002</v>
      </c>
      <c r="F754" s="19">
        <v>-15.90399</v>
      </c>
      <c r="G754" s="20">
        <v>0.35528094940373078</v>
      </c>
      <c r="H754" s="17">
        <v>0</v>
      </c>
      <c r="I754" s="21">
        <v>0.35528094940373078</v>
      </c>
      <c r="J754" s="17">
        <v>0</v>
      </c>
    </row>
    <row r="755" spans="1:10">
      <c r="A755" s="17">
        <v>2002</v>
      </c>
      <c r="B755" s="18">
        <v>7</v>
      </c>
      <c r="C755" s="3">
        <v>1.41577</v>
      </c>
      <c r="D755" s="3">
        <v>0.90275150008108551</v>
      </c>
      <c r="E755" s="19">
        <v>0.41421700000000006</v>
      </c>
      <c r="F755" s="19">
        <v>-15.489773</v>
      </c>
      <c r="G755" s="20">
        <v>0.35896096009402217</v>
      </c>
      <c r="H755" s="17">
        <v>0</v>
      </c>
      <c r="I755" s="21">
        <v>0.35896096009402217</v>
      </c>
      <c r="J755" s="17">
        <v>0</v>
      </c>
    </row>
    <row r="756" spans="1:10">
      <c r="A756" s="17">
        <v>2002</v>
      </c>
      <c r="B756" s="18">
        <v>8</v>
      </c>
      <c r="C756" s="3">
        <v>6.7650800000000002</v>
      </c>
      <c r="D756" s="3">
        <v>2.1893075301367642</v>
      </c>
      <c r="E756" s="19">
        <v>5.0240550000000006</v>
      </c>
      <c r="F756" s="19">
        <v>-10.465717999999999</v>
      </c>
      <c r="G756" s="20">
        <v>0.40359596085114213</v>
      </c>
      <c r="H756" s="17">
        <v>0</v>
      </c>
      <c r="I756" s="21">
        <v>0.40359596085114213</v>
      </c>
      <c r="J756" s="17">
        <v>0</v>
      </c>
    </row>
    <row r="757" spans="1:10">
      <c r="A757" s="17">
        <v>2002</v>
      </c>
      <c r="B757" s="18">
        <v>9</v>
      </c>
      <c r="C757" s="3">
        <v>17.003799999999998</v>
      </c>
      <c r="D757" s="3">
        <v>13.83858586950646</v>
      </c>
      <c r="E757" s="19">
        <v>3.7790999999999997</v>
      </c>
      <c r="F757" s="19">
        <v>-6.6866179999999993</v>
      </c>
      <c r="G757" s="20">
        <v>0.43717046020698747</v>
      </c>
      <c r="H757" s="17">
        <v>0</v>
      </c>
      <c r="I757" s="21">
        <v>0.43717046020698747</v>
      </c>
      <c r="J757" s="17">
        <v>0</v>
      </c>
    </row>
    <row r="758" spans="1:10">
      <c r="A758" s="17">
        <v>2002</v>
      </c>
      <c r="B758" s="18">
        <v>10</v>
      </c>
      <c r="C758" s="3">
        <v>25.645199999999999</v>
      </c>
      <c r="D758" s="3">
        <v>67.165792745553802</v>
      </c>
      <c r="E758" s="19">
        <v>-34.096400000000003</v>
      </c>
      <c r="F758" s="19">
        <v>-40.783017999999998</v>
      </c>
      <c r="G758" s="20">
        <v>0.13424924620454079</v>
      </c>
      <c r="H758" s="17">
        <v>0</v>
      </c>
      <c r="I758" s="21">
        <v>0.13424924620454079</v>
      </c>
      <c r="J758" s="17">
        <v>0</v>
      </c>
    </row>
    <row r="759" spans="1:10">
      <c r="A759" s="17">
        <v>2002</v>
      </c>
      <c r="B759" s="18">
        <v>11</v>
      </c>
      <c r="C759" s="3">
        <v>132.37899999999999</v>
      </c>
      <c r="D759" s="3">
        <v>52.078490729228605</v>
      </c>
      <c r="E759" s="19">
        <v>82.679899999999989</v>
      </c>
      <c r="F759" s="19">
        <v>41.896881999999991</v>
      </c>
      <c r="G759" s="20">
        <v>0.86879880808206711</v>
      </c>
      <c r="H759" s="17">
        <v>0</v>
      </c>
      <c r="I759" s="21">
        <v>0.86879880808206711</v>
      </c>
      <c r="J759" s="17">
        <v>0</v>
      </c>
    </row>
    <row r="760" spans="1:10">
      <c r="A760" s="17">
        <v>2002</v>
      </c>
      <c r="B760" s="18">
        <v>12</v>
      </c>
      <c r="C760" s="3">
        <v>62.060400000000001</v>
      </c>
      <c r="D760" s="3">
        <v>67.922590410292443</v>
      </c>
      <c r="E760" s="19">
        <v>0.21144999999999925</v>
      </c>
      <c r="F760" s="19">
        <v>42.10833199999999</v>
      </c>
      <c r="G760" s="20">
        <v>0.87067738443326004</v>
      </c>
      <c r="H760" s="17">
        <v>0</v>
      </c>
      <c r="I760" s="21">
        <v>0.87067738443326004</v>
      </c>
      <c r="J760" s="17">
        <v>0</v>
      </c>
    </row>
    <row r="761" spans="1:10">
      <c r="A761" s="17">
        <v>2003</v>
      </c>
      <c r="B761" s="18">
        <v>1</v>
      </c>
      <c r="C761" s="3">
        <v>49.9786</v>
      </c>
      <c r="D761" s="3">
        <v>54.219146980917884</v>
      </c>
      <c r="E761" s="19">
        <v>-1.470000000000482E-2</v>
      </c>
      <c r="F761" s="19">
        <v>-1.470000000000482E-2</v>
      </c>
      <c r="G761" s="20">
        <v>0.49644550098210666</v>
      </c>
      <c r="H761" s="17">
        <v>0</v>
      </c>
      <c r="I761" s="21">
        <v>0.49644550098210666</v>
      </c>
      <c r="J761" s="17">
        <v>0</v>
      </c>
    </row>
    <row r="762" spans="1:10">
      <c r="A762" s="17">
        <v>2003</v>
      </c>
      <c r="B762" s="18">
        <v>2</v>
      </c>
      <c r="C762" s="3">
        <v>82.1995</v>
      </c>
      <c r="D762" s="3">
        <v>55.084058597762038</v>
      </c>
      <c r="E762" s="19">
        <v>26.5839</v>
      </c>
      <c r="F762" s="19">
        <v>26.569199999999995</v>
      </c>
      <c r="G762" s="20">
        <v>0.73262372686283428</v>
      </c>
      <c r="H762" s="17">
        <v>0</v>
      </c>
      <c r="I762" s="21">
        <v>0.73262372686283428</v>
      </c>
      <c r="J762" s="17">
        <v>0</v>
      </c>
    </row>
    <row r="763" spans="1:10">
      <c r="A763" s="17">
        <v>2003</v>
      </c>
      <c r="B763" s="18">
        <v>3</v>
      </c>
      <c r="C763" s="3">
        <v>56.5379</v>
      </c>
      <c r="D763" s="3">
        <v>46.975512189848097</v>
      </c>
      <c r="E763" s="19">
        <v>13.613849999999999</v>
      </c>
      <c r="F763" s="19">
        <v>40.183049999999994</v>
      </c>
      <c r="G763" s="20">
        <v>0.85357268244897266</v>
      </c>
      <c r="H763" s="17">
        <v>0</v>
      </c>
      <c r="I763" s="21">
        <v>0.85357268244897266</v>
      </c>
      <c r="J763" s="17">
        <v>0</v>
      </c>
    </row>
    <row r="764" spans="1:10">
      <c r="A764" s="17">
        <v>2003</v>
      </c>
      <c r="B764" s="18">
        <v>4</v>
      </c>
      <c r="C764" s="3">
        <v>51.606000000000002</v>
      </c>
      <c r="D764" s="3">
        <v>34.35320828152873</v>
      </c>
      <c r="E764" s="19">
        <v>18.290300000000002</v>
      </c>
      <c r="F764" s="19">
        <v>58.473349999999996</v>
      </c>
      <c r="G764" s="20">
        <v>1.0160684262949198</v>
      </c>
      <c r="H764" s="17">
        <v>0</v>
      </c>
      <c r="I764" s="21">
        <v>1.0160684262949198</v>
      </c>
      <c r="J764" s="17">
        <v>0</v>
      </c>
    </row>
    <row r="765" spans="1:10">
      <c r="A765" s="17">
        <v>2003</v>
      </c>
      <c r="B765" s="18">
        <v>5</v>
      </c>
      <c r="C765" s="3">
        <v>8.3499199999999991</v>
      </c>
      <c r="D765" s="3">
        <v>33.596410616790095</v>
      </c>
      <c r="E765" s="19">
        <v>-21.095179999999999</v>
      </c>
      <c r="F765" s="19">
        <v>-21.095179999999999</v>
      </c>
      <c r="G765" s="20">
        <v>0.3091610781880787</v>
      </c>
      <c r="H765" s="17">
        <v>0</v>
      </c>
      <c r="I765" s="21">
        <v>0.3091610781880787</v>
      </c>
      <c r="J765" s="17">
        <v>0</v>
      </c>
    </row>
    <row r="766" spans="1:10">
      <c r="A766" s="17">
        <v>2003</v>
      </c>
      <c r="B766" s="18">
        <v>6</v>
      </c>
      <c r="C766" s="3">
        <v>1.10737</v>
      </c>
      <c r="D766" s="3">
        <v>9.3248283691010325</v>
      </c>
      <c r="E766" s="19">
        <v>-9.5236200000000011</v>
      </c>
      <c r="F766" s="19">
        <v>-30.6188</v>
      </c>
      <c r="G766" s="20">
        <v>0.22455078114504828</v>
      </c>
      <c r="H766" s="17">
        <v>0</v>
      </c>
      <c r="I766" s="21">
        <v>0.22455078114504828</v>
      </c>
      <c r="J766" s="17">
        <v>0</v>
      </c>
    </row>
    <row r="767" spans="1:10">
      <c r="A767" s="17">
        <v>2003</v>
      </c>
      <c r="B767" s="18">
        <v>7</v>
      </c>
      <c r="C767" s="3">
        <v>0.145289</v>
      </c>
      <c r="D767" s="3">
        <v>0.90275150008108551</v>
      </c>
      <c r="E767" s="19">
        <v>-0.85626399999999991</v>
      </c>
      <c r="F767" s="19">
        <v>-31.475064</v>
      </c>
      <c r="G767" s="20">
        <v>0.21694351086470812</v>
      </c>
      <c r="H767" s="17">
        <v>0</v>
      </c>
      <c r="I767" s="21">
        <v>0.21694351086470812</v>
      </c>
      <c r="J767" s="17">
        <v>0</v>
      </c>
    </row>
    <row r="768" spans="1:10">
      <c r="A768" s="17">
        <v>2003</v>
      </c>
      <c r="B768" s="18">
        <v>8</v>
      </c>
      <c r="C768" s="3">
        <v>0.88510999999999995</v>
      </c>
      <c r="D768" s="3">
        <v>2.1893075301367642</v>
      </c>
      <c r="E768" s="19">
        <v>-0.85591500000000009</v>
      </c>
      <c r="F768" s="19">
        <v>-32.330978999999999</v>
      </c>
      <c r="G768" s="20">
        <v>0.20933934119040512</v>
      </c>
      <c r="H768" s="17">
        <v>0</v>
      </c>
      <c r="I768" s="21">
        <v>0.20933934119040512</v>
      </c>
      <c r="J768" s="17">
        <v>0</v>
      </c>
    </row>
    <row r="769" spans="1:10">
      <c r="A769" s="17">
        <v>2003</v>
      </c>
      <c r="B769" s="18">
        <v>9</v>
      </c>
      <c r="C769" s="3">
        <v>10.4788</v>
      </c>
      <c r="D769" s="3">
        <v>13.83858586950646</v>
      </c>
      <c r="E769" s="19">
        <v>-2.7458999999999989</v>
      </c>
      <c r="F769" s="19">
        <v>-35.076878999999998</v>
      </c>
      <c r="G769" s="20">
        <v>0.18494405718595544</v>
      </c>
      <c r="H769" s="17">
        <v>0</v>
      </c>
      <c r="I769" s="21">
        <v>0.18494405718595544</v>
      </c>
      <c r="J769" s="17">
        <v>0</v>
      </c>
    </row>
    <row r="770" spans="1:10">
      <c r="A770" s="17">
        <v>2003</v>
      </c>
      <c r="B770" s="18">
        <v>10</v>
      </c>
      <c r="C770" s="3">
        <v>147.571</v>
      </c>
      <c r="D770" s="3">
        <v>67.165792745553802</v>
      </c>
      <c r="E770" s="19">
        <v>87.829399999999993</v>
      </c>
      <c r="F770" s="19">
        <v>52.752520999999994</v>
      </c>
      <c r="G770" s="20">
        <v>0.96524310556368698</v>
      </c>
      <c r="H770" s="17">
        <v>0</v>
      </c>
      <c r="I770" s="21">
        <v>0.96524310556368698</v>
      </c>
      <c r="J770" s="17">
        <v>0</v>
      </c>
    </row>
    <row r="771" spans="1:10">
      <c r="A771" s="17">
        <v>2003</v>
      </c>
      <c r="B771" s="18">
        <v>11</v>
      </c>
      <c r="C771" s="3">
        <v>99.689300000000003</v>
      </c>
      <c r="D771" s="3">
        <v>52.078490729228605</v>
      </c>
      <c r="E771" s="19">
        <v>49.990200000000002</v>
      </c>
      <c r="F771" s="19">
        <v>102.74272099999999</v>
      </c>
      <c r="G771" s="20">
        <v>1.4093689391480277</v>
      </c>
      <c r="H771" s="17">
        <v>0</v>
      </c>
      <c r="I771" s="21">
        <v>1.4093689391480277</v>
      </c>
      <c r="J771" s="17">
        <v>0</v>
      </c>
    </row>
    <row r="772" spans="1:10">
      <c r="A772" s="17">
        <v>2003</v>
      </c>
      <c r="B772" s="18">
        <v>12</v>
      </c>
      <c r="C772" s="3">
        <v>113.123</v>
      </c>
      <c r="D772" s="3">
        <v>67.922590410292443</v>
      </c>
      <c r="E772" s="19">
        <v>51.274050000000003</v>
      </c>
      <c r="F772" s="19">
        <v>154.01677100000001</v>
      </c>
      <c r="G772" s="20">
        <v>1.8649008273480179</v>
      </c>
      <c r="H772" s="17">
        <v>0</v>
      </c>
      <c r="I772" s="21">
        <v>1.8649008273480179</v>
      </c>
      <c r="J772" s="17">
        <v>0</v>
      </c>
    </row>
    <row r="773" spans="1:10">
      <c r="A773" s="17">
        <v>2004</v>
      </c>
      <c r="B773" s="18">
        <v>1</v>
      </c>
      <c r="C773" s="3">
        <v>9.1852900000000002</v>
      </c>
      <c r="D773" s="3">
        <v>54.219146980917884</v>
      </c>
      <c r="E773" s="19">
        <v>-40.808010000000003</v>
      </c>
      <c r="F773" s="19">
        <v>-40.808010000000003</v>
      </c>
      <c r="G773" s="20">
        <v>0.13402721082894833</v>
      </c>
      <c r="H773" s="17">
        <v>0</v>
      </c>
      <c r="I773" s="21">
        <v>0.13402721082894833</v>
      </c>
      <c r="J773" s="17">
        <v>0</v>
      </c>
    </row>
    <row r="774" spans="1:10">
      <c r="A774" s="17">
        <v>2004</v>
      </c>
      <c r="B774" s="18">
        <v>2</v>
      </c>
      <c r="C774" s="3">
        <v>74.919399999999996</v>
      </c>
      <c r="D774" s="3">
        <v>55.084058597762038</v>
      </c>
      <c r="E774" s="19">
        <v>19.303799999999995</v>
      </c>
      <c r="F774" s="19">
        <v>-21.504210000000008</v>
      </c>
      <c r="G774" s="20">
        <v>0.30552715014396192</v>
      </c>
      <c r="H774" s="17">
        <v>0</v>
      </c>
      <c r="I774" s="21">
        <v>0.30552715014396192</v>
      </c>
      <c r="J774" s="17">
        <v>0</v>
      </c>
    </row>
    <row r="775" spans="1:10">
      <c r="A775" s="17">
        <v>2004</v>
      </c>
      <c r="B775" s="18">
        <v>3</v>
      </c>
      <c r="C775" s="3">
        <v>120.15900000000001</v>
      </c>
      <c r="D775" s="3">
        <v>46.975512189848097</v>
      </c>
      <c r="E775" s="19">
        <v>77.234949999999998</v>
      </c>
      <c r="F775" s="19">
        <v>55.73073999999999</v>
      </c>
      <c r="G775" s="20">
        <v>0.99170237149924478</v>
      </c>
      <c r="H775" s="17">
        <v>0</v>
      </c>
      <c r="I775" s="21">
        <v>0.99170237149924478</v>
      </c>
      <c r="J775" s="17">
        <v>0</v>
      </c>
    </row>
    <row r="776" spans="1:10">
      <c r="A776" s="17">
        <v>2004</v>
      </c>
      <c r="B776" s="18">
        <v>4</v>
      </c>
      <c r="C776" s="3">
        <v>77.776499999999999</v>
      </c>
      <c r="D776" s="3">
        <v>34.35320828152873</v>
      </c>
      <c r="E776" s="19">
        <v>44.460799999999999</v>
      </c>
      <c r="F776" s="19">
        <v>100.19153999999999</v>
      </c>
      <c r="G776" s="20">
        <v>1.3867035889744028</v>
      </c>
      <c r="H776" s="17">
        <v>0</v>
      </c>
      <c r="I776" s="21">
        <v>1.3867035889744028</v>
      </c>
      <c r="J776" s="17">
        <v>0</v>
      </c>
    </row>
    <row r="777" spans="1:10">
      <c r="A777" s="17">
        <v>2004</v>
      </c>
      <c r="B777" s="18">
        <v>5</v>
      </c>
      <c r="C777" s="3">
        <v>60.752499999999998</v>
      </c>
      <c r="D777" s="3">
        <v>33.596410616790095</v>
      </c>
      <c r="E777" s="19">
        <v>31.307399999999998</v>
      </c>
      <c r="F777" s="19">
        <v>131.49893999999998</v>
      </c>
      <c r="G777" s="20">
        <v>1.6648466074531925</v>
      </c>
      <c r="H777" s="17">
        <v>0</v>
      </c>
      <c r="I777" s="21">
        <v>1.6648466074531925</v>
      </c>
      <c r="J777" s="17">
        <v>0</v>
      </c>
    </row>
    <row r="778" spans="1:10">
      <c r="A778" s="17">
        <v>2004</v>
      </c>
      <c r="B778" s="18">
        <v>6</v>
      </c>
      <c r="C778" s="3">
        <v>1.7032700000000001</v>
      </c>
      <c r="D778" s="3">
        <v>9.3248283691010325</v>
      </c>
      <c r="E778" s="19">
        <v>-8.9277200000000008</v>
      </c>
      <c r="F778" s="19">
        <v>-8.9277200000000008</v>
      </c>
      <c r="G778" s="20">
        <v>0.41725993186548183</v>
      </c>
      <c r="H778" s="17">
        <v>0</v>
      </c>
      <c r="I778" s="21">
        <v>0.41725993186548183</v>
      </c>
      <c r="J778" s="17">
        <v>0</v>
      </c>
    </row>
    <row r="779" spans="1:10">
      <c r="A779" s="17">
        <v>2004</v>
      </c>
      <c r="B779" s="18">
        <v>7</v>
      </c>
      <c r="C779" s="3">
        <v>3.2269399999999999</v>
      </c>
      <c r="D779" s="3">
        <v>0.90275150008108551</v>
      </c>
      <c r="E779" s="19">
        <v>2.225387</v>
      </c>
      <c r="F779" s="19">
        <v>-6.7023330000000012</v>
      </c>
      <c r="G779" s="20">
        <v>0.43703084409273346</v>
      </c>
      <c r="H779" s="17">
        <v>0</v>
      </c>
      <c r="I779" s="21">
        <v>0.43703084409273346</v>
      </c>
      <c r="J779" s="17">
        <v>0</v>
      </c>
    </row>
    <row r="780" spans="1:10">
      <c r="A780" s="17">
        <v>2004</v>
      </c>
      <c r="B780" s="18">
        <v>8</v>
      </c>
      <c r="C780" s="3">
        <v>3.4018199999999998</v>
      </c>
      <c r="D780" s="3">
        <v>2.1893075301367642</v>
      </c>
      <c r="E780" s="19">
        <v>1.6607949999999998</v>
      </c>
      <c r="F780" s="19">
        <v>-5.041538000000001</v>
      </c>
      <c r="G780" s="20">
        <v>0.45178577533501107</v>
      </c>
      <c r="H780" s="17">
        <v>0</v>
      </c>
      <c r="I780" s="21">
        <v>0.45178577533501107</v>
      </c>
      <c r="J780" s="17">
        <v>0</v>
      </c>
    </row>
    <row r="781" spans="1:10">
      <c r="A781" s="17">
        <v>2004</v>
      </c>
      <c r="B781" s="18">
        <v>9</v>
      </c>
      <c r="C781" s="3">
        <v>3.9824799999999998</v>
      </c>
      <c r="D781" s="3">
        <v>13.83858586950646</v>
      </c>
      <c r="E781" s="19">
        <v>-9.2422199999999997</v>
      </c>
      <c r="F781" s="19">
        <v>-14.283758000000001</v>
      </c>
      <c r="G781" s="20">
        <v>0.36967550848931202</v>
      </c>
      <c r="H781" s="17">
        <v>0</v>
      </c>
      <c r="I781" s="21">
        <v>0.36967550848931202</v>
      </c>
      <c r="J781" s="17">
        <v>0</v>
      </c>
    </row>
    <row r="782" spans="1:10">
      <c r="A782" s="17">
        <v>2004</v>
      </c>
      <c r="B782" s="18">
        <v>10</v>
      </c>
      <c r="C782" s="3">
        <v>36.738500000000002</v>
      </c>
      <c r="D782" s="3">
        <v>67.165792745553802</v>
      </c>
      <c r="E782" s="19">
        <v>-23.003099999999996</v>
      </c>
      <c r="F782" s="19">
        <v>-37.286857999999995</v>
      </c>
      <c r="G782" s="20">
        <v>0.16531003360575602</v>
      </c>
      <c r="H782" s="17">
        <v>0</v>
      </c>
      <c r="I782" s="21">
        <v>0.16531003360575602</v>
      </c>
      <c r="J782" s="17">
        <v>0</v>
      </c>
    </row>
    <row r="783" spans="1:10">
      <c r="A783" s="17">
        <v>2004</v>
      </c>
      <c r="B783" s="18">
        <v>11</v>
      </c>
      <c r="C783" s="3">
        <v>25.145399999999999</v>
      </c>
      <c r="D783" s="3">
        <v>52.078490729228605</v>
      </c>
      <c r="E783" s="19">
        <v>-24.553700000000003</v>
      </c>
      <c r="F783" s="19">
        <v>-61.840558000000001</v>
      </c>
      <c r="G783" s="20">
        <v>-5.2831371711282639E-2</v>
      </c>
      <c r="H783" s="17">
        <v>1</v>
      </c>
      <c r="I783" s="21">
        <v>0</v>
      </c>
      <c r="J783" s="17">
        <v>-5.2831371711282639E-2</v>
      </c>
    </row>
    <row r="784" spans="1:10">
      <c r="A784" s="17">
        <v>2004</v>
      </c>
      <c r="B784" s="18">
        <v>12</v>
      </c>
      <c r="C784" s="3">
        <v>74.197900000000004</v>
      </c>
      <c r="D784" s="3">
        <v>67.922590410292443</v>
      </c>
      <c r="E784" s="19">
        <v>12.348950000000002</v>
      </c>
      <c r="F784" s="19">
        <v>-49.491607999999999</v>
      </c>
      <c r="G784" s="20">
        <v>5.6879885948045453E-2</v>
      </c>
      <c r="H784" s="17">
        <v>0</v>
      </c>
      <c r="I784" s="21">
        <v>5.6879885948045453E-2</v>
      </c>
      <c r="J784" s="17">
        <v>0</v>
      </c>
    </row>
    <row r="785" spans="1:10">
      <c r="A785" s="17">
        <v>2005</v>
      </c>
      <c r="B785" s="18">
        <v>1</v>
      </c>
      <c r="C785" s="3">
        <v>1.2489399999999999</v>
      </c>
      <c r="D785" s="3">
        <v>54.219146980917884</v>
      </c>
      <c r="E785" s="19">
        <v>-48.744360000000007</v>
      </c>
      <c r="F785" s="19">
        <v>-98.235968000000014</v>
      </c>
      <c r="G785" s="20">
        <v>-0.3761775836667029</v>
      </c>
      <c r="H785" s="17">
        <v>1</v>
      </c>
      <c r="I785" s="21">
        <v>0</v>
      </c>
      <c r="J785" s="17">
        <v>-0.3761775836667029</v>
      </c>
    </row>
    <row r="786" spans="1:10">
      <c r="A786" s="17">
        <v>2005</v>
      </c>
      <c r="B786" s="18">
        <v>2</v>
      </c>
      <c r="C786" s="3">
        <v>88.465100000000007</v>
      </c>
      <c r="D786" s="3">
        <v>55.084058597762038</v>
      </c>
      <c r="E786" s="19">
        <v>32.849500000000006</v>
      </c>
      <c r="F786" s="19">
        <v>-65.386468000000008</v>
      </c>
      <c r="G786" s="20">
        <v>-8.4334150947313932E-2</v>
      </c>
      <c r="H786" s="17">
        <v>1</v>
      </c>
      <c r="I786" s="21">
        <v>0</v>
      </c>
      <c r="J786" s="17">
        <v>-8.4334150947313932E-2</v>
      </c>
    </row>
    <row r="787" spans="1:10">
      <c r="A787" s="17">
        <v>2005</v>
      </c>
      <c r="B787" s="18">
        <v>3</v>
      </c>
      <c r="C787" s="3">
        <v>54.693899999999999</v>
      </c>
      <c r="D787" s="3">
        <v>46.975512189848097</v>
      </c>
      <c r="E787" s="19">
        <v>11.769849999999998</v>
      </c>
      <c r="F787" s="19">
        <v>-53.61661800000001</v>
      </c>
      <c r="G787" s="20">
        <v>2.0232232912175518E-2</v>
      </c>
      <c r="H787" s="17">
        <v>0</v>
      </c>
      <c r="I787" s="21">
        <v>2.0232232912175518E-2</v>
      </c>
      <c r="J787" s="17">
        <v>0</v>
      </c>
    </row>
    <row r="788" spans="1:10">
      <c r="A788" s="17">
        <v>2005</v>
      </c>
      <c r="B788" s="18">
        <v>4</v>
      </c>
      <c r="C788" s="3">
        <v>7.1949399999999999</v>
      </c>
      <c r="D788" s="3">
        <v>34.35320828152873</v>
      </c>
      <c r="E788" s="19">
        <v>-26.120760000000001</v>
      </c>
      <c r="F788" s="19">
        <v>-79.737378000000007</v>
      </c>
      <c r="G788" s="20">
        <v>-0.21183133772479928</v>
      </c>
      <c r="H788" s="17">
        <v>1</v>
      </c>
      <c r="I788" s="21">
        <v>0</v>
      </c>
      <c r="J788" s="17">
        <v>-0.21183133772479928</v>
      </c>
    </row>
    <row r="789" spans="1:10">
      <c r="A789" s="17">
        <v>2005</v>
      </c>
      <c r="B789" s="18">
        <v>5</v>
      </c>
      <c r="C789" s="3">
        <v>7.2317</v>
      </c>
      <c r="D789" s="3">
        <v>33.596410616790095</v>
      </c>
      <c r="E789" s="19">
        <v>-22.2134</v>
      </c>
      <c r="F789" s="19">
        <v>-101.95077800000001</v>
      </c>
      <c r="G789" s="20">
        <v>-0.40918091407661211</v>
      </c>
      <c r="H789" s="17">
        <v>1</v>
      </c>
      <c r="I789" s="21">
        <v>0</v>
      </c>
      <c r="J789" s="17">
        <v>-0.40918091407661211</v>
      </c>
    </row>
    <row r="790" spans="1:10">
      <c r="A790" s="17">
        <v>2005</v>
      </c>
      <c r="B790" s="18">
        <v>6</v>
      </c>
      <c r="C790" s="3">
        <v>0.31406099999999998</v>
      </c>
      <c r="D790" s="3">
        <v>9.3248283691010325</v>
      </c>
      <c r="E790" s="19">
        <v>-10.316929</v>
      </c>
      <c r="F790" s="19">
        <v>-112.26770700000002</v>
      </c>
      <c r="G790" s="20">
        <v>-0.50083917293845825</v>
      </c>
      <c r="H790" s="17">
        <v>1</v>
      </c>
      <c r="I790" s="21">
        <v>0</v>
      </c>
      <c r="J790" s="17">
        <v>-0.50083917293845825</v>
      </c>
    </row>
    <row r="791" spans="1:10">
      <c r="A791" s="17">
        <v>2005</v>
      </c>
      <c r="B791" s="18">
        <v>7</v>
      </c>
      <c r="C791" s="3">
        <v>0.317967</v>
      </c>
      <c r="D791" s="3">
        <v>0.90275150008108551</v>
      </c>
      <c r="E791" s="19">
        <v>-0.68358599999999992</v>
      </c>
      <c r="F791" s="19">
        <v>-112.95129300000002</v>
      </c>
      <c r="G791" s="20">
        <v>-0.50691232731824842</v>
      </c>
      <c r="H791" s="17">
        <v>1</v>
      </c>
      <c r="I791" s="21">
        <v>0</v>
      </c>
      <c r="J791" s="17">
        <v>-0.50691232731824842</v>
      </c>
    </row>
    <row r="792" spans="1:10">
      <c r="A792" s="17">
        <v>2005</v>
      </c>
      <c r="B792" s="18">
        <v>8</v>
      </c>
      <c r="C792" s="3">
        <v>2.2357499999999999</v>
      </c>
      <c r="D792" s="3">
        <v>2.1893075301367642</v>
      </c>
      <c r="E792" s="19">
        <v>0.49472499999999986</v>
      </c>
      <c r="F792" s="19">
        <v>-112.45656800000002</v>
      </c>
      <c r="G792" s="20">
        <v>-0.50251706278599984</v>
      </c>
      <c r="H792" s="17">
        <v>1</v>
      </c>
      <c r="I792" s="21">
        <v>0</v>
      </c>
      <c r="J792" s="17">
        <v>-0.50251706278599984</v>
      </c>
    </row>
    <row r="793" spans="1:10">
      <c r="A793" s="17">
        <v>2005</v>
      </c>
      <c r="B793" s="18">
        <v>9</v>
      </c>
      <c r="C793" s="3">
        <v>10.9056</v>
      </c>
      <c r="D793" s="3">
        <v>13.83858586950646</v>
      </c>
      <c r="E793" s="19">
        <v>-2.3190999999999988</v>
      </c>
      <c r="F793" s="19">
        <v>-114.77566800000002</v>
      </c>
      <c r="G793" s="20">
        <v>-0.52312054548191711</v>
      </c>
      <c r="H793" s="17">
        <v>1</v>
      </c>
      <c r="I793" s="21">
        <v>0</v>
      </c>
      <c r="J793" s="17">
        <v>-0.52312054548191711</v>
      </c>
    </row>
    <row r="794" spans="1:10">
      <c r="A794" s="17">
        <v>2005</v>
      </c>
      <c r="B794" s="18">
        <v>10</v>
      </c>
      <c r="C794" s="3">
        <v>39.232300000000002</v>
      </c>
      <c r="D794" s="3">
        <v>67.165792745553802</v>
      </c>
      <c r="E794" s="19">
        <v>-20.509299999999996</v>
      </c>
      <c r="F794" s="19">
        <v>-135.28496800000002</v>
      </c>
      <c r="G794" s="20">
        <v>-0.70533045779935766</v>
      </c>
      <c r="H794" s="17">
        <v>1</v>
      </c>
      <c r="I794" s="21">
        <v>0</v>
      </c>
      <c r="J794" s="17">
        <v>-0.70533045779935766</v>
      </c>
    </row>
    <row r="795" spans="1:10">
      <c r="A795" s="17">
        <v>2005</v>
      </c>
      <c r="B795" s="18">
        <v>11</v>
      </c>
      <c r="C795" s="3">
        <v>37.499099999999999</v>
      </c>
      <c r="D795" s="3">
        <v>52.078490729228605</v>
      </c>
      <c r="E795" s="19">
        <v>-12.200000000000003</v>
      </c>
      <c r="F795" s="19">
        <v>-147.48496800000004</v>
      </c>
      <c r="G795" s="20">
        <v>-0.81371840523163363</v>
      </c>
      <c r="H795" s="17">
        <v>1</v>
      </c>
      <c r="I795" s="21">
        <v>0</v>
      </c>
      <c r="J795" s="17">
        <v>-0.81371840523163363</v>
      </c>
    </row>
    <row r="796" spans="1:10">
      <c r="A796" s="17">
        <v>2005</v>
      </c>
      <c r="B796" s="18">
        <v>12</v>
      </c>
      <c r="C796" s="3">
        <v>29.658100000000001</v>
      </c>
      <c r="D796" s="3">
        <v>67.922590410292443</v>
      </c>
      <c r="E796" s="19">
        <v>-32.190849999999998</v>
      </c>
      <c r="F796" s="19">
        <v>-179.67581800000005</v>
      </c>
      <c r="G796" s="20">
        <v>-1.0997102214283776</v>
      </c>
      <c r="H796" s="17">
        <v>1</v>
      </c>
      <c r="I796" s="21">
        <v>0</v>
      </c>
      <c r="J796" s="17">
        <v>-1.0997102214283776</v>
      </c>
    </row>
    <row r="797" spans="1:10">
      <c r="A797" s="17">
        <v>2006</v>
      </c>
      <c r="B797" s="18">
        <v>1</v>
      </c>
      <c r="C797" s="3">
        <v>112.926</v>
      </c>
      <c r="D797" s="3">
        <v>54.219146980917884</v>
      </c>
      <c r="E797" s="19">
        <v>62.932699999999997</v>
      </c>
      <c r="F797" s="19">
        <v>-116.74311800000005</v>
      </c>
      <c r="G797" s="20">
        <v>-0.54059987885696914</v>
      </c>
      <c r="H797" s="17">
        <v>1</v>
      </c>
      <c r="I797" s="21">
        <v>0</v>
      </c>
      <c r="J797" s="17">
        <v>-0.54059987885696914</v>
      </c>
    </row>
    <row r="798" spans="1:10">
      <c r="A798" s="17">
        <v>2006</v>
      </c>
      <c r="B798" s="18">
        <v>2</v>
      </c>
      <c r="C798" s="3">
        <v>44.323399999999999</v>
      </c>
      <c r="D798" s="3">
        <v>55.084058597762038</v>
      </c>
      <c r="E798" s="19">
        <v>-11.292200000000001</v>
      </c>
      <c r="F798" s="19">
        <v>-128.03531800000005</v>
      </c>
      <c r="G798" s="20">
        <v>-0.64092269688932524</v>
      </c>
      <c r="H798" s="17">
        <v>1</v>
      </c>
      <c r="I798" s="21">
        <v>0</v>
      </c>
      <c r="J798" s="17">
        <v>-0.64092269688932524</v>
      </c>
    </row>
    <row r="799" spans="1:10">
      <c r="A799" s="17">
        <v>2006</v>
      </c>
      <c r="B799" s="18">
        <v>3</v>
      </c>
      <c r="C799" s="3">
        <v>60.202300000000001</v>
      </c>
      <c r="D799" s="3">
        <v>46.975512189848097</v>
      </c>
      <c r="E799" s="19">
        <v>17.27825</v>
      </c>
      <c r="F799" s="19">
        <v>-110.75706800000005</v>
      </c>
      <c r="G799" s="20">
        <v>-0.48741826633836455</v>
      </c>
      <c r="H799" s="17">
        <v>1</v>
      </c>
      <c r="I799" s="21">
        <v>0</v>
      </c>
      <c r="J799" s="17">
        <v>-0.48741826633836455</v>
      </c>
    </row>
    <row r="800" spans="1:10">
      <c r="A800" s="17">
        <v>2006</v>
      </c>
      <c r="B800" s="18">
        <v>4</v>
      </c>
      <c r="C800" s="3">
        <v>39.108600000000003</v>
      </c>
      <c r="D800" s="3">
        <v>34.35320828152873</v>
      </c>
      <c r="E800" s="19">
        <v>5.792900000000003</v>
      </c>
      <c r="F800" s="19">
        <v>-104.96416800000004</v>
      </c>
      <c r="G800" s="20">
        <v>-0.43595264824980468</v>
      </c>
      <c r="H800" s="17">
        <v>1</v>
      </c>
      <c r="I800" s="21">
        <v>0</v>
      </c>
      <c r="J800" s="17">
        <v>-0.43595264824980468</v>
      </c>
    </row>
    <row r="801" spans="1:10">
      <c r="A801" s="17">
        <v>2006</v>
      </c>
      <c r="B801" s="18">
        <v>5</v>
      </c>
      <c r="C801" s="3">
        <v>44.296799999999998</v>
      </c>
      <c r="D801" s="3">
        <v>33.596410616790095</v>
      </c>
      <c r="E801" s="19">
        <v>14.851699999999997</v>
      </c>
      <c r="F801" s="19">
        <v>-90.11246800000005</v>
      </c>
      <c r="G801" s="20">
        <v>-0.30400631391538413</v>
      </c>
      <c r="H801" s="17">
        <v>1</v>
      </c>
      <c r="I801" s="21">
        <v>0</v>
      </c>
      <c r="J801" s="17">
        <v>-0.30400631391538413</v>
      </c>
    </row>
    <row r="802" spans="1:10">
      <c r="A802" s="17">
        <v>2006</v>
      </c>
      <c r="B802" s="18">
        <v>6</v>
      </c>
      <c r="C802" s="3">
        <v>9.5273400000000006</v>
      </c>
      <c r="D802" s="3">
        <v>9.3248283691010325</v>
      </c>
      <c r="E802" s="19">
        <v>-1.10365</v>
      </c>
      <c r="F802" s="19">
        <v>-91.216118000000051</v>
      </c>
      <c r="G802" s="20">
        <v>-0.3138114252419113</v>
      </c>
      <c r="H802" s="17">
        <v>1</v>
      </c>
      <c r="I802" s="21">
        <v>0</v>
      </c>
      <c r="J802" s="17">
        <v>-0.3138114252419113</v>
      </c>
    </row>
    <row r="803" spans="1:10">
      <c r="A803" s="17">
        <v>2006</v>
      </c>
      <c r="B803" s="18">
        <v>7</v>
      </c>
      <c r="C803" s="3">
        <v>0.64866999999999997</v>
      </c>
      <c r="D803" s="3">
        <v>0.90275150008108551</v>
      </c>
      <c r="E803" s="19">
        <v>-0.35288299999999995</v>
      </c>
      <c r="F803" s="19">
        <v>-91.569001000000057</v>
      </c>
      <c r="G803" s="20">
        <v>-0.31694652885287394</v>
      </c>
      <c r="H803" s="17">
        <v>1</v>
      </c>
      <c r="I803" s="21">
        <v>0</v>
      </c>
      <c r="J803" s="17">
        <v>-0.31694652885287394</v>
      </c>
    </row>
    <row r="804" spans="1:10">
      <c r="A804" s="17">
        <v>2006</v>
      </c>
      <c r="B804" s="18">
        <v>8</v>
      </c>
      <c r="C804" s="3">
        <v>5.1573399999999996</v>
      </c>
      <c r="D804" s="3">
        <v>2.1893075301367642</v>
      </c>
      <c r="E804" s="19">
        <v>3.4163149999999995</v>
      </c>
      <c r="F804" s="19">
        <v>-88.15268600000006</v>
      </c>
      <c r="G804" s="20">
        <v>-0.28659510503057106</v>
      </c>
      <c r="H804" s="17">
        <v>1</v>
      </c>
      <c r="I804" s="21">
        <v>0</v>
      </c>
      <c r="J804" s="17">
        <v>-0.28659510503057106</v>
      </c>
    </row>
    <row r="805" spans="1:10">
      <c r="A805" s="17">
        <v>2006</v>
      </c>
      <c r="B805" s="18">
        <v>9</v>
      </c>
      <c r="C805" s="3">
        <v>30.5428</v>
      </c>
      <c r="D805" s="3">
        <v>13.83858586950646</v>
      </c>
      <c r="E805" s="19">
        <v>17.318100000000001</v>
      </c>
      <c r="F805" s="19">
        <v>-70.834586000000058</v>
      </c>
      <c r="G805" s="20">
        <v>-0.1327366367988583</v>
      </c>
      <c r="H805" s="17">
        <v>1</v>
      </c>
      <c r="I805" s="21">
        <v>0</v>
      </c>
      <c r="J805" s="17">
        <v>-0.1327366367988583</v>
      </c>
    </row>
    <row r="806" spans="1:10">
      <c r="A806" s="17">
        <v>2006</v>
      </c>
      <c r="B806" s="18">
        <v>10</v>
      </c>
      <c r="C806" s="3">
        <v>44.624400000000001</v>
      </c>
      <c r="D806" s="3">
        <v>67.165792745553802</v>
      </c>
      <c r="E806" s="19">
        <v>-15.117199999999997</v>
      </c>
      <c r="F806" s="19">
        <v>-85.951786000000055</v>
      </c>
      <c r="G806" s="20">
        <v>-0.26704174162862876</v>
      </c>
      <c r="H806" s="17">
        <v>1</v>
      </c>
      <c r="I806" s="21">
        <v>0</v>
      </c>
      <c r="J806" s="17">
        <v>-0.26704174162862876</v>
      </c>
    </row>
    <row r="807" spans="1:10">
      <c r="A807" s="17">
        <v>2006</v>
      </c>
      <c r="B807" s="18">
        <v>11</v>
      </c>
      <c r="C807" s="3">
        <v>112.639</v>
      </c>
      <c r="D807" s="3">
        <v>52.078490729228605</v>
      </c>
      <c r="E807" s="19">
        <v>62.939899999999994</v>
      </c>
      <c r="F807" s="19">
        <v>-23.011886000000061</v>
      </c>
      <c r="G807" s="20">
        <v>0.29213256760028078</v>
      </c>
      <c r="H807" s="17">
        <v>0</v>
      </c>
      <c r="I807" s="21">
        <v>0.29213256760028078</v>
      </c>
      <c r="J807" s="17">
        <v>0</v>
      </c>
    </row>
    <row r="808" spans="1:10">
      <c r="A808" s="17">
        <v>2006</v>
      </c>
      <c r="B808" s="18">
        <v>12</v>
      </c>
      <c r="C808" s="3">
        <v>28.634699999999999</v>
      </c>
      <c r="D808" s="3">
        <v>67.922590410292443</v>
      </c>
      <c r="E808" s="19">
        <v>-33.214250000000007</v>
      </c>
      <c r="F808" s="19">
        <v>-56.226136000000068</v>
      </c>
      <c r="G808" s="20">
        <v>-2.951398219593648E-3</v>
      </c>
      <c r="H808" s="17">
        <v>1</v>
      </c>
      <c r="I808" s="21">
        <v>0</v>
      </c>
      <c r="J808" s="17">
        <v>-2.951398219593648E-3</v>
      </c>
    </row>
    <row r="809" spans="1:10">
      <c r="A809" s="17">
        <v>2007</v>
      </c>
      <c r="B809" s="18">
        <v>1</v>
      </c>
      <c r="C809" s="3">
        <v>63.0413</v>
      </c>
      <c r="D809" s="3">
        <v>54.219146980917884</v>
      </c>
      <c r="E809" s="19">
        <v>13.047999999999995</v>
      </c>
      <c r="F809" s="19">
        <v>-43.178136000000073</v>
      </c>
      <c r="G809" s="20">
        <v>0.11297039998502392</v>
      </c>
      <c r="H809" s="17">
        <v>0</v>
      </c>
      <c r="I809" s="21">
        <v>0.11297039998502392</v>
      </c>
      <c r="J809" s="17">
        <v>0</v>
      </c>
    </row>
    <row r="810" spans="1:10">
      <c r="A810" s="17">
        <v>2007</v>
      </c>
      <c r="B810" s="18">
        <v>2</v>
      </c>
      <c r="C810" s="3">
        <v>38.162700000000001</v>
      </c>
      <c r="D810" s="3">
        <v>55.084058597762038</v>
      </c>
      <c r="E810" s="19">
        <v>-17.4529</v>
      </c>
      <c r="F810" s="19">
        <v>-60.631036000000073</v>
      </c>
      <c r="G810" s="20">
        <v>-4.2085666223235639E-2</v>
      </c>
      <c r="H810" s="17">
        <v>1</v>
      </c>
      <c r="I810" s="21">
        <v>0</v>
      </c>
      <c r="J810" s="17">
        <v>-4.2085666223235639E-2</v>
      </c>
    </row>
    <row r="811" spans="1:10">
      <c r="A811" s="17">
        <v>2007</v>
      </c>
      <c r="B811" s="18">
        <v>3</v>
      </c>
      <c r="C811" s="3">
        <v>17.915099999999999</v>
      </c>
      <c r="D811" s="3">
        <v>46.975512189848097</v>
      </c>
      <c r="E811" s="19">
        <v>-25.008950000000002</v>
      </c>
      <c r="F811" s="19">
        <v>-85.639986000000079</v>
      </c>
      <c r="G811" s="20">
        <v>-0.26427162998851556</v>
      </c>
      <c r="H811" s="17">
        <v>1</v>
      </c>
      <c r="I811" s="21">
        <v>0</v>
      </c>
      <c r="J811" s="17">
        <v>-0.26427162998851556</v>
      </c>
    </row>
    <row r="812" spans="1:10">
      <c r="A812" s="17">
        <v>2007</v>
      </c>
      <c r="B812" s="18">
        <v>4</v>
      </c>
      <c r="C812" s="3">
        <v>55.659300000000002</v>
      </c>
      <c r="D812" s="3">
        <v>34.35320828152873</v>
      </c>
      <c r="E812" s="19">
        <v>22.343600000000002</v>
      </c>
      <c r="F812" s="19">
        <v>-63.296386000000076</v>
      </c>
      <c r="G812" s="20">
        <v>-6.5765323246892757E-2</v>
      </c>
      <c r="H812" s="17">
        <v>1</v>
      </c>
      <c r="I812" s="21">
        <v>0</v>
      </c>
      <c r="J812" s="17">
        <v>-6.5765323246892757E-2</v>
      </c>
    </row>
    <row r="813" spans="1:10">
      <c r="A813" s="17">
        <v>2007</v>
      </c>
      <c r="B813" s="18">
        <v>5</v>
      </c>
      <c r="C813" s="3">
        <v>45.648000000000003</v>
      </c>
      <c r="D813" s="3">
        <v>33.596410616790095</v>
      </c>
      <c r="E813" s="19">
        <v>16.202900000000003</v>
      </c>
      <c r="F813" s="19">
        <v>-47.09348600000007</v>
      </c>
      <c r="G813" s="20">
        <v>7.8185420478551731E-2</v>
      </c>
      <c r="H813" s="17">
        <v>0</v>
      </c>
      <c r="I813" s="21">
        <v>7.8185420478551731E-2</v>
      </c>
      <c r="J813" s="17">
        <v>0</v>
      </c>
    </row>
    <row r="814" spans="1:10">
      <c r="A814" s="17">
        <v>2007</v>
      </c>
      <c r="B814" s="18">
        <v>6</v>
      </c>
      <c r="C814" s="3">
        <v>1.02484</v>
      </c>
      <c r="D814" s="3">
        <v>9.3248283691010325</v>
      </c>
      <c r="E814" s="19">
        <v>-9.6061500000000013</v>
      </c>
      <c r="F814" s="19">
        <v>-56.699636000000069</v>
      </c>
      <c r="G814" s="20">
        <v>-7.1580943760840374E-3</v>
      </c>
      <c r="H814" s="17">
        <v>1</v>
      </c>
      <c r="I814" s="21">
        <v>0</v>
      </c>
      <c r="J814" s="17">
        <v>-7.1580943760840374E-3</v>
      </c>
    </row>
    <row r="815" spans="1:10">
      <c r="A815" s="17">
        <v>2007</v>
      </c>
      <c r="B815" s="18">
        <v>7</v>
      </c>
      <c r="C815" s="3">
        <v>6.6930699999999997E-3</v>
      </c>
      <c r="D815" s="3">
        <v>0.90275150008108551</v>
      </c>
      <c r="E815" s="19">
        <v>-0.99485992999999995</v>
      </c>
      <c r="F815" s="19">
        <v>-57.694495930000066</v>
      </c>
      <c r="G815" s="20">
        <v>-1.5996686654388734E-2</v>
      </c>
      <c r="H815" s="17">
        <v>1</v>
      </c>
      <c r="I815" s="21">
        <v>0</v>
      </c>
      <c r="J815" s="17">
        <v>-1.5996686654388734E-2</v>
      </c>
    </row>
    <row r="816" spans="1:10">
      <c r="A816" s="17">
        <v>2007</v>
      </c>
      <c r="B816" s="18">
        <v>8</v>
      </c>
      <c r="C816" s="3">
        <v>5.2512800000000004</v>
      </c>
      <c r="D816" s="3">
        <v>2.1893075301367642</v>
      </c>
      <c r="E816" s="19">
        <v>3.5102550000000003</v>
      </c>
      <c r="F816" s="19">
        <v>-54.184240930000065</v>
      </c>
      <c r="G816" s="20">
        <v>1.5189324363142699E-2</v>
      </c>
      <c r="H816" s="17">
        <v>0</v>
      </c>
      <c r="I816" s="21">
        <v>1.5189324363142699E-2</v>
      </c>
      <c r="J816" s="17">
        <v>0</v>
      </c>
    </row>
    <row r="817" spans="1:10">
      <c r="A817" s="17">
        <v>2007</v>
      </c>
      <c r="B817" s="18">
        <v>9</v>
      </c>
      <c r="C817" s="3">
        <v>58.6158</v>
      </c>
      <c r="D817" s="3">
        <v>13.83858586950646</v>
      </c>
      <c r="E817" s="19">
        <v>45.391100000000002</v>
      </c>
      <c r="F817" s="19">
        <v>-8.7931409300000638</v>
      </c>
      <c r="G817" s="20">
        <v>0.41845556704291115</v>
      </c>
      <c r="H817" s="17">
        <v>0</v>
      </c>
      <c r="I817" s="21">
        <v>0.41845556704291115</v>
      </c>
      <c r="J817" s="17">
        <v>0</v>
      </c>
    </row>
    <row r="818" spans="1:10">
      <c r="A818" s="17">
        <v>2007</v>
      </c>
      <c r="B818" s="18">
        <v>10</v>
      </c>
      <c r="C818" s="3">
        <v>56.633600000000001</v>
      </c>
      <c r="D818" s="3">
        <v>67.165792745553802</v>
      </c>
      <c r="E818" s="19">
        <v>-3.107999999999997</v>
      </c>
      <c r="F818" s="19">
        <v>-11.901140930000061</v>
      </c>
      <c r="G818" s="20">
        <v>0.39084329322163963</v>
      </c>
      <c r="H818" s="17">
        <v>0</v>
      </c>
      <c r="I818" s="21">
        <v>0.39084329322163963</v>
      </c>
      <c r="J818" s="17">
        <v>0</v>
      </c>
    </row>
    <row r="819" spans="1:10">
      <c r="A819" s="17">
        <v>2007</v>
      </c>
      <c r="B819" s="18">
        <v>11</v>
      </c>
      <c r="C819" s="3">
        <v>29.007100000000001</v>
      </c>
      <c r="D819" s="3">
        <v>52.078490729228605</v>
      </c>
      <c r="E819" s="19">
        <v>-20.692</v>
      </c>
      <c r="F819" s="19">
        <v>-32.593140930000061</v>
      </c>
      <c r="G819" s="20">
        <v>0.20701022697011082</v>
      </c>
      <c r="H819" s="17">
        <v>0</v>
      </c>
      <c r="I819" s="21">
        <v>0.20701022697011082</v>
      </c>
      <c r="J819" s="17">
        <v>0</v>
      </c>
    </row>
    <row r="820" spans="1:10">
      <c r="A820" s="17">
        <v>2007</v>
      </c>
      <c r="B820" s="18">
        <v>12</v>
      </c>
      <c r="C820" s="3">
        <v>61.171799999999998</v>
      </c>
      <c r="D820" s="3">
        <v>67.922590410292443</v>
      </c>
      <c r="E820" s="19">
        <v>-0.67715000000000458</v>
      </c>
      <c r="F820" s="19">
        <v>-33.270290930000066</v>
      </c>
      <c r="G820" s="20">
        <v>0.20099425167472015</v>
      </c>
      <c r="H820" s="17">
        <v>0</v>
      </c>
      <c r="I820" s="21">
        <v>0.20099425167472015</v>
      </c>
      <c r="J820" s="17">
        <v>0</v>
      </c>
    </row>
    <row r="821" spans="1:10">
      <c r="A821" s="17">
        <v>2008</v>
      </c>
      <c r="B821" s="18">
        <v>1</v>
      </c>
      <c r="C821" s="3">
        <v>36.894100000000002</v>
      </c>
      <c r="D821" s="3">
        <v>54.219146980917884</v>
      </c>
      <c r="E821" s="19">
        <v>-13.099200000000003</v>
      </c>
      <c r="F821" s="19">
        <v>-46.369490930000069</v>
      </c>
      <c r="G821" s="20">
        <v>8.4617579461206391E-2</v>
      </c>
      <c r="H821" s="17">
        <v>0</v>
      </c>
      <c r="I821" s="21">
        <v>8.4617579461206391E-2</v>
      </c>
      <c r="J821" s="17">
        <v>0</v>
      </c>
    </row>
    <row r="822" spans="1:10">
      <c r="A822" s="17">
        <v>2008</v>
      </c>
      <c r="B822" s="18">
        <v>2</v>
      </c>
      <c r="C822" s="3">
        <v>54.444299999999998</v>
      </c>
      <c r="D822" s="3">
        <v>55.084058597762038</v>
      </c>
      <c r="E822" s="19">
        <v>-1.1713000000000022</v>
      </c>
      <c r="F822" s="19">
        <v>-47.540790930000071</v>
      </c>
      <c r="G822" s="20">
        <v>7.421144808190927E-2</v>
      </c>
      <c r="H822" s="17">
        <v>0</v>
      </c>
      <c r="I822" s="21">
        <v>7.421144808190927E-2</v>
      </c>
      <c r="J822" s="17">
        <v>0</v>
      </c>
    </row>
    <row r="823" spans="1:10">
      <c r="A823" s="17">
        <v>2008</v>
      </c>
      <c r="B823" s="18">
        <v>3</v>
      </c>
      <c r="C823" s="3">
        <v>25.314900000000002</v>
      </c>
      <c r="D823" s="3">
        <v>46.975512189848097</v>
      </c>
      <c r="E823" s="19">
        <v>-17.60915</v>
      </c>
      <c r="F823" s="19">
        <v>-65.149940930000071</v>
      </c>
      <c r="G823" s="20">
        <v>-8.2232783436702178E-2</v>
      </c>
      <c r="H823" s="17">
        <v>1</v>
      </c>
      <c r="I823" s="21">
        <v>0</v>
      </c>
      <c r="J823" s="17">
        <v>-8.2232783436702178E-2</v>
      </c>
    </row>
    <row r="824" spans="1:10">
      <c r="A824" s="17">
        <v>2008</v>
      </c>
      <c r="B824" s="18">
        <v>4</v>
      </c>
      <c r="C824" s="3">
        <v>63.9863</v>
      </c>
      <c r="D824" s="3">
        <v>34.35320828152873</v>
      </c>
      <c r="E824" s="19">
        <v>30.6706</v>
      </c>
      <c r="F824" s="19">
        <v>-34.47934093000007</v>
      </c>
      <c r="G824" s="20">
        <v>0.19025273955644198</v>
      </c>
      <c r="H824" s="17">
        <v>0</v>
      </c>
      <c r="I824" s="21">
        <v>0.19025273955644198</v>
      </c>
      <c r="J824" s="17">
        <v>0</v>
      </c>
    </row>
    <row r="825" spans="1:10">
      <c r="A825" s="17">
        <v>2008</v>
      </c>
      <c r="B825" s="18">
        <v>5</v>
      </c>
      <c r="C825" s="3">
        <v>46.228200000000001</v>
      </c>
      <c r="D825" s="3">
        <v>33.596410616790095</v>
      </c>
      <c r="E825" s="19">
        <v>16.783100000000001</v>
      </c>
      <c r="F825" s="19">
        <v>-17.696240930000069</v>
      </c>
      <c r="G825" s="20">
        <v>0.33935812976550989</v>
      </c>
      <c r="H825" s="17">
        <v>0</v>
      </c>
      <c r="I825" s="21">
        <v>0.33935812976550989</v>
      </c>
      <c r="J825" s="17">
        <v>0</v>
      </c>
    </row>
    <row r="826" spans="1:10">
      <c r="A826" s="17">
        <v>2008</v>
      </c>
      <c r="B826" s="18">
        <v>6</v>
      </c>
      <c r="C826" s="3">
        <v>3.5328499999999998</v>
      </c>
      <c r="D826" s="3">
        <v>9.3248283691010325</v>
      </c>
      <c r="E826" s="19">
        <v>-7.0981400000000008</v>
      </c>
      <c r="F826" s="19">
        <v>-24.79438093000007</v>
      </c>
      <c r="G826" s="20">
        <v>0.27629642278297428</v>
      </c>
      <c r="H826" s="17">
        <v>0</v>
      </c>
      <c r="I826" s="21">
        <v>0.27629642278297428</v>
      </c>
      <c r="J826" s="17">
        <v>0</v>
      </c>
    </row>
    <row r="827" spans="1:10">
      <c r="A827" s="17">
        <v>2008</v>
      </c>
      <c r="B827" s="18">
        <v>7</v>
      </c>
      <c r="C827" s="3">
        <v>1.70743</v>
      </c>
      <c r="D827" s="3">
        <v>0.90275150008108551</v>
      </c>
      <c r="E827" s="19">
        <v>0.70587700000000009</v>
      </c>
      <c r="F827" s="19">
        <v>-24.088503930000069</v>
      </c>
      <c r="G827" s="20">
        <v>0.28256761615753601</v>
      </c>
      <c r="H827" s="17">
        <v>0</v>
      </c>
      <c r="I827" s="21">
        <v>0.28256761615753601</v>
      </c>
      <c r="J827" s="17">
        <v>0</v>
      </c>
    </row>
    <row r="828" spans="1:10">
      <c r="A828" s="17">
        <v>2008</v>
      </c>
      <c r="B828" s="18">
        <v>8</v>
      </c>
      <c r="C828" s="3">
        <v>0.161935</v>
      </c>
      <c r="D828" s="3">
        <v>2.1893075301367642</v>
      </c>
      <c r="E828" s="19">
        <v>-1.5790900000000001</v>
      </c>
      <c r="F828" s="19">
        <v>-25.66759393000007</v>
      </c>
      <c r="G828" s="20">
        <v>0.26853857321402513</v>
      </c>
      <c r="H828" s="17">
        <v>0</v>
      </c>
      <c r="I828" s="21">
        <v>0.26853857321402513</v>
      </c>
      <c r="J828" s="17">
        <v>0</v>
      </c>
    </row>
    <row r="829" spans="1:10">
      <c r="A829" s="17">
        <v>2008</v>
      </c>
      <c r="B829" s="18">
        <v>9</v>
      </c>
      <c r="C829" s="3">
        <v>78.793499999999995</v>
      </c>
      <c r="D829" s="3">
        <v>13.83858586950646</v>
      </c>
      <c r="E829" s="19">
        <v>65.568799999999996</v>
      </c>
      <c r="F829" s="19">
        <v>39.90120606999993</v>
      </c>
      <c r="G829" s="20">
        <v>0.85106870826299286</v>
      </c>
      <c r="H829" s="17">
        <v>0</v>
      </c>
      <c r="I829" s="21">
        <v>0.85106870826299286</v>
      </c>
      <c r="J829" s="17">
        <v>0</v>
      </c>
    </row>
    <row r="830" spans="1:10">
      <c r="A830" s="17">
        <v>2008</v>
      </c>
      <c r="B830" s="18">
        <v>10</v>
      </c>
      <c r="C830" s="3">
        <v>114.729</v>
      </c>
      <c r="D830" s="3">
        <v>67.165792745553802</v>
      </c>
      <c r="E830" s="19">
        <v>54.987400000000001</v>
      </c>
      <c r="F830" s="19">
        <v>94.888606069999923</v>
      </c>
      <c r="G830" s="20">
        <v>1.3395909558562324</v>
      </c>
      <c r="H830" s="17">
        <v>0</v>
      </c>
      <c r="I830" s="21">
        <v>1.3395909558562324</v>
      </c>
      <c r="J830" s="17">
        <v>0</v>
      </c>
    </row>
    <row r="831" spans="1:10">
      <c r="A831" s="17">
        <v>2008</v>
      </c>
      <c r="B831" s="18">
        <v>11</v>
      </c>
      <c r="C831" s="3">
        <v>87.803799999999995</v>
      </c>
      <c r="D831" s="3">
        <v>52.078490729228605</v>
      </c>
      <c r="E831" s="19">
        <v>38.104699999999994</v>
      </c>
      <c r="F831" s="19">
        <v>132.9933060699999</v>
      </c>
      <c r="G831" s="20">
        <v>1.6781229411449732</v>
      </c>
      <c r="H831" s="17">
        <v>0</v>
      </c>
      <c r="I831" s="21">
        <v>1.6781229411449732</v>
      </c>
      <c r="J831" s="17">
        <v>0</v>
      </c>
    </row>
    <row r="832" spans="1:10">
      <c r="A832" s="17">
        <v>2008</v>
      </c>
      <c r="B832" s="18">
        <v>12</v>
      </c>
      <c r="C832" s="3">
        <v>60.732399999999998</v>
      </c>
      <c r="D832" s="3">
        <v>67.922590410292443</v>
      </c>
      <c r="E832" s="19">
        <v>-1.1165500000000037</v>
      </c>
      <c r="F832" s="19">
        <v>-1.1165500000000037</v>
      </c>
      <c r="G832" s="20">
        <v>0.48665638131995476</v>
      </c>
      <c r="H832" s="17">
        <v>0</v>
      </c>
      <c r="I832" s="21">
        <v>0.48665638131995476</v>
      </c>
      <c r="J832" s="17">
        <v>0</v>
      </c>
    </row>
    <row r="833" spans="1:10">
      <c r="A833" s="17">
        <v>2009</v>
      </c>
      <c r="B833" s="18">
        <v>1</v>
      </c>
      <c r="C833" s="3">
        <v>65.004199999999997</v>
      </c>
      <c r="D833" s="3">
        <v>54.219146980917884</v>
      </c>
      <c r="E833" s="19">
        <v>15.010899999999992</v>
      </c>
      <c r="F833" s="19">
        <v>13.894349999999989</v>
      </c>
      <c r="G833" s="20">
        <v>0.6200170895257866</v>
      </c>
      <c r="H833" s="17">
        <v>0</v>
      </c>
      <c r="I833" s="21">
        <v>0.6200170895257866</v>
      </c>
      <c r="J833" s="17">
        <v>0</v>
      </c>
    </row>
    <row r="834" spans="1:10">
      <c r="A834" s="17">
        <v>2009</v>
      </c>
      <c r="B834" s="18">
        <v>2</v>
      </c>
      <c r="C834" s="3">
        <v>87.280500000000004</v>
      </c>
      <c r="D834" s="3">
        <v>55.084058597762038</v>
      </c>
      <c r="E834" s="19">
        <v>31.664900000000003</v>
      </c>
      <c r="F834" s="19">
        <v>45.559249999999992</v>
      </c>
      <c r="G834" s="20">
        <v>0.90133623023466125</v>
      </c>
      <c r="H834" s="17">
        <v>0</v>
      </c>
      <c r="I834" s="21">
        <v>0.90133623023466125</v>
      </c>
      <c r="J834" s="17">
        <v>0</v>
      </c>
    </row>
    <row r="835" spans="1:10">
      <c r="A835" s="17">
        <v>2009</v>
      </c>
      <c r="B835" s="18">
        <v>3</v>
      </c>
      <c r="C835" s="3">
        <v>54.168199999999999</v>
      </c>
      <c r="D835" s="3">
        <v>46.975512189848097</v>
      </c>
      <c r="E835" s="19">
        <v>11.244149999999998</v>
      </c>
      <c r="F835" s="19">
        <v>56.803399999999989</v>
      </c>
      <c r="G835" s="20">
        <v>1.0012321596707781</v>
      </c>
      <c r="H835" s="17">
        <v>0</v>
      </c>
      <c r="I835" s="21">
        <v>1.0012321596707781</v>
      </c>
      <c r="J835" s="17">
        <v>0</v>
      </c>
    </row>
    <row r="836" spans="1:10">
      <c r="A836" s="17">
        <v>2009</v>
      </c>
      <c r="B836" s="18">
        <v>4</v>
      </c>
      <c r="C836" s="3">
        <v>30.4346</v>
      </c>
      <c r="D836" s="3">
        <v>34.35320828152873</v>
      </c>
      <c r="E836" s="19">
        <v>-2.8811</v>
      </c>
      <c r="F836" s="19">
        <v>-2.8811</v>
      </c>
      <c r="G836" s="20">
        <v>0.47097966389031359</v>
      </c>
      <c r="H836" s="17">
        <v>0</v>
      </c>
      <c r="I836" s="21">
        <v>0.47097966389031359</v>
      </c>
      <c r="J836" s="17">
        <v>0</v>
      </c>
    </row>
    <row r="837" spans="1:10">
      <c r="A837" s="17">
        <v>2009</v>
      </c>
      <c r="B837" s="18">
        <v>5</v>
      </c>
      <c r="C837" s="3">
        <v>7.1510999999999996</v>
      </c>
      <c r="D837" s="3">
        <v>33.596410616790095</v>
      </c>
      <c r="E837" s="19">
        <v>-22.294</v>
      </c>
      <c r="F837" s="19">
        <v>-25.1751</v>
      </c>
      <c r="G837" s="20">
        <v>0.27291401634480894</v>
      </c>
      <c r="H837" s="17">
        <v>0</v>
      </c>
      <c r="I837" s="21">
        <v>0.27291401634480894</v>
      </c>
      <c r="J837" s="17">
        <v>0</v>
      </c>
    </row>
    <row r="838" spans="1:10">
      <c r="A838" s="17">
        <v>2009</v>
      </c>
      <c r="B838" s="18">
        <v>6</v>
      </c>
      <c r="C838" s="3">
        <v>2.2802899999999999</v>
      </c>
      <c r="D838" s="3">
        <v>9.3248283691010325</v>
      </c>
      <c r="E838" s="19">
        <v>-8.3506999999999998</v>
      </c>
      <c r="F838" s="19">
        <v>-33.525800000000004</v>
      </c>
      <c r="G838" s="20">
        <v>0.19872424317901335</v>
      </c>
      <c r="H838" s="17">
        <v>0</v>
      </c>
      <c r="I838" s="21">
        <v>0.19872424317901335</v>
      </c>
      <c r="J838" s="17">
        <v>0</v>
      </c>
    </row>
    <row r="839" spans="1:10">
      <c r="A839" s="17">
        <v>2009</v>
      </c>
      <c r="B839" s="18">
        <v>7</v>
      </c>
      <c r="C839" s="3">
        <v>0.18396799999999999</v>
      </c>
      <c r="D839" s="3">
        <v>0.90275150008108551</v>
      </c>
      <c r="E839" s="19">
        <v>-0.8175849999999999</v>
      </c>
      <c r="F839" s="19">
        <v>-34.343385000000005</v>
      </c>
      <c r="G839" s="20">
        <v>0.19146060711332341</v>
      </c>
      <c r="H839" s="17">
        <v>0</v>
      </c>
      <c r="I839" s="21">
        <v>0.19146060711332341</v>
      </c>
      <c r="J839" s="17">
        <v>0</v>
      </c>
    </row>
    <row r="840" spans="1:10">
      <c r="A840" s="17">
        <v>2009</v>
      </c>
      <c r="B840" s="18">
        <v>8</v>
      </c>
      <c r="C840" s="3">
        <v>2.0928499999999999</v>
      </c>
      <c r="D840" s="3">
        <v>2.1893075301367642</v>
      </c>
      <c r="E840" s="19">
        <v>0.35182499999999983</v>
      </c>
      <c r="F840" s="19">
        <v>-33.991560000000007</v>
      </c>
      <c r="G840" s="20">
        <v>0.19458631117933653</v>
      </c>
      <c r="H840" s="17">
        <v>0</v>
      </c>
      <c r="I840" s="21">
        <v>0.19458631117933653</v>
      </c>
      <c r="J840" s="17">
        <v>0</v>
      </c>
    </row>
    <row r="841" spans="1:10">
      <c r="A841" s="17">
        <v>2009</v>
      </c>
      <c r="B841" s="18">
        <v>9</v>
      </c>
      <c r="C841" s="3">
        <v>47.892200000000003</v>
      </c>
      <c r="D841" s="3">
        <v>13.83858586950646</v>
      </c>
      <c r="E841" s="19">
        <v>34.667500000000004</v>
      </c>
      <c r="F841" s="19">
        <v>0.6759399999999971</v>
      </c>
      <c r="G841" s="20">
        <v>0.50258132491773178</v>
      </c>
      <c r="H841" s="17">
        <v>0</v>
      </c>
      <c r="I841" s="21">
        <v>0.50258132491773178</v>
      </c>
      <c r="J841" s="17">
        <v>0</v>
      </c>
    </row>
    <row r="842" spans="1:10">
      <c r="A842" s="17">
        <v>2009</v>
      </c>
      <c r="B842" s="18">
        <v>10</v>
      </c>
      <c r="C842" s="3">
        <v>23.9422</v>
      </c>
      <c r="D842" s="3">
        <v>67.165792745553802</v>
      </c>
      <c r="E842" s="19">
        <v>-35.799399999999999</v>
      </c>
      <c r="F842" s="19">
        <v>-35.799399999999999</v>
      </c>
      <c r="G842" s="20">
        <v>0.17852499422147058</v>
      </c>
      <c r="H842" s="17">
        <v>0</v>
      </c>
      <c r="I842" s="21">
        <v>0.17852499422147058</v>
      </c>
      <c r="J842" s="17">
        <v>0</v>
      </c>
    </row>
    <row r="843" spans="1:10">
      <c r="A843" s="17">
        <v>2009</v>
      </c>
      <c r="B843" s="18">
        <v>11</v>
      </c>
      <c r="C843" s="3">
        <v>19.360700000000001</v>
      </c>
      <c r="D843" s="3">
        <v>52.078490729228605</v>
      </c>
      <c r="E843" s="19">
        <v>-30.3384</v>
      </c>
      <c r="F843" s="19">
        <v>-66.137799999999999</v>
      </c>
      <c r="G843" s="20">
        <v>-9.1009178268640634E-2</v>
      </c>
      <c r="H843" s="17">
        <v>1</v>
      </c>
      <c r="I843" s="21">
        <v>0</v>
      </c>
      <c r="J843" s="17">
        <v>-9.1009178268640634E-2</v>
      </c>
    </row>
    <row r="844" spans="1:10">
      <c r="A844" s="17">
        <v>2009</v>
      </c>
      <c r="B844" s="18">
        <v>12</v>
      </c>
      <c r="C844" s="3">
        <v>303.11099999999999</v>
      </c>
      <c r="D844" s="3">
        <v>67.922590410292443</v>
      </c>
      <c r="E844" s="19">
        <v>241.26204999999999</v>
      </c>
      <c r="F844" s="19">
        <v>175.12424999999999</v>
      </c>
      <c r="G844" s="20">
        <v>2.0524251162234171</v>
      </c>
      <c r="H844" s="17">
        <v>0</v>
      </c>
      <c r="I844" s="21">
        <v>2.0524251162234171</v>
      </c>
      <c r="J844" s="17">
        <v>0</v>
      </c>
    </row>
    <row r="845" spans="1:10">
      <c r="A845" s="17">
        <v>2010</v>
      </c>
      <c r="B845" s="18">
        <v>1</v>
      </c>
      <c r="C845" s="3">
        <v>170.596</v>
      </c>
      <c r="D845" s="3">
        <v>54.219146980917884</v>
      </c>
      <c r="E845" s="19">
        <v>120.6027</v>
      </c>
      <c r="F845" s="19">
        <v>295.72694999999999</v>
      </c>
      <c r="G845" s="20">
        <v>3.1238906168619849</v>
      </c>
      <c r="H845" s="17">
        <v>0</v>
      </c>
      <c r="I845" s="21">
        <v>3.1238906168619849</v>
      </c>
      <c r="J845" s="17">
        <v>0</v>
      </c>
    </row>
    <row r="846" spans="1:10">
      <c r="A846" s="17">
        <v>2010</v>
      </c>
      <c r="B846" s="18">
        <v>2</v>
      </c>
      <c r="C846" s="3">
        <v>195.80199999999999</v>
      </c>
      <c r="D846" s="3">
        <v>55.084058597762038</v>
      </c>
      <c r="E846" s="19">
        <v>140.18639999999999</v>
      </c>
      <c r="F846" s="19">
        <v>435.91334999999998</v>
      </c>
      <c r="G846" s="20">
        <v>4.3693427606259183</v>
      </c>
      <c r="H846" s="17">
        <v>0</v>
      </c>
      <c r="I846" s="21">
        <v>4.3693427606259183</v>
      </c>
      <c r="J846" s="17">
        <v>0</v>
      </c>
    </row>
    <row r="847" spans="1:10">
      <c r="A847" s="17">
        <v>2010</v>
      </c>
      <c r="B847" s="18">
        <v>3</v>
      </c>
      <c r="C847" s="3">
        <v>121.185</v>
      </c>
      <c r="D847" s="3">
        <v>46.975512189848097</v>
      </c>
      <c r="E847" s="19">
        <v>78.260950000000008</v>
      </c>
      <c r="F847" s="19">
        <v>514.17430000000002</v>
      </c>
      <c r="G847" s="20">
        <v>5.0646332306750965</v>
      </c>
      <c r="H847" s="17">
        <v>0</v>
      </c>
      <c r="I847" s="21">
        <v>5.0646332306750965</v>
      </c>
      <c r="J847" s="17">
        <v>0</v>
      </c>
    </row>
    <row r="848" spans="1:10">
      <c r="A848" s="17">
        <v>2010</v>
      </c>
      <c r="B848" s="18">
        <v>4</v>
      </c>
      <c r="C848" s="3">
        <v>50.081600000000002</v>
      </c>
      <c r="D848" s="3">
        <v>34.35320828152873</v>
      </c>
      <c r="E848" s="19">
        <v>16.765900000000002</v>
      </c>
      <c r="F848" s="19">
        <v>530.9402</v>
      </c>
      <c r="G848" s="20">
        <v>5.2135858116468015</v>
      </c>
      <c r="H848" s="17">
        <v>0</v>
      </c>
      <c r="I848" s="21">
        <v>5.2135858116468015</v>
      </c>
      <c r="J848" s="17">
        <v>0</v>
      </c>
    </row>
    <row r="849" spans="1:10">
      <c r="A849" s="17">
        <v>2010</v>
      </c>
      <c r="B849" s="18">
        <v>5</v>
      </c>
      <c r="C849" s="3">
        <v>14.132899999999999</v>
      </c>
      <c r="D849" s="3">
        <v>33.596410616790095</v>
      </c>
      <c r="E849" s="19">
        <v>-15.312200000000001</v>
      </c>
      <c r="F849" s="19">
        <v>-15.312200000000001</v>
      </c>
      <c r="G849" s="20">
        <v>0.36053856443741489</v>
      </c>
      <c r="H849" s="17">
        <v>0</v>
      </c>
      <c r="I849" s="21">
        <v>0.36053856443741489</v>
      </c>
      <c r="J849" s="17">
        <v>0</v>
      </c>
    </row>
    <row r="850" spans="1:10">
      <c r="A850" s="17">
        <v>2010</v>
      </c>
      <c r="B850" s="18">
        <v>6</v>
      </c>
      <c r="C850" s="3">
        <v>16.863499999999998</v>
      </c>
      <c r="D850" s="3">
        <v>9.3248283691010325</v>
      </c>
      <c r="E850" s="19">
        <v>6.2325099999999978</v>
      </c>
      <c r="F850" s="19">
        <v>-9.0796900000000029</v>
      </c>
      <c r="G850" s="20">
        <v>0.41590979117931109</v>
      </c>
      <c r="H850" s="17">
        <v>0</v>
      </c>
      <c r="I850" s="21">
        <v>0.41590979117931109</v>
      </c>
      <c r="J850" s="17">
        <v>0</v>
      </c>
    </row>
    <row r="851" spans="1:10">
      <c r="A851" s="17">
        <v>2010</v>
      </c>
      <c r="B851" s="18">
        <v>7</v>
      </c>
      <c r="C851" s="3">
        <v>0.66215999999999997</v>
      </c>
      <c r="D851" s="3">
        <v>0.90275150008108551</v>
      </c>
      <c r="E851" s="19">
        <v>-0.33939299999999994</v>
      </c>
      <c r="F851" s="19">
        <v>-9.4190830000000023</v>
      </c>
      <c r="G851" s="20">
        <v>0.41289453620858302</v>
      </c>
      <c r="H851" s="17">
        <v>0</v>
      </c>
      <c r="I851" s="21">
        <v>0.41289453620858302</v>
      </c>
      <c r="J851" s="17">
        <v>0</v>
      </c>
    </row>
    <row r="852" spans="1:10">
      <c r="A852" s="17">
        <v>2010</v>
      </c>
      <c r="B852" s="18">
        <v>8</v>
      </c>
      <c r="C852" s="3">
        <v>17.280899999999999</v>
      </c>
      <c r="D852" s="3">
        <v>2.1893075301367642</v>
      </c>
      <c r="E852" s="19">
        <v>15.539874999999999</v>
      </c>
      <c r="F852" s="19">
        <v>6.1207919999999962</v>
      </c>
      <c r="G852" s="20">
        <v>0.5509547947826926</v>
      </c>
      <c r="H852" s="17">
        <v>0</v>
      </c>
      <c r="I852" s="21">
        <v>0.5509547947826926</v>
      </c>
      <c r="J852" s="17">
        <v>0</v>
      </c>
    </row>
    <row r="853" spans="1:10">
      <c r="A853" s="17">
        <v>2010</v>
      </c>
      <c r="B853" s="18">
        <v>9</v>
      </c>
      <c r="C853" s="3">
        <v>24.483799999999999</v>
      </c>
      <c r="D853" s="3">
        <v>13.83858586950646</v>
      </c>
      <c r="E853" s="19">
        <v>11.2591</v>
      </c>
      <c r="F853" s="19">
        <v>17.379891999999998</v>
      </c>
      <c r="G853" s="20">
        <v>0.6509835438757039</v>
      </c>
      <c r="H853" s="17">
        <v>0</v>
      </c>
      <c r="I853" s="21">
        <v>0.6509835438757039</v>
      </c>
      <c r="J853" s="17">
        <v>0</v>
      </c>
    </row>
    <row r="854" spans="1:10">
      <c r="A854" s="17">
        <v>2010</v>
      </c>
      <c r="B854" s="18">
        <v>10</v>
      </c>
      <c r="C854" s="3">
        <v>43.531500000000001</v>
      </c>
      <c r="D854" s="3">
        <v>67.165792745553802</v>
      </c>
      <c r="E854" s="19">
        <v>-16.210099999999997</v>
      </c>
      <c r="F854" s="19">
        <v>-16.210099999999997</v>
      </c>
      <c r="G854" s="20">
        <v>0.35256138919155916</v>
      </c>
      <c r="H854" s="17">
        <v>0</v>
      </c>
      <c r="I854" s="21">
        <v>0.35256138919155916</v>
      </c>
      <c r="J854" s="17">
        <v>0</v>
      </c>
    </row>
    <row r="855" spans="1:10">
      <c r="A855" s="17">
        <v>2010</v>
      </c>
      <c r="B855" s="18">
        <v>11</v>
      </c>
      <c r="C855" s="3">
        <v>91.200900000000004</v>
      </c>
      <c r="D855" s="3">
        <v>52.078490729228605</v>
      </c>
      <c r="E855" s="19">
        <v>41.501800000000003</v>
      </c>
      <c r="F855" s="19">
        <v>25.291700000000006</v>
      </c>
      <c r="G855" s="20">
        <v>0.72127408728539733</v>
      </c>
      <c r="H855" s="17">
        <v>0</v>
      </c>
      <c r="I855" s="21">
        <v>0.72127408728539733</v>
      </c>
      <c r="J855" s="17">
        <v>0</v>
      </c>
    </row>
    <row r="856" spans="1:10">
      <c r="A856" s="17">
        <v>2010</v>
      </c>
      <c r="B856" s="18">
        <v>12</v>
      </c>
      <c r="C856" s="3">
        <v>188.15899999999999</v>
      </c>
      <c r="D856" s="3">
        <v>67.922590410292443</v>
      </c>
      <c r="E856" s="19">
        <v>126.31004999999999</v>
      </c>
      <c r="F856" s="19">
        <v>151.60174999999998</v>
      </c>
      <c r="G856" s="20">
        <v>1.8434451577418012</v>
      </c>
      <c r="H856" s="17">
        <v>0</v>
      </c>
      <c r="I856" s="21">
        <v>1.8434451577418012</v>
      </c>
      <c r="J856" s="17">
        <v>0</v>
      </c>
    </row>
    <row r="857" spans="1:10">
      <c r="A857" s="17">
        <v>2011</v>
      </c>
      <c r="B857" s="18">
        <v>1</v>
      </c>
      <c r="C857" s="3">
        <v>58.1708</v>
      </c>
      <c r="D857" s="3">
        <v>54.219146980917884</v>
      </c>
      <c r="E857" s="19">
        <v>8.1774999999999949</v>
      </c>
      <c r="F857" s="19">
        <v>159.77924999999999</v>
      </c>
      <c r="G857" s="20">
        <v>1.9160961774243779</v>
      </c>
      <c r="H857" s="17">
        <v>0</v>
      </c>
      <c r="I857" s="21">
        <v>1.9160961774243779</v>
      </c>
      <c r="J857" s="17">
        <v>0</v>
      </c>
    </row>
    <row r="858" spans="1:10">
      <c r="A858" s="17">
        <v>2011</v>
      </c>
      <c r="B858" s="18">
        <v>2</v>
      </c>
      <c r="C858" s="3">
        <v>37.733600000000003</v>
      </c>
      <c r="D858" s="3">
        <v>55.084058597762038</v>
      </c>
      <c r="E858" s="19">
        <v>-17.881999999999998</v>
      </c>
      <c r="F858" s="19">
        <v>-17.881999999999998</v>
      </c>
      <c r="G858" s="20">
        <v>0.33770779826434427</v>
      </c>
      <c r="H858" s="17">
        <v>0</v>
      </c>
      <c r="I858" s="21">
        <v>0.33770779826434427</v>
      </c>
      <c r="J858" s="17">
        <v>0</v>
      </c>
    </row>
    <row r="859" spans="1:10">
      <c r="A859" s="17">
        <v>2011</v>
      </c>
      <c r="B859" s="18">
        <v>3</v>
      </c>
      <c r="C859" s="3">
        <v>104.974</v>
      </c>
      <c r="D859" s="3">
        <v>46.975512189848097</v>
      </c>
      <c r="E859" s="19">
        <v>62.049950000000003</v>
      </c>
      <c r="F859" s="19">
        <v>44.167950000000005</v>
      </c>
      <c r="G859" s="20">
        <v>0.88897556209838879</v>
      </c>
      <c r="H859" s="17">
        <v>0</v>
      </c>
      <c r="I859" s="21">
        <v>0.88897556209838879</v>
      </c>
      <c r="J859" s="17">
        <v>0</v>
      </c>
    </row>
    <row r="860" spans="1:10">
      <c r="A860" s="17">
        <v>2011</v>
      </c>
      <c r="B860" s="18">
        <v>4</v>
      </c>
      <c r="C860" s="3">
        <v>67.888900000000007</v>
      </c>
      <c r="D860" s="3">
        <v>34.35320828152873</v>
      </c>
      <c r="E860" s="19">
        <v>34.573200000000007</v>
      </c>
      <c r="F860" s="19">
        <v>78.741150000000005</v>
      </c>
      <c r="G860" s="20">
        <v>1.1961327903086805</v>
      </c>
      <c r="H860" s="17">
        <v>0</v>
      </c>
      <c r="I860" s="21">
        <v>1.1961327903086805</v>
      </c>
      <c r="J860" s="17">
        <v>0</v>
      </c>
    </row>
    <row r="861" spans="1:10">
      <c r="A861" s="17">
        <v>2011</v>
      </c>
      <c r="B861" s="18">
        <v>5</v>
      </c>
      <c r="C861" s="3">
        <v>52.000500000000002</v>
      </c>
      <c r="D861" s="3">
        <v>33.596410616790095</v>
      </c>
      <c r="E861" s="19">
        <v>22.555400000000002</v>
      </c>
      <c r="F861" s="19">
        <v>101.29655000000001</v>
      </c>
      <c r="G861" s="20">
        <v>1.3965207828917916</v>
      </c>
      <c r="H861" s="17">
        <v>0</v>
      </c>
      <c r="I861" s="21">
        <v>1.3965207828917916</v>
      </c>
      <c r="J861" s="17">
        <v>0</v>
      </c>
    </row>
    <row r="862" spans="1:10">
      <c r="A862" s="17">
        <v>2011</v>
      </c>
      <c r="B862" s="18">
        <v>6</v>
      </c>
      <c r="C862" s="3">
        <v>12.4694</v>
      </c>
      <c r="D862" s="3">
        <v>9.3248283691010325</v>
      </c>
      <c r="E862" s="19">
        <v>1.8384099999999997</v>
      </c>
      <c r="F862" s="19">
        <v>103.13496000000001</v>
      </c>
      <c r="G862" s="20">
        <v>1.4128536916162975</v>
      </c>
      <c r="H862" s="17">
        <v>0</v>
      </c>
      <c r="I862" s="21">
        <v>1.4128536916162975</v>
      </c>
      <c r="J862" s="17">
        <v>0</v>
      </c>
    </row>
    <row r="863" spans="1:10">
      <c r="A863" s="17">
        <v>2011</v>
      </c>
      <c r="B863" s="18">
        <v>7</v>
      </c>
      <c r="C863" s="3">
        <v>0.37655</v>
      </c>
      <c r="D863" s="3">
        <v>0.90275150008108551</v>
      </c>
      <c r="E863" s="19">
        <v>-0.62500299999999998</v>
      </c>
      <c r="F863" s="19">
        <v>-0.62500299999999998</v>
      </c>
      <c r="G863" s="20">
        <v>0.49102341168032304</v>
      </c>
      <c r="H863" s="17">
        <v>0</v>
      </c>
      <c r="I863" s="21">
        <v>0.49102341168032304</v>
      </c>
      <c r="J863" s="17">
        <v>0</v>
      </c>
    </row>
    <row r="864" spans="1:10">
      <c r="A864" s="17">
        <v>2011</v>
      </c>
      <c r="B864" s="18">
        <v>8</v>
      </c>
      <c r="C864" s="3">
        <v>0.89239199999999996</v>
      </c>
      <c r="D864" s="3">
        <v>2.1893075301367642</v>
      </c>
      <c r="E864" s="19">
        <v>-0.84863300000000008</v>
      </c>
      <c r="F864" s="19">
        <v>-1.4736359999999999</v>
      </c>
      <c r="G864" s="20">
        <v>0.48348393717267596</v>
      </c>
      <c r="H864" s="17">
        <v>0</v>
      </c>
      <c r="I864" s="21">
        <v>0.48348393717267596</v>
      </c>
      <c r="J864" s="17">
        <v>0</v>
      </c>
    </row>
    <row r="865" spans="1:10">
      <c r="A865" s="17">
        <v>2011</v>
      </c>
      <c r="B865" s="18">
        <v>9</v>
      </c>
      <c r="C865" s="3">
        <v>12.1432</v>
      </c>
      <c r="D865" s="3">
        <v>13.83858586950646</v>
      </c>
      <c r="E865" s="19">
        <v>-1.0814999999999984</v>
      </c>
      <c r="F865" s="19">
        <v>-2.5551359999999983</v>
      </c>
      <c r="G865" s="20">
        <v>0.47387561216054436</v>
      </c>
      <c r="H865" s="17">
        <v>0</v>
      </c>
      <c r="I865" s="21">
        <v>0.47387561216054436</v>
      </c>
      <c r="J865" s="17">
        <v>0</v>
      </c>
    </row>
    <row r="866" spans="1:10">
      <c r="A866" s="17">
        <v>2011</v>
      </c>
      <c r="B866" s="18">
        <v>10</v>
      </c>
      <c r="C866" s="3">
        <v>50.216500000000003</v>
      </c>
      <c r="D866" s="3">
        <v>67.165792745553802</v>
      </c>
      <c r="E866" s="19">
        <v>-9.5250999999999948</v>
      </c>
      <c r="F866" s="19">
        <v>-12.080235999999992</v>
      </c>
      <c r="G866" s="20">
        <v>0.38925216641569432</v>
      </c>
      <c r="H866" s="17">
        <v>0</v>
      </c>
      <c r="I866" s="21">
        <v>0.38925216641569432</v>
      </c>
      <c r="J866" s="17">
        <v>0</v>
      </c>
    </row>
    <row r="867" spans="1:10">
      <c r="A867" s="17">
        <v>2011</v>
      </c>
      <c r="B867" s="18">
        <v>11</v>
      </c>
      <c r="C867" s="3">
        <v>119.173</v>
      </c>
      <c r="D867" s="3">
        <v>52.078490729228605</v>
      </c>
      <c r="E867" s="19">
        <v>69.4739</v>
      </c>
      <c r="F867" s="19">
        <v>57.393664000000008</v>
      </c>
      <c r="G867" s="20">
        <v>1.0064762173267754</v>
      </c>
      <c r="H867" s="17">
        <v>0</v>
      </c>
      <c r="I867" s="21">
        <v>1.0064762173267754</v>
      </c>
      <c r="J867" s="17">
        <v>0</v>
      </c>
    </row>
    <row r="868" spans="1:10">
      <c r="A868" s="17">
        <v>2011</v>
      </c>
      <c r="B868" s="18">
        <v>12</v>
      </c>
      <c r="C868" s="3">
        <v>7.36266</v>
      </c>
      <c r="D868" s="3">
        <v>67.922590410292443</v>
      </c>
      <c r="E868" s="19">
        <v>-54.486290000000004</v>
      </c>
      <c r="F868" s="19">
        <v>-54.486290000000004</v>
      </c>
      <c r="G868" s="20">
        <v>1.250584250075572E-2</v>
      </c>
      <c r="H868" s="17">
        <v>0</v>
      </c>
      <c r="I868" s="21">
        <v>1.250584250075572E-2</v>
      </c>
      <c r="J868" s="17">
        <v>0</v>
      </c>
    </row>
    <row r="869" spans="1:10">
      <c r="A869" s="17">
        <v>2012</v>
      </c>
      <c r="B869" s="18">
        <v>1</v>
      </c>
      <c r="C869" s="3">
        <v>28.254000000000001</v>
      </c>
      <c r="D869" s="3">
        <v>54.219146980917884</v>
      </c>
      <c r="E869" s="19">
        <v>-21.739300000000004</v>
      </c>
      <c r="F869" s="19">
        <v>-76.225590000000011</v>
      </c>
      <c r="G869" s="20">
        <v>-0.18063170713977497</v>
      </c>
      <c r="H869" s="17">
        <v>1</v>
      </c>
      <c r="I869" s="21">
        <v>0</v>
      </c>
      <c r="J869" s="17">
        <v>-0.18063170713977497</v>
      </c>
    </row>
    <row r="870" spans="1:10">
      <c r="A870" s="17">
        <v>2012</v>
      </c>
      <c r="B870" s="18">
        <v>2</v>
      </c>
      <c r="C870" s="3">
        <v>6.4198000000000004</v>
      </c>
      <c r="D870" s="3">
        <v>55.084058597762038</v>
      </c>
      <c r="E870" s="19">
        <v>-49.195799999999998</v>
      </c>
      <c r="F870" s="19">
        <v>-125.42139</v>
      </c>
      <c r="G870" s="20">
        <v>-0.61769988617983673</v>
      </c>
      <c r="H870" s="17">
        <v>1</v>
      </c>
      <c r="I870" s="21">
        <v>0</v>
      </c>
      <c r="J870" s="17">
        <v>-0.61769988617983673</v>
      </c>
    </row>
    <row r="871" spans="1:10">
      <c r="A871" s="17">
        <v>2012</v>
      </c>
      <c r="B871" s="18">
        <v>3</v>
      </c>
      <c r="C871" s="3">
        <v>21.292300000000001</v>
      </c>
      <c r="D871" s="3">
        <v>46.975512189848097</v>
      </c>
      <c r="E871" s="19">
        <v>-21.63175</v>
      </c>
      <c r="F871" s="19">
        <v>-147.05314000000001</v>
      </c>
      <c r="G871" s="20">
        <v>-0.80988193387394614</v>
      </c>
      <c r="H871" s="17">
        <v>1</v>
      </c>
      <c r="I871" s="21">
        <v>0</v>
      </c>
      <c r="J871" s="17">
        <v>-0.80988193387394614</v>
      </c>
    </row>
    <row r="872" spans="1:10">
      <c r="A872" s="17">
        <v>2012</v>
      </c>
      <c r="B872" s="18">
        <v>4</v>
      </c>
      <c r="C872" s="3">
        <v>39.828200000000002</v>
      </c>
      <c r="D872" s="3">
        <v>34.35320828152873</v>
      </c>
      <c r="E872" s="19">
        <v>6.5125000000000028</v>
      </c>
      <c r="F872" s="19">
        <v>-140.54064</v>
      </c>
      <c r="G872" s="20">
        <v>-0.75202320373847908</v>
      </c>
      <c r="H872" s="17">
        <v>1</v>
      </c>
      <c r="I872" s="21">
        <v>0</v>
      </c>
      <c r="J872" s="17">
        <v>-0.75202320373847908</v>
      </c>
    </row>
    <row r="873" spans="1:10">
      <c r="A873" s="17">
        <v>2012</v>
      </c>
      <c r="B873" s="18">
        <v>5</v>
      </c>
      <c r="C873" s="3">
        <v>14.3561</v>
      </c>
      <c r="D873" s="3">
        <v>33.596410616790095</v>
      </c>
      <c r="E873" s="19">
        <v>-15.089</v>
      </c>
      <c r="F873" s="19">
        <v>-155.62963999999999</v>
      </c>
      <c r="G873" s="20">
        <v>-0.88607777249303721</v>
      </c>
      <c r="H873" s="17">
        <v>1</v>
      </c>
      <c r="I873" s="21">
        <v>0</v>
      </c>
      <c r="J873" s="17">
        <v>-0.88607777249303721</v>
      </c>
    </row>
    <row r="874" spans="1:10">
      <c r="A874" s="17">
        <v>2012</v>
      </c>
      <c r="B874" s="18">
        <v>6</v>
      </c>
      <c r="C874" s="3">
        <v>1.54488</v>
      </c>
      <c r="D874" s="3">
        <v>9.3248283691010325</v>
      </c>
      <c r="E874" s="19">
        <v>-9.0861100000000015</v>
      </c>
      <c r="F874" s="19">
        <v>-164.71574999999999</v>
      </c>
      <c r="G874" s="20">
        <v>-0.9668011178245024</v>
      </c>
      <c r="H874" s="17">
        <v>1</v>
      </c>
      <c r="I874" s="21">
        <v>0</v>
      </c>
      <c r="J874" s="17">
        <v>-0.9668011178245024</v>
      </c>
    </row>
    <row r="875" spans="1:10">
      <c r="A875" s="17">
        <v>2012</v>
      </c>
      <c r="B875" s="18">
        <v>7</v>
      </c>
      <c r="C875" s="3">
        <v>0.97945099999999996</v>
      </c>
      <c r="D875" s="3">
        <v>0.90275150008108551</v>
      </c>
      <c r="E875" s="19">
        <v>-2.2101999999999955E-2</v>
      </c>
      <c r="F875" s="19">
        <v>-164.73785199999998</v>
      </c>
      <c r="G875" s="20">
        <v>-0.96699747769451438</v>
      </c>
      <c r="H875" s="17">
        <v>1</v>
      </c>
      <c r="I875" s="21">
        <v>0</v>
      </c>
      <c r="J875" s="17">
        <v>-0.96699747769451438</v>
      </c>
    </row>
    <row r="876" spans="1:10">
      <c r="A876" s="17">
        <v>2012</v>
      </c>
      <c r="B876" s="18">
        <v>8</v>
      </c>
      <c r="C876" s="3">
        <v>2.6339100000000002</v>
      </c>
      <c r="D876" s="3">
        <v>2.1893075301367642</v>
      </c>
      <c r="E876" s="19">
        <v>0.89288500000000015</v>
      </c>
      <c r="F876" s="19">
        <v>-163.84496699999997</v>
      </c>
      <c r="G876" s="20">
        <v>-0.95906485700245958</v>
      </c>
      <c r="H876" s="17">
        <v>1</v>
      </c>
      <c r="I876" s="21">
        <v>0</v>
      </c>
      <c r="J876" s="17">
        <v>-0.95906485700245958</v>
      </c>
    </row>
    <row r="877" spans="1:10">
      <c r="A877" s="17">
        <v>2012</v>
      </c>
      <c r="B877" s="18">
        <v>9</v>
      </c>
      <c r="C877" s="3">
        <v>86.775000000000006</v>
      </c>
      <c r="D877" s="3">
        <v>13.83858586950646</v>
      </c>
      <c r="E877" s="19">
        <v>73.550300000000007</v>
      </c>
      <c r="F877" s="19">
        <v>-90.294666999999961</v>
      </c>
      <c r="G877" s="20">
        <v>-0.30562501683622051</v>
      </c>
      <c r="H877" s="17">
        <v>1</v>
      </c>
      <c r="I877" s="21">
        <v>0</v>
      </c>
      <c r="J877" s="17">
        <v>-0.30562501683622051</v>
      </c>
    </row>
    <row r="878" spans="1:10">
      <c r="A878" s="17">
        <v>2012</v>
      </c>
      <c r="B878" s="18">
        <v>10</v>
      </c>
      <c r="C878" s="3">
        <v>95.078699999999998</v>
      </c>
      <c r="D878" s="3">
        <v>67.165792745553802</v>
      </c>
      <c r="E878" s="19">
        <v>35.3371</v>
      </c>
      <c r="F878" s="19">
        <v>-54.957566999999962</v>
      </c>
      <c r="G878" s="20">
        <v>8.318896049769155E-3</v>
      </c>
      <c r="H878" s="17">
        <v>0</v>
      </c>
      <c r="I878" s="21">
        <v>8.318896049769155E-3</v>
      </c>
      <c r="J878" s="17">
        <v>0</v>
      </c>
    </row>
    <row r="879" spans="1:10">
      <c r="A879" s="17">
        <v>2012</v>
      </c>
      <c r="B879" s="18">
        <v>11</v>
      </c>
      <c r="C879" s="3">
        <v>167.19800000000001</v>
      </c>
      <c r="D879" s="3">
        <v>52.078490729228605</v>
      </c>
      <c r="E879" s="19">
        <v>117.49890000000001</v>
      </c>
      <c r="F879" s="19">
        <v>62.541333000000044</v>
      </c>
      <c r="G879" s="20">
        <v>1.0522094367506081</v>
      </c>
      <c r="H879" s="17">
        <v>0</v>
      </c>
      <c r="I879" s="21">
        <v>1.0522094367506081</v>
      </c>
      <c r="J879" s="17">
        <v>0</v>
      </c>
    </row>
    <row r="880" spans="1:10">
      <c r="A880" s="17">
        <v>2012</v>
      </c>
      <c r="B880" s="18">
        <v>12</v>
      </c>
      <c r="C880" s="3">
        <v>16.500800000000002</v>
      </c>
      <c r="D880" s="3">
        <v>67.922590410292443</v>
      </c>
      <c r="E880" s="19">
        <v>-45.348150000000004</v>
      </c>
      <c r="F880" s="19">
        <v>-45.348150000000004</v>
      </c>
      <c r="G880" s="20">
        <v>9.3691435775245635E-2</v>
      </c>
      <c r="H880" s="17">
        <v>0</v>
      </c>
      <c r="I880" s="21">
        <v>9.3691435775245635E-2</v>
      </c>
      <c r="J880" s="17">
        <v>0</v>
      </c>
    </row>
    <row r="881" spans="1:10">
      <c r="A881" s="17">
        <v>2013</v>
      </c>
      <c r="B881" s="18">
        <v>1</v>
      </c>
      <c r="C881" s="3">
        <v>48.9711</v>
      </c>
      <c r="D881" s="3">
        <v>54.219146980917884</v>
      </c>
      <c r="E881" s="19">
        <v>-1.0222000000000051</v>
      </c>
      <c r="F881" s="19">
        <v>-46.370350000000009</v>
      </c>
      <c r="G881" s="20">
        <v>8.4609947261698681E-2</v>
      </c>
      <c r="H881" s="17">
        <v>0</v>
      </c>
      <c r="I881" s="21">
        <v>8.4609947261698681E-2</v>
      </c>
      <c r="J881" s="17">
        <v>0</v>
      </c>
    </row>
    <row r="882" spans="1:10">
      <c r="A882" s="17">
        <v>2013</v>
      </c>
      <c r="B882" s="18">
        <v>2</v>
      </c>
      <c r="C882" s="3">
        <v>60.868099999999998</v>
      </c>
      <c r="D882" s="3">
        <v>55.084058597762038</v>
      </c>
      <c r="E882" s="19">
        <v>5.2524999999999977</v>
      </c>
      <c r="F882" s="19">
        <v>-41.117850000000011</v>
      </c>
      <c r="G882" s="20">
        <v>0.13127451233448789</v>
      </c>
      <c r="H882" s="17">
        <v>0</v>
      </c>
      <c r="I882" s="21">
        <v>0.13127451233448789</v>
      </c>
      <c r="J882" s="17">
        <v>0</v>
      </c>
    </row>
    <row r="883" spans="1:10">
      <c r="A883" s="17">
        <v>2013</v>
      </c>
      <c r="B883" s="18">
        <v>3</v>
      </c>
      <c r="C883" s="3">
        <v>144.63</v>
      </c>
      <c r="D883" s="3">
        <v>46.975512189848097</v>
      </c>
      <c r="E883" s="19">
        <v>101.70595</v>
      </c>
      <c r="F883" s="19">
        <v>60.58809999999999</v>
      </c>
      <c r="G883" s="20">
        <v>1.0348564108713463</v>
      </c>
      <c r="H883" s="17">
        <v>0</v>
      </c>
      <c r="I883" s="21">
        <v>1.0348564108713463</v>
      </c>
      <c r="J883" s="17">
        <v>0</v>
      </c>
    </row>
    <row r="884" spans="1:10">
      <c r="A884" s="17">
        <v>2013</v>
      </c>
      <c r="B884" s="18">
        <v>4</v>
      </c>
      <c r="C884" s="3">
        <v>35.427500000000002</v>
      </c>
      <c r="D884" s="3">
        <v>34.35320828152873</v>
      </c>
      <c r="E884" s="19">
        <v>2.1118000000000023</v>
      </c>
      <c r="F884" s="19">
        <v>62.699899999999992</v>
      </c>
      <c r="G884" s="20">
        <v>1.0536181868867136</v>
      </c>
      <c r="H884" s="17">
        <v>0</v>
      </c>
      <c r="I884" s="21">
        <v>1.0536181868867136</v>
      </c>
      <c r="J884" s="17">
        <v>0</v>
      </c>
    </row>
    <row r="885" spans="1:10">
      <c r="A885" s="17">
        <v>2013</v>
      </c>
      <c r="B885" s="18">
        <v>5</v>
      </c>
      <c r="C885" s="3">
        <v>19.1538</v>
      </c>
      <c r="D885" s="3">
        <v>33.596410616790095</v>
      </c>
      <c r="E885" s="19">
        <v>-10.2913</v>
      </c>
      <c r="F885" s="19">
        <v>-10.2913</v>
      </c>
      <c r="G885" s="20">
        <v>0.40514553536058817</v>
      </c>
      <c r="H885" s="17">
        <v>0</v>
      </c>
      <c r="I885" s="21">
        <v>0.40514553536058817</v>
      </c>
      <c r="J885" s="17">
        <v>0</v>
      </c>
    </row>
    <row r="886" spans="1:10">
      <c r="A886" s="17">
        <v>2013</v>
      </c>
      <c r="B886" s="18">
        <v>6</v>
      </c>
      <c r="C886" s="3">
        <v>0.435025</v>
      </c>
      <c r="D886" s="3">
        <v>9.3248283691010325</v>
      </c>
      <c r="E886" s="19">
        <v>-10.195965000000001</v>
      </c>
      <c r="F886" s="19">
        <v>-20.487265000000001</v>
      </c>
      <c r="G886" s="20">
        <v>0.31456195188179109</v>
      </c>
      <c r="H886" s="17">
        <v>0</v>
      </c>
      <c r="I886" s="21">
        <v>0.31456195188179109</v>
      </c>
      <c r="J886" s="17">
        <v>0</v>
      </c>
    </row>
    <row r="887" spans="1:10">
      <c r="A887" s="17">
        <v>2013</v>
      </c>
      <c r="B887" s="18">
        <v>7</v>
      </c>
      <c r="C887" s="3">
        <v>1.18015</v>
      </c>
      <c r="D887" s="3">
        <v>0.90275150008108551</v>
      </c>
      <c r="E887" s="19">
        <v>0.17859700000000012</v>
      </c>
      <c r="F887" s="19">
        <v>-20.308668000000001</v>
      </c>
      <c r="G887" s="20">
        <v>0.31614865370536183</v>
      </c>
      <c r="H887" s="17">
        <v>0</v>
      </c>
      <c r="I887" s="21">
        <v>0.31614865370536183</v>
      </c>
      <c r="J887" s="17">
        <v>0</v>
      </c>
    </row>
    <row r="888" spans="1:10">
      <c r="A888" s="17">
        <v>2013</v>
      </c>
      <c r="B888" s="18">
        <v>8</v>
      </c>
      <c r="C888" s="3">
        <v>13.437200000000001</v>
      </c>
      <c r="D888" s="3">
        <v>2.1893075301367642</v>
      </c>
      <c r="E888" s="19">
        <v>11.696175</v>
      </c>
      <c r="F888" s="19">
        <v>-8.6124930000000006</v>
      </c>
      <c r="G888" s="20">
        <v>0.42006048985771416</v>
      </c>
      <c r="H888" s="17">
        <v>0</v>
      </c>
      <c r="I888" s="21">
        <v>0.42006048985771416</v>
      </c>
      <c r="J888" s="17">
        <v>0</v>
      </c>
    </row>
    <row r="889" spans="1:10">
      <c r="A889" s="17">
        <v>2013</v>
      </c>
      <c r="B889" s="18">
        <v>9</v>
      </c>
      <c r="C889" s="3">
        <v>24.648599999999998</v>
      </c>
      <c r="D889" s="3">
        <v>13.83858586950646</v>
      </c>
      <c r="E889" s="19">
        <v>11.4239</v>
      </c>
      <c r="F889" s="19">
        <v>2.8114069999999991</v>
      </c>
      <c r="G889" s="20">
        <v>0.52155336466685975</v>
      </c>
      <c r="H889" s="17">
        <v>0</v>
      </c>
      <c r="I889" s="21">
        <v>0.52155336466685975</v>
      </c>
      <c r="J889" s="17">
        <v>0</v>
      </c>
    </row>
    <row r="890" spans="1:10">
      <c r="A890" s="17">
        <v>2013</v>
      </c>
      <c r="B890" s="18">
        <v>10</v>
      </c>
      <c r="C890" s="3">
        <v>12.3561</v>
      </c>
      <c r="D890" s="3">
        <v>67.165792745553802</v>
      </c>
      <c r="E890" s="19">
        <v>-47.3855</v>
      </c>
      <c r="F890" s="19">
        <v>-47.3855</v>
      </c>
      <c r="G890" s="20">
        <v>7.5591092766954915E-2</v>
      </c>
      <c r="H890" s="17">
        <v>0</v>
      </c>
      <c r="I890" s="21">
        <v>7.5591092766954915E-2</v>
      </c>
      <c r="J890" s="17">
        <v>0</v>
      </c>
    </row>
    <row r="891" spans="1:10">
      <c r="A891" s="17">
        <v>2013</v>
      </c>
      <c r="B891" s="18">
        <v>11</v>
      </c>
      <c r="C891" s="3">
        <v>15.2219</v>
      </c>
      <c r="D891" s="3">
        <v>52.078490729228605</v>
      </c>
      <c r="E891" s="19">
        <v>-34.477200000000003</v>
      </c>
      <c r="F891" s="19">
        <v>-81.862700000000004</v>
      </c>
      <c r="G891" s="20">
        <v>-0.23071324667665657</v>
      </c>
      <c r="H891" s="17">
        <v>1</v>
      </c>
      <c r="I891" s="21">
        <v>0</v>
      </c>
      <c r="J891" s="17">
        <v>-0.23071324667665657</v>
      </c>
    </row>
    <row r="892" spans="1:10" s="9" customFormat="1">
      <c r="A892" s="17">
        <v>2013</v>
      </c>
      <c r="B892" s="18">
        <v>12</v>
      </c>
      <c r="C892" s="3">
        <v>54.561999999999998</v>
      </c>
      <c r="D892" s="3">
        <v>67.922590410292443</v>
      </c>
      <c r="E892" s="19">
        <v>-7.2869500000000045</v>
      </c>
      <c r="F892" s="19">
        <v>-89.149650000000008</v>
      </c>
      <c r="G892" s="20">
        <v>-0.29545239040957649</v>
      </c>
      <c r="H892" s="17">
        <v>1</v>
      </c>
      <c r="I892" s="21">
        <v>0</v>
      </c>
      <c r="J892" s="17">
        <v>-0.29545239040957649</v>
      </c>
    </row>
    <row r="893" spans="1:10" s="10" customFormat="1">
      <c r="A893" s="17">
        <v>2014</v>
      </c>
      <c r="B893" s="18">
        <v>1</v>
      </c>
      <c r="C893" s="3">
        <v>52.419699999999999</v>
      </c>
      <c r="D893" s="3">
        <v>54.219146980917884</v>
      </c>
      <c r="E893" s="19">
        <v>2.4263999999999939</v>
      </c>
      <c r="F893" s="19">
        <v>-86.723250000000007</v>
      </c>
      <c r="G893" s="20">
        <v>-0.27389562683173435</v>
      </c>
      <c r="H893" s="17">
        <v>1</v>
      </c>
      <c r="I893" s="21">
        <v>0</v>
      </c>
      <c r="J893" s="17">
        <v>-0.27389562683173435</v>
      </c>
    </row>
    <row r="894" spans="1:10" s="10" customFormat="1">
      <c r="A894" s="17">
        <v>2014</v>
      </c>
      <c r="B894" s="18">
        <v>2</v>
      </c>
      <c r="C894" s="3">
        <v>50.309600000000003</v>
      </c>
      <c r="D894" s="3">
        <v>55.084058597762038</v>
      </c>
      <c r="E894" s="19">
        <v>-5.3059999999999974</v>
      </c>
      <c r="F894" s="19">
        <v>-92.029250000000005</v>
      </c>
      <c r="G894" s="20">
        <v>-0.32103549970678807</v>
      </c>
      <c r="H894" s="17">
        <v>1</v>
      </c>
      <c r="I894" s="21">
        <v>0</v>
      </c>
      <c r="J894" s="17">
        <v>-0.32103549970678807</v>
      </c>
    </row>
    <row r="895" spans="1:10" s="10" customFormat="1">
      <c r="A895" s="17">
        <v>2014</v>
      </c>
      <c r="B895" s="18">
        <v>3</v>
      </c>
      <c r="C895" s="3">
        <v>25.163900000000002</v>
      </c>
      <c r="D895" s="3">
        <v>46.975512189848097</v>
      </c>
      <c r="E895" s="19">
        <v>-17.760149999999999</v>
      </c>
      <c r="F895" s="19">
        <v>-109.7894</v>
      </c>
      <c r="G895" s="20">
        <v>-0.47882125418132354</v>
      </c>
      <c r="H895" s="17">
        <v>1</v>
      </c>
      <c r="I895" s="21">
        <v>0</v>
      </c>
      <c r="J895" s="17">
        <v>-0.47882125418132354</v>
      </c>
    </row>
    <row r="896" spans="1:10" s="10" customFormat="1">
      <c r="A896" s="17">
        <v>2014</v>
      </c>
      <c r="B896" s="18">
        <v>4</v>
      </c>
      <c r="C896" s="3">
        <v>30.148099999999999</v>
      </c>
      <c r="D896" s="3">
        <v>34.35320828152873</v>
      </c>
      <c r="E896" s="19">
        <v>-3.1676000000000002</v>
      </c>
      <c r="F896" s="19">
        <v>-112.95699999999999</v>
      </c>
      <c r="G896" s="20">
        <v>-0.50696302977857566</v>
      </c>
      <c r="H896" s="17">
        <v>1</v>
      </c>
      <c r="I896" s="21">
        <v>0</v>
      </c>
      <c r="J896" s="17">
        <v>-0.50696302977857566</v>
      </c>
    </row>
    <row r="897" spans="1:10" s="10" customFormat="1">
      <c r="A897" s="17">
        <v>2014</v>
      </c>
      <c r="B897" s="18">
        <v>5</v>
      </c>
      <c r="C897" s="3">
        <v>9.4977699999999992</v>
      </c>
      <c r="D897" s="3">
        <v>33.596410616790095</v>
      </c>
      <c r="E897" s="19">
        <v>-19.947330000000001</v>
      </c>
      <c r="F897" s="19">
        <v>-132.90432999999999</v>
      </c>
      <c r="G897" s="20">
        <v>-0.68418025563548202</v>
      </c>
      <c r="H897" s="17">
        <v>1</v>
      </c>
      <c r="I897" s="21">
        <v>0</v>
      </c>
      <c r="J897" s="17">
        <v>-0.68418025563548202</v>
      </c>
    </row>
    <row r="898" spans="1:10" s="10" customFormat="1">
      <c r="A898" s="17">
        <v>2014</v>
      </c>
      <c r="B898" s="18">
        <v>6</v>
      </c>
      <c r="C898" s="3">
        <v>18.546099999999999</v>
      </c>
      <c r="D898" s="3">
        <v>9.3248283691010325</v>
      </c>
      <c r="E898" s="19">
        <v>7.9151099999999985</v>
      </c>
      <c r="F898" s="19">
        <v>-124.98921999999999</v>
      </c>
      <c r="G898" s="20">
        <v>-0.61386037640591806</v>
      </c>
      <c r="H898" s="17">
        <v>1</v>
      </c>
      <c r="I898" s="21">
        <v>0</v>
      </c>
      <c r="J898" s="17">
        <v>-0.61386037640591806</v>
      </c>
    </row>
    <row r="899" spans="1:10" s="10" customFormat="1">
      <c r="A899" s="17">
        <v>2014</v>
      </c>
      <c r="B899" s="18">
        <v>7</v>
      </c>
      <c r="C899" s="3">
        <v>0.132191</v>
      </c>
      <c r="D899" s="3">
        <v>0.90275150008108551</v>
      </c>
      <c r="E899" s="19">
        <v>-0.86936199999999997</v>
      </c>
      <c r="F899" s="19">
        <v>-125.85858199999998</v>
      </c>
      <c r="G899" s="20">
        <v>-0.62158401269736219</v>
      </c>
      <c r="H899" s="17">
        <v>1</v>
      </c>
      <c r="I899" s="21">
        <v>0</v>
      </c>
      <c r="J899" s="17">
        <v>-0.62158401269736219</v>
      </c>
    </row>
    <row r="900" spans="1:10" s="10" customFormat="1">
      <c r="A900" s="17">
        <v>2014</v>
      </c>
      <c r="B900" s="18">
        <v>8</v>
      </c>
      <c r="C900" s="3">
        <v>0.155195</v>
      </c>
      <c r="D900" s="3">
        <v>2.1893075301367642</v>
      </c>
      <c r="E900" s="19">
        <v>-1.5858300000000001</v>
      </c>
      <c r="F900" s="19">
        <v>-127.44441199999999</v>
      </c>
      <c r="G900" s="20">
        <v>-0.63567293553970039</v>
      </c>
      <c r="H900" s="17">
        <v>1</v>
      </c>
      <c r="I900" s="21">
        <v>0</v>
      </c>
      <c r="J900" s="17">
        <v>-0.63567293553970039</v>
      </c>
    </row>
    <row r="901" spans="1:10" s="10" customFormat="1">
      <c r="A901" s="17">
        <v>2014</v>
      </c>
      <c r="B901" s="18">
        <v>9</v>
      </c>
      <c r="C901" s="3">
        <v>37.361899999999999</v>
      </c>
      <c r="D901" s="3">
        <v>13.83858586950646</v>
      </c>
      <c r="E901" s="19">
        <v>24.1372</v>
      </c>
      <c r="F901" s="19">
        <v>-103.30721199999999</v>
      </c>
      <c r="G901" s="20">
        <v>-0.42123182367393586</v>
      </c>
      <c r="H901" s="17">
        <v>1</v>
      </c>
      <c r="I901" s="21">
        <v>0</v>
      </c>
      <c r="J901" s="17">
        <v>-0.42123182367393586</v>
      </c>
    </row>
    <row r="902" spans="1:10" s="10" customFormat="1">
      <c r="A902" s="17">
        <v>2014</v>
      </c>
      <c r="B902" s="18">
        <v>10</v>
      </c>
      <c r="C902" s="3">
        <v>32.242400000000004</v>
      </c>
      <c r="D902" s="3">
        <v>67.165792745553802</v>
      </c>
      <c r="E902" s="19">
        <v>-27.499199999999995</v>
      </c>
      <c r="F902" s="19">
        <v>-130.80641199999999</v>
      </c>
      <c r="G902" s="20">
        <v>-0.66554181088948006</v>
      </c>
      <c r="H902" s="17">
        <v>1</v>
      </c>
      <c r="I902" s="21">
        <v>0</v>
      </c>
      <c r="J902" s="17">
        <v>-0.66554181088948006</v>
      </c>
    </row>
    <row r="903" spans="1:10" s="10" customFormat="1">
      <c r="A903" s="17">
        <v>2014</v>
      </c>
      <c r="B903" s="18">
        <v>11</v>
      </c>
      <c r="C903" s="3">
        <v>106.705</v>
      </c>
      <c r="D903" s="3">
        <v>52.078490729228605</v>
      </c>
      <c r="E903" s="19">
        <v>57.005899999999997</v>
      </c>
      <c r="F903" s="19">
        <v>-73.800511999999998</v>
      </c>
      <c r="G903" s="20">
        <v>-0.15908668855099056</v>
      </c>
      <c r="H903" s="17">
        <v>1</v>
      </c>
      <c r="I903" s="21">
        <v>0</v>
      </c>
      <c r="J903" s="17">
        <v>-0.15908668855099056</v>
      </c>
    </row>
    <row r="904" spans="1:10" s="10" customFormat="1">
      <c r="A904" s="17">
        <v>2014</v>
      </c>
      <c r="B904" s="18">
        <v>12</v>
      </c>
      <c r="C904" s="3">
        <v>17.290299999999998</v>
      </c>
      <c r="D904" s="3">
        <v>67.922590410292443</v>
      </c>
      <c r="E904" s="19">
        <v>-44.55865</v>
      </c>
      <c r="F904" s="19">
        <v>-118.359162</v>
      </c>
      <c r="G904" s="20">
        <v>-0.55495723067010339</v>
      </c>
      <c r="H904" s="17">
        <v>1</v>
      </c>
      <c r="I904" s="21">
        <v>0</v>
      </c>
      <c r="J904" s="17">
        <v>-0.55495723067010339</v>
      </c>
    </row>
    <row r="905" spans="1:10">
      <c r="E905" s="13"/>
      <c r="F905" s="13"/>
      <c r="G905" s="14"/>
    </row>
    <row r="906" spans="1:10">
      <c r="E906" s="13"/>
      <c r="F906" s="13"/>
      <c r="G906" s="14"/>
    </row>
    <row r="907" spans="1:10">
      <c r="A907" s="5" t="s">
        <v>48</v>
      </c>
      <c r="D907" s="11" t="s">
        <v>32</v>
      </c>
      <c r="E907" s="13">
        <f>AVERAGE(F5:F904)</f>
        <v>-55.893930629088871</v>
      </c>
      <c r="F907" s="14"/>
      <c r="G907" s="2"/>
      <c r="H907" s="11"/>
    </row>
    <row r="908" spans="1:10">
      <c r="A908" s="5" t="s">
        <v>48</v>
      </c>
      <c r="D908" s="11" t="s">
        <v>33</v>
      </c>
      <c r="E908" s="13">
        <f>STDEV(F5:F904)</f>
        <v>112.55864041177587</v>
      </c>
      <c r="F908" s="14"/>
      <c r="G908" s="2"/>
      <c r="H908" s="11"/>
    </row>
    <row r="910" spans="1:10">
      <c r="A910" s="4"/>
      <c r="B910" s="4"/>
      <c r="C910" s="4"/>
      <c r="D910" s="4"/>
      <c r="E910" s="4"/>
      <c r="F910" s="4"/>
      <c r="G910" s="4"/>
      <c r="H910" s="24"/>
      <c r="I910" s="4"/>
    </row>
    <row r="911" spans="1:10">
      <c r="A911" s="9" t="s">
        <v>49</v>
      </c>
      <c r="B911" s="4"/>
      <c r="C911" s="4"/>
      <c r="D911" s="4"/>
      <c r="E911" s="4"/>
      <c r="F911" s="4"/>
      <c r="G911" s="4"/>
      <c r="H911" s="24"/>
      <c r="I911" s="4"/>
    </row>
    <row r="912" spans="1:10">
      <c r="A912" s="25" t="s">
        <v>50</v>
      </c>
      <c r="B912" s="4"/>
      <c r="C912" s="4"/>
      <c r="D912" s="4" t="s">
        <v>51</v>
      </c>
      <c r="E912" s="4"/>
      <c r="F912" s="4"/>
      <c r="G912" s="4"/>
      <c r="H912" s="24"/>
      <c r="I912" s="4"/>
    </row>
    <row r="913" spans="1:9">
      <c r="A913" s="25" t="s">
        <v>52</v>
      </c>
      <c r="B913" s="4"/>
      <c r="C913" s="4"/>
      <c r="D913" s="4" t="s">
        <v>51</v>
      </c>
      <c r="E913" s="4"/>
      <c r="F913" s="4"/>
      <c r="G913" s="4"/>
      <c r="H913" s="24"/>
      <c r="I913" s="4"/>
    </row>
    <row r="914" spans="1:9">
      <c r="A914" s="25" t="s">
        <v>2</v>
      </c>
      <c r="B914" s="4"/>
      <c r="C914" s="4"/>
      <c r="D914" s="4" t="s">
        <v>51</v>
      </c>
      <c r="E914" s="4"/>
      <c r="F914" s="4"/>
      <c r="G914" s="4"/>
      <c r="H914" s="24"/>
      <c r="I914" s="4"/>
    </row>
    <row r="915" spans="1:9">
      <c r="A915" s="25" t="s">
        <v>3</v>
      </c>
      <c r="B915" s="4"/>
      <c r="C915" s="4"/>
      <c r="D915" s="4" t="s">
        <v>51</v>
      </c>
      <c r="E915" s="4"/>
      <c r="F915" s="4"/>
      <c r="G915" s="4"/>
      <c r="H915" s="24"/>
      <c r="I915" s="4"/>
    </row>
    <row r="916" spans="1:9">
      <c r="A916" s="25" t="s">
        <v>4</v>
      </c>
      <c r="B916" s="4"/>
      <c r="C916" s="4"/>
      <c r="D916" s="4" t="s">
        <v>53</v>
      </c>
      <c r="E916" s="4"/>
      <c r="F916" s="4"/>
      <c r="G916" s="4"/>
      <c r="H916" s="24"/>
      <c r="I916" s="4"/>
    </row>
    <row r="917" spans="1:9">
      <c r="A917" s="26"/>
      <c r="B917" s="4"/>
      <c r="C917" s="4"/>
      <c r="D917" s="4"/>
      <c r="E917" s="4"/>
      <c r="F917" s="4"/>
      <c r="G917" s="4"/>
      <c r="H917" s="24"/>
      <c r="I917" s="4"/>
    </row>
    <row r="918" spans="1:9">
      <c r="A918" s="4"/>
      <c r="B918" s="4"/>
      <c r="C918" s="4"/>
      <c r="D918" s="4"/>
      <c r="E918" s="4"/>
      <c r="F918" s="4"/>
      <c r="G918" s="4"/>
      <c r="H918" s="24"/>
      <c r="I918" s="4"/>
    </row>
    <row r="919" spans="1:9">
      <c r="A919" s="27" t="s">
        <v>19</v>
      </c>
      <c r="B919" s="12"/>
      <c r="C919" s="16" t="s">
        <v>34</v>
      </c>
      <c r="D919" s="12"/>
      <c r="E919" s="12"/>
      <c r="F919" s="4"/>
      <c r="G919" s="4"/>
      <c r="H919" s="24"/>
      <c r="I919" s="4"/>
    </row>
  </sheetData>
  <mergeCells count="1">
    <mergeCell ref="A2:J2"/>
  </mergeCells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19"/>
  <sheetViews>
    <sheetView workbookViewId="0">
      <selection activeCell="N7" sqref="N7"/>
    </sheetView>
  </sheetViews>
  <sheetFormatPr baseColWidth="10" defaultColWidth="9.140625" defaultRowHeight="12.75"/>
  <cols>
    <col min="1" max="1" width="12.7109375" customWidth="1"/>
    <col min="2" max="2" width="10" customWidth="1"/>
    <col min="3" max="4" width="13.85546875" customWidth="1"/>
    <col min="5" max="5" width="12.140625" customWidth="1"/>
    <col min="6" max="6" width="13.5703125" customWidth="1"/>
    <col min="7" max="7" width="11.7109375" customWidth="1"/>
    <col min="8" max="8" width="12.42578125" style="7" bestFit="1" customWidth="1"/>
    <col min="9" max="9" width="12" bestFit="1" customWidth="1"/>
    <col min="10" max="10" width="12.5703125" bestFit="1" customWidth="1"/>
    <col min="13" max="13" width="18.85546875" customWidth="1"/>
    <col min="258" max="258" width="6.7109375" bestFit="1" customWidth="1"/>
    <col min="259" max="259" width="6.5703125" bestFit="1" customWidth="1"/>
    <col min="260" max="260" width="8.28515625" bestFit="1" customWidth="1"/>
    <col min="261" max="261" width="6.5703125" bestFit="1" customWidth="1"/>
    <col min="262" max="263" width="10.140625" bestFit="1" customWidth="1"/>
    <col min="264" max="264" width="12.42578125" bestFit="1" customWidth="1"/>
    <col min="265" max="265" width="12" bestFit="1" customWidth="1"/>
    <col min="266" max="266" width="12.5703125" bestFit="1" customWidth="1"/>
    <col min="514" max="514" width="6.7109375" bestFit="1" customWidth="1"/>
    <col min="515" max="515" width="6.5703125" bestFit="1" customWidth="1"/>
    <col min="516" max="516" width="8.28515625" bestFit="1" customWidth="1"/>
    <col min="517" max="517" width="6.5703125" bestFit="1" customWidth="1"/>
    <col min="518" max="519" width="10.140625" bestFit="1" customWidth="1"/>
    <col min="520" max="520" width="12.42578125" bestFit="1" customWidth="1"/>
    <col min="521" max="521" width="12" bestFit="1" customWidth="1"/>
    <col min="522" max="522" width="12.5703125" bestFit="1" customWidth="1"/>
    <col min="770" max="770" width="6.7109375" bestFit="1" customWidth="1"/>
    <col min="771" max="771" width="6.5703125" bestFit="1" customWidth="1"/>
    <col min="772" max="772" width="8.28515625" bestFit="1" customWidth="1"/>
    <col min="773" max="773" width="6.5703125" bestFit="1" customWidth="1"/>
    <col min="774" max="775" width="10.140625" bestFit="1" customWidth="1"/>
    <col min="776" max="776" width="12.42578125" bestFit="1" customWidth="1"/>
    <col min="777" max="777" width="12" bestFit="1" customWidth="1"/>
    <col min="778" max="778" width="12.5703125" bestFit="1" customWidth="1"/>
    <col min="1026" max="1026" width="6.7109375" bestFit="1" customWidth="1"/>
    <col min="1027" max="1027" width="6.5703125" bestFit="1" customWidth="1"/>
    <col min="1028" max="1028" width="8.28515625" bestFit="1" customWidth="1"/>
    <col min="1029" max="1029" width="6.5703125" bestFit="1" customWidth="1"/>
    <col min="1030" max="1031" width="10.140625" bestFit="1" customWidth="1"/>
    <col min="1032" max="1032" width="12.42578125" bestFit="1" customWidth="1"/>
    <col min="1033" max="1033" width="12" bestFit="1" customWidth="1"/>
    <col min="1034" max="1034" width="12.5703125" bestFit="1" customWidth="1"/>
    <col min="1282" max="1282" width="6.7109375" bestFit="1" customWidth="1"/>
    <col min="1283" max="1283" width="6.5703125" bestFit="1" customWidth="1"/>
    <col min="1284" max="1284" width="8.28515625" bestFit="1" customWidth="1"/>
    <col min="1285" max="1285" width="6.5703125" bestFit="1" customWidth="1"/>
    <col min="1286" max="1287" width="10.140625" bestFit="1" customWidth="1"/>
    <col min="1288" max="1288" width="12.42578125" bestFit="1" customWidth="1"/>
    <col min="1289" max="1289" width="12" bestFit="1" customWidth="1"/>
    <col min="1290" max="1290" width="12.5703125" bestFit="1" customWidth="1"/>
    <col min="1538" max="1538" width="6.7109375" bestFit="1" customWidth="1"/>
    <col min="1539" max="1539" width="6.5703125" bestFit="1" customWidth="1"/>
    <col min="1540" max="1540" width="8.28515625" bestFit="1" customWidth="1"/>
    <col min="1541" max="1541" width="6.5703125" bestFit="1" customWidth="1"/>
    <col min="1542" max="1543" width="10.140625" bestFit="1" customWidth="1"/>
    <col min="1544" max="1544" width="12.42578125" bestFit="1" customWidth="1"/>
    <col min="1545" max="1545" width="12" bestFit="1" customWidth="1"/>
    <col min="1546" max="1546" width="12.5703125" bestFit="1" customWidth="1"/>
    <col min="1794" max="1794" width="6.7109375" bestFit="1" customWidth="1"/>
    <col min="1795" max="1795" width="6.5703125" bestFit="1" customWidth="1"/>
    <col min="1796" max="1796" width="8.28515625" bestFit="1" customWidth="1"/>
    <col min="1797" max="1797" width="6.5703125" bestFit="1" customWidth="1"/>
    <col min="1798" max="1799" width="10.140625" bestFit="1" customWidth="1"/>
    <col min="1800" max="1800" width="12.42578125" bestFit="1" customWidth="1"/>
    <col min="1801" max="1801" width="12" bestFit="1" customWidth="1"/>
    <col min="1802" max="1802" width="12.5703125" bestFit="1" customWidth="1"/>
    <col min="2050" max="2050" width="6.7109375" bestFit="1" customWidth="1"/>
    <col min="2051" max="2051" width="6.5703125" bestFit="1" customWidth="1"/>
    <col min="2052" max="2052" width="8.28515625" bestFit="1" customWidth="1"/>
    <col min="2053" max="2053" width="6.5703125" bestFit="1" customWidth="1"/>
    <col min="2054" max="2055" width="10.140625" bestFit="1" customWidth="1"/>
    <col min="2056" max="2056" width="12.42578125" bestFit="1" customWidth="1"/>
    <col min="2057" max="2057" width="12" bestFit="1" customWidth="1"/>
    <col min="2058" max="2058" width="12.5703125" bestFit="1" customWidth="1"/>
    <col min="2306" max="2306" width="6.7109375" bestFit="1" customWidth="1"/>
    <col min="2307" max="2307" width="6.5703125" bestFit="1" customWidth="1"/>
    <col min="2308" max="2308" width="8.28515625" bestFit="1" customWidth="1"/>
    <col min="2309" max="2309" width="6.5703125" bestFit="1" customWidth="1"/>
    <col min="2310" max="2311" width="10.140625" bestFit="1" customWidth="1"/>
    <col min="2312" max="2312" width="12.42578125" bestFit="1" customWidth="1"/>
    <col min="2313" max="2313" width="12" bestFit="1" customWidth="1"/>
    <col min="2314" max="2314" width="12.5703125" bestFit="1" customWidth="1"/>
    <col min="2562" max="2562" width="6.7109375" bestFit="1" customWidth="1"/>
    <col min="2563" max="2563" width="6.5703125" bestFit="1" customWidth="1"/>
    <col min="2564" max="2564" width="8.28515625" bestFit="1" customWidth="1"/>
    <col min="2565" max="2565" width="6.5703125" bestFit="1" customWidth="1"/>
    <col min="2566" max="2567" width="10.140625" bestFit="1" customWidth="1"/>
    <col min="2568" max="2568" width="12.42578125" bestFit="1" customWidth="1"/>
    <col min="2569" max="2569" width="12" bestFit="1" customWidth="1"/>
    <col min="2570" max="2570" width="12.5703125" bestFit="1" customWidth="1"/>
    <col min="2818" max="2818" width="6.7109375" bestFit="1" customWidth="1"/>
    <col min="2819" max="2819" width="6.5703125" bestFit="1" customWidth="1"/>
    <col min="2820" max="2820" width="8.28515625" bestFit="1" customWidth="1"/>
    <col min="2821" max="2821" width="6.5703125" bestFit="1" customWidth="1"/>
    <col min="2822" max="2823" width="10.140625" bestFit="1" customWidth="1"/>
    <col min="2824" max="2824" width="12.42578125" bestFit="1" customWidth="1"/>
    <col min="2825" max="2825" width="12" bestFit="1" customWidth="1"/>
    <col min="2826" max="2826" width="12.5703125" bestFit="1" customWidth="1"/>
    <col min="3074" max="3074" width="6.7109375" bestFit="1" customWidth="1"/>
    <col min="3075" max="3075" width="6.5703125" bestFit="1" customWidth="1"/>
    <col min="3076" max="3076" width="8.28515625" bestFit="1" customWidth="1"/>
    <col min="3077" max="3077" width="6.5703125" bestFit="1" customWidth="1"/>
    <col min="3078" max="3079" width="10.140625" bestFit="1" customWidth="1"/>
    <col min="3080" max="3080" width="12.42578125" bestFit="1" customWidth="1"/>
    <col min="3081" max="3081" width="12" bestFit="1" customWidth="1"/>
    <col min="3082" max="3082" width="12.5703125" bestFit="1" customWidth="1"/>
    <col min="3330" max="3330" width="6.7109375" bestFit="1" customWidth="1"/>
    <col min="3331" max="3331" width="6.5703125" bestFit="1" customWidth="1"/>
    <col min="3332" max="3332" width="8.28515625" bestFit="1" customWidth="1"/>
    <col min="3333" max="3333" width="6.5703125" bestFit="1" customWidth="1"/>
    <col min="3334" max="3335" width="10.140625" bestFit="1" customWidth="1"/>
    <col min="3336" max="3336" width="12.42578125" bestFit="1" customWidth="1"/>
    <col min="3337" max="3337" width="12" bestFit="1" customWidth="1"/>
    <col min="3338" max="3338" width="12.5703125" bestFit="1" customWidth="1"/>
    <col min="3586" max="3586" width="6.7109375" bestFit="1" customWidth="1"/>
    <col min="3587" max="3587" width="6.5703125" bestFit="1" customWidth="1"/>
    <col min="3588" max="3588" width="8.28515625" bestFit="1" customWidth="1"/>
    <col min="3589" max="3589" width="6.5703125" bestFit="1" customWidth="1"/>
    <col min="3590" max="3591" width="10.140625" bestFit="1" customWidth="1"/>
    <col min="3592" max="3592" width="12.42578125" bestFit="1" customWidth="1"/>
    <col min="3593" max="3593" width="12" bestFit="1" customWidth="1"/>
    <col min="3594" max="3594" width="12.5703125" bestFit="1" customWidth="1"/>
    <col min="3842" max="3842" width="6.7109375" bestFit="1" customWidth="1"/>
    <col min="3843" max="3843" width="6.5703125" bestFit="1" customWidth="1"/>
    <col min="3844" max="3844" width="8.28515625" bestFit="1" customWidth="1"/>
    <col min="3845" max="3845" width="6.5703125" bestFit="1" customWidth="1"/>
    <col min="3846" max="3847" width="10.140625" bestFit="1" customWidth="1"/>
    <col min="3848" max="3848" width="12.42578125" bestFit="1" customWidth="1"/>
    <col min="3849" max="3849" width="12" bestFit="1" customWidth="1"/>
    <col min="3850" max="3850" width="12.5703125" bestFit="1" customWidth="1"/>
    <col min="4098" max="4098" width="6.7109375" bestFit="1" customWidth="1"/>
    <col min="4099" max="4099" width="6.5703125" bestFit="1" customWidth="1"/>
    <col min="4100" max="4100" width="8.28515625" bestFit="1" customWidth="1"/>
    <col min="4101" max="4101" width="6.5703125" bestFit="1" customWidth="1"/>
    <col min="4102" max="4103" width="10.140625" bestFit="1" customWidth="1"/>
    <col min="4104" max="4104" width="12.42578125" bestFit="1" customWidth="1"/>
    <col min="4105" max="4105" width="12" bestFit="1" customWidth="1"/>
    <col min="4106" max="4106" width="12.5703125" bestFit="1" customWidth="1"/>
    <col min="4354" max="4354" width="6.7109375" bestFit="1" customWidth="1"/>
    <col min="4355" max="4355" width="6.5703125" bestFit="1" customWidth="1"/>
    <col min="4356" max="4356" width="8.28515625" bestFit="1" customWidth="1"/>
    <col min="4357" max="4357" width="6.5703125" bestFit="1" customWidth="1"/>
    <col min="4358" max="4359" width="10.140625" bestFit="1" customWidth="1"/>
    <col min="4360" max="4360" width="12.42578125" bestFit="1" customWidth="1"/>
    <col min="4361" max="4361" width="12" bestFit="1" customWidth="1"/>
    <col min="4362" max="4362" width="12.5703125" bestFit="1" customWidth="1"/>
    <col min="4610" max="4610" width="6.7109375" bestFit="1" customWidth="1"/>
    <col min="4611" max="4611" width="6.5703125" bestFit="1" customWidth="1"/>
    <col min="4612" max="4612" width="8.28515625" bestFit="1" customWidth="1"/>
    <col min="4613" max="4613" width="6.5703125" bestFit="1" customWidth="1"/>
    <col min="4614" max="4615" width="10.140625" bestFit="1" customWidth="1"/>
    <col min="4616" max="4616" width="12.42578125" bestFit="1" customWidth="1"/>
    <col min="4617" max="4617" width="12" bestFit="1" customWidth="1"/>
    <col min="4618" max="4618" width="12.5703125" bestFit="1" customWidth="1"/>
    <col min="4866" max="4866" width="6.7109375" bestFit="1" customWidth="1"/>
    <col min="4867" max="4867" width="6.5703125" bestFit="1" customWidth="1"/>
    <col min="4868" max="4868" width="8.28515625" bestFit="1" customWidth="1"/>
    <col min="4869" max="4869" width="6.5703125" bestFit="1" customWidth="1"/>
    <col min="4870" max="4871" width="10.140625" bestFit="1" customWidth="1"/>
    <col min="4872" max="4872" width="12.42578125" bestFit="1" customWidth="1"/>
    <col min="4873" max="4873" width="12" bestFit="1" customWidth="1"/>
    <col min="4874" max="4874" width="12.5703125" bestFit="1" customWidth="1"/>
    <col min="5122" max="5122" width="6.7109375" bestFit="1" customWidth="1"/>
    <col min="5123" max="5123" width="6.5703125" bestFit="1" customWidth="1"/>
    <col min="5124" max="5124" width="8.28515625" bestFit="1" customWidth="1"/>
    <col min="5125" max="5125" width="6.5703125" bestFit="1" customWidth="1"/>
    <col min="5126" max="5127" width="10.140625" bestFit="1" customWidth="1"/>
    <col min="5128" max="5128" width="12.42578125" bestFit="1" customWidth="1"/>
    <col min="5129" max="5129" width="12" bestFit="1" customWidth="1"/>
    <col min="5130" max="5130" width="12.5703125" bestFit="1" customWidth="1"/>
    <col min="5378" max="5378" width="6.7109375" bestFit="1" customWidth="1"/>
    <col min="5379" max="5379" width="6.5703125" bestFit="1" customWidth="1"/>
    <col min="5380" max="5380" width="8.28515625" bestFit="1" customWidth="1"/>
    <col min="5381" max="5381" width="6.5703125" bestFit="1" customWidth="1"/>
    <col min="5382" max="5383" width="10.140625" bestFit="1" customWidth="1"/>
    <col min="5384" max="5384" width="12.42578125" bestFit="1" customWidth="1"/>
    <col min="5385" max="5385" width="12" bestFit="1" customWidth="1"/>
    <col min="5386" max="5386" width="12.5703125" bestFit="1" customWidth="1"/>
    <col min="5634" max="5634" width="6.7109375" bestFit="1" customWidth="1"/>
    <col min="5635" max="5635" width="6.5703125" bestFit="1" customWidth="1"/>
    <col min="5636" max="5636" width="8.28515625" bestFit="1" customWidth="1"/>
    <col min="5637" max="5637" width="6.5703125" bestFit="1" customWidth="1"/>
    <col min="5638" max="5639" width="10.140625" bestFit="1" customWidth="1"/>
    <col min="5640" max="5640" width="12.42578125" bestFit="1" customWidth="1"/>
    <col min="5641" max="5641" width="12" bestFit="1" customWidth="1"/>
    <col min="5642" max="5642" width="12.5703125" bestFit="1" customWidth="1"/>
    <col min="5890" max="5890" width="6.7109375" bestFit="1" customWidth="1"/>
    <col min="5891" max="5891" width="6.5703125" bestFit="1" customWidth="1"/>
    <col min="5892" max="5892" width="8.28515625" bestFit="1" customWidth="1"/>
    <col min="5893" max="5893" width="6.5703125" bestFit="1" customWidth="1"/>
    <col min="5894" max="5895" width="10.140625" bestFit="1" customWidth="1"/>
    <col min="5896" max="5896" width="12.42578125" bestFit="1" customWidth="1"/>
    <col min="5897" max="5897" width="12" bestFit="1" customWidth="1"/>
    <col min="5898" max="5898" width="12.5703125" bestFit="1" customWidth="1"/>
    <col min="6146" max="6146" width="6.7109375" bestFit="1" customWidth="1"/>
    <col min="6147" max="6147" width="6.5703125" bestFit="1" customWidth="1"/>
    <col min="6148" max="6148" width="8.28515625" bestFit="1" customWidth="1"/>
    <col min="6149" max="6149" width="6.5703125" bestFit="1" customWidth="1"/>
    <col min="6150" max="6151" width="10.140625" bestFit="1" customWidth="1"/>
    <col min="6152" max="6152" width="12.42578125" bestFit="1" customWidth="1"/>
    <col min="6153" max="6153" width="12" bestFit="1" customWidth="1"/>
    <col min="6154" max="6154" width="12.5703125" bestFit="1" customWidth="1"/>
    <col min="6402" max="6402" width="6.7109375" bestFit="1" customWidth="1"/>
    <col min="6403" max="6403" width="6.5703125" bestFit="1" customWidth="1"/>
    <col min="6404" max="6404" width="8.28515625" bestFit="1" customWidth="1"/>
    <col min="6405" max="6405" width="6.5703125" bestFit="1" customWidth="1"/>
    <col min="6406" max="6407" width="10.140625" bestFit="1" customWidth="1"/>
    <col min="6408" max="6408" width="12.42578125" bestFit="1" customWidth="1"/>
    <col min="6409" max="6409" width="12" bestFit="1" customWidth="1"/>
    <col min="6410" max="6410" width="12.5703125" bestFit="1" customWidth="1"/>
    <col min="6658" max="6658" width="6.7109375" bestFit="1" customWidth="1"/>
    <col min="6659" max="6659" width="6.5703125" bestFit="1" customWidth="1"/>
    <col min="6660" max="6660" width="8.28515625" bestFit="1" customWidth="1"/>
    <col min="6661" max="6661" width="6.5703125" bestFit="1" customWidth="1"/>
    <col min="6662" max="6663" width="10.140625" bestFit="1" customWidth="1"/>
    <col min="6664" max="6664" width="12.42578125" bestFit="1" customWidth="1"/>
    <col min="6665" max="6665" width="12" bestFit="1" customWidth="1"/>
    <col min="6666" max="6666" width="12.5703125" bestFit="1" customWidth="1"/>
    <col min="6914" max="6914" width="6.7109375" bestFit="1" customWidth="1"/>
    <col min="6915" max="6915" width="6.5703125" bestFit="1" customWidth="1"/>
    <col min="6916" max="6916" width="8.28515625" bestFit="1" customWidth="1"/>
    <col min="6917" max="6917" width="6.5703125" bestFit="1" customWidth="1"/>
    <col min="6918" max="6919" width="10.140625" bestFit="1" customWidth="1"/>
    <col min="6920" max="6920" width="12.42578125" bestFit="1" customWidth="1"/>
    <col min="6921" max="6921" width="12" bestFit="1" customWidth="1"/>
    <col min="6922" max="6922" width="12.5703125" bestFit="1" customWidth="1"/>
    <col min="7170" max="7170" width="6.7109375" bestFit="1" customWidth="1"/>
    <col min="7171" max="7171" width="6.5703125" bestFit="1" customWidth="1"/>
    <col min="7172" max="7172" width="8.28515625" bestFit="1" customWidth="1"/>
    <col min="7173" max="7173" width="6.5703125" bestFit="1" customWidth="1"/>
    <col min="7174" max="7175" width="10.140625" bestFit="1" customWidth="1"/>
    <col min="7176" max="7176" width="12.42578125" bestFit="1" customWidth="1"/>
    <col min="7177" max="7177" width="12" bestFit="1" customWidth="1"/>
    <col min="7178" max="7178" width="12.5703125" bestFit="1" customWidth="1"/>
    <col min="7426" max="7426" width="6.7109375" bestFit="1" customWidth="1"/>
    <col min="7427" max="7427" width="6.5703125" bestFit="1" customWidth="1"/>
    <col min="7428" max="7428" width="8.28515625" bestFit="1" customWidth="1"/>
    <col min="7429" max="7429" width="6.5703125" bestFit="1" customWidth="1"/>
    <col min="7430" max="7431" width="10.140625" bestFit="1" customWidth="1"/>
    <col min="7432" max="7432" width="12.42578125" bestFit="1" customWidth="1"/>
    <col min="7433" max="7433" width="12" bestFit="1" customWidth="1"/>
    <col min="7434" max="7434" width="12.5703125" bestFit="1" customWidth="1"/>
    <col min="7682" max="7682" width="6.7109375" bestFit="1" customWidth="1"/>
    <col min="7683" max="7683" width="6.5703125" bestFit="1" customWidth="1"/>
    <col min="7684" max="7684" width="8.28515625" bestFit="1" customWidth="1"/>
    <col min="7685" max="7685" width="6.5703125" bestFit="1" customWidth="1"/>
    <col min="7686" max="7687" width="10.140625" bestFit="1" customWidth="1"/>
    <col min="7688" max="7688" width="12.42578125" bestFit="1" customWidth="1"/>
    <col min="7689" max="7689" width="12" bestFit="1" customWidth="1"/>
    <col min="7690" max="7690" width="12.5703125" bestFit="1" customWidth="1"/>
    <col min="7938" max="7938" width="6.7109375" bestFit="1" customWidth="1"/>
    <col min="7939" max="7939" width="6.5703125" bestFit="1" customWidth="1"/>
    <col min="7940" max="7940" width="8.28515625" bestFit="1" customWidth="1"/>
    <col min="7941" max="7941" width="6.5703125" bestFit="1" customWidth="1"/>
    <col min="7942" max="7943" width="10.140625" bestFit="1" customWidth="1"/>
    <col min="7944" max="7944" width="12.42578125" bestFit="1" customWidth="1"/>
    <col min="7945" max="7945" width="12" bestFit="1" customWidth="1"/>
    <col min="7946" max="7946" width="12.5703125" bestFit="1" customWidth="1"/>
    <col min="8194" max="8194" width="6.7109375" bestFit="1" customWidth="1"/>
    <col min="8195" max="8195" width="6.5703125" bestFit="1" customWidth="1"/>
    <col min="8196" max="8196" width="8.28515625" bestFit="1" customWidth="1"/>
    <col min="8197" max="8197" width="6.5703125" bestFit="1" customWidth="1"/>
    <col min="8198" max="8199" width="10.140625" bestFit="1" customWidth="1"/>
    <col min="8200" max="8200" width="12.42578125" bestFit="1" customWidth="1"/>
    <col min="8201" max="8201" width="12" bestFit="1" customWidth="1"/>
    <col min="8202" max="8202" width="12.5703125" bestFit="1" customWidth="1"/>
    <col min="8450" max="8450" width="6.7109375" bestFit="1" customWidth="1"/>
    <col min="8451" max="8451" width="6.5703125" bestFit="1" customWidth="1"/>
    <col min="8452" max="8452" width="8.28515625" bestFit="1" customWidth="1"/>
    <col min="8453" max="8453" width="6.5703125" bestFit="1" customWidth="1"/>
    <col min="8454" max="8455" width="10.140625" bestFit="1" customWidth="1"/>
    <col min="8456" max="8456" width="12.42578125" bestFit="1" customWidth="1"/>
    <col min="8457" max="8457" width="12" bestFit="1" customWidth="1"/>
    <col min="8458" max="8458" width="12.5703125" bestFit="1" customWidth="1"/>
    <col min="8706" max="8706" width="6.7109375" bestFit="1" customWidth="1"/>
    <col min="8707" max="8707" width="6.5703125" bestFit="1" customWidth="1"/>
    <col min="8708" max="8708" width="8.28515625" bestFit="1" customWidth="1"/>
    <col min="8709" max="8709" width="6.5703125" bestFit="1" customWidth="1"/>
    <col min="8710" max="8711" width="10.140625" bestFit="1" customWidth="1"/>
    <col min="8712" max="8712" width="12.42578125" bestFit="1" customWidth="1"/>
    <col min="8713" max="8713" width="12" bestFit="1" customWidth="1"/>
    <col min="8714" max="8714" width="12.5703125" bestFit="1" customWidth="1"/>
    <col min="8962" max="8962" width="6.7109375" bestFit="1" customWidth="1"/>
    <col min="8963" max="8963" width="6.5703125" bestFit="1" customWidth="1"/>
    <col min="8964" max="8964" width="8.28515625" bestFit="1" customWidth="1"/>
    <col min="8965" max="8965" width="6.5703125" bestFit="1" customWidth="1"/>
    <col min="8966" max="8967" width="10.140625" bestFit="1" customWidth="1"/>
    <col min="8968" max="8968" width="12.42578125" bestFit="1" customWidth="1"/>
    <col min="8969" max="8969" width="12" bestFit="1" customWidth="1"/>
    <col min="8970" max="8970" width="12.5703125" bestFit="1" customWidth="1"/>
    <col min="9218" max="9218" width="6.7109375" bestFit="1" customWidth="1"/>
    <col min="9219" max="9219" width="6.5703125" bestFit="1" customWidth="1"/>
    <col min="9220" max="9220" width="8.28515625" bestFit="1" customWidth="1"/>
    <col min="9221" max="9221" width="6.5703125" bestFit="1" customWidth="1"/>
    <col min="9222" max="9223" width="10.140625" bestFit="1" customWidth="1"/>
    <col min="9224" max="9224" width="12.42578125" bestFit="1" customWidth="1"/>
    <col min="9225" max="9225" width="12" bestFit="1" customWidth="1"/>
    <col min="9226" max="9226" width="12.5703125" bestFit="1" customWidth="1"/>
    <col min="9474" max="9474" width="6.7109375" bestFit="1" customWidth="1"/>
    <col min="9475" max="9475" width="6.5703125" bestFit="1" customWidth="1"/>
    <col min="9476" max="9476" width="8.28515625" bestFit="1" customWidth="1"/>
    <col min="9477" max="9477" width="6.5703125" bestFit="1" customWidth="1"/>
    <col min="9478" max="9479" width="10.140625" bestFit="1" customWidth="1"/>
    <col min="9480" max="9480" width="12.42578125" bestFit="1" customWidth="1"/>
    <col min="9481" max="9481" width="12" bestFit="1" customWidth="1"/>
    <col min="9482" max="9482" width="12.5703125" bestFit="1" customWidth="1"/>
    <col min="9730" max="9730" width="6.7109375" bestFit="1" customWidth="1"/>
    <col min="9731" max="9731" width="6.5703125" bestFit="1" customWidth="1"/>
    <col min="9732" max="9732" width="8.28515625" bestFit="1" customWidth="1"/>
    <col min="9733" max="9733" width="6.5703125" bestFit="1" customWidth="1"/>
    <col min="9734" max="9735" width="10.140625" bestFit="1" customWidth="1"/>
    <col min="9736" max="9736" width="12.42578125" bestFit="1" customWidth="1"/>
    <col min="9737" max="9737" width="12" bestFit="1" customWidth="1"/>
    <col min="9738" max="9738" width="12.5703125" bestFit="1" customWidth="1"/>
    <col min="9986" max="9986" width="6.7109375" bestFit="1" customWidth="1"/>
    <col min="9987" max="9987" width="6.5703125" bestFit="1" customWidth="1"/>
    <col min="9988" max="9988" width="8.28515625" bestFit="1" customWidth="1"/>
    <col min="9989" max="9989" width="6.5703125" bestFit="1" customWidth="1"/>
    <col min="9990" max="9991" width="10.140625" bestFit="1" customWidth="1"/>
    <col min="9992" max="9992" width="12.42578125" bestFit="1" customWidth="1"/>
    <col min="9993" max="9993" width="12" bestFit="1" customWidth="1"/>
    <col min="9994" max="9994" width="12.5703125" bestFit="1" customWidth="1"/>
    <col min="10242" max="10242" width="6.7109375" bestFit="1" customWidth="1"/>
    <col min="10243" max="10243" width="6.5703125" bestFit="1" customWidth="1"/>
    <col min="10244" max="10244" width="8.28515625" bestFit="1" customWidth="1"/>
    <col min="10245" max="10245" width="6.5703125" bestFit="1" customWidth="1"/>
    <col min="10246" max="10247" width="10.140625" bestFit="1" customWidth="1"/>
    <col min="10248" max="10248" width="12.42578125" bestFit="1" customWidth="1"/>
    <col min="10249" max="10249" width="12" bestFit="1" customWidth="1"/>
    <col min="10250" max="10250" width="12.5703125" bestFit="1" customWidth="1"/>
    <col min="10498" max="10498" width="6.7109375" bestFit="1" customWidth="1"/>
    <col min="10499" max="10499" width="6.5703125" bestFit="1" customWidth="1"/>
    <col min="10500" max="10500" width="8.28515625" bestFit="1" customWidth="1"/>
    <col min="10501" max="10501" width="6.5703125" bestFit="1" customWidth="1"/>
    <col min="10502" max="10503" width="10.140625" bestFit="1" customWidth="1"/>
    <col min="10504" max="10504" width="12.42578125" bestFit="1" customWidth="1"/>
    <col min="10505" max="10505" width="12" bestFit="1" customWidth="1"/>
    <col min="10506" max="10506" width="12.5703125" bestFit="1" customWidth="1"/>
    <col min="10754" max="10754" width="6.7109375" bestFit="1" customWidth="1"/>
    <col min="10755" max="10755" width="6.5703125" bestFit="1" customWidth="1"/>
    <col min="10756" max="10756" width="8.28515625" bestFit="1" customWidth="1"/>
    <col min="10757" max="10757" width="6.5703125" bestFit="1" customWidth="1"/>
    <col min="10758" max="10759" width="10.140625" bestFit="1" customWidth="1"/>
    <col min="10760" max="10760" width="12.42578125" bestFit="1" customWidth="1"/>
    <col min="10761" max="10761" width="12" bestFit="1" customWidth="1"/>
    <col min="10762" max="10762" width="12.5703125" bestFit="1" customWidth="1"/>
    <col min="11010" max="11010" width="6.7109375" bestFit="1" customWidth="1"/>
    <col min="11011" max="11011" width="6.5703125" bestFit="1" customWidth="1"/>
    <col min="11012" max="11012" width="8.28515625" bestFit="1" customWidth="1"/>
    <col min="11013" max="11013" width="6.5703125" bestFit="1" customWidth="1"/>
    <col min="11014" max="11015" width="10.140625" bestFit="1" customWidth="1"/>
    <col min="11016" max="11016" width="12.42578125" bestFit="1" customWidth="1"/>
    <col min="11017" max="11017" width="12" bestFit="1" customWidth="1"/>
    <col min="11018" max="11018" width="12.5703125" bestFit="1" customWidth="1"/>
    <col min="11266" max="11266" width="6.7109375" bestFit="1" customWidth="1"/>
    <col min="11267" max="11267" width="6.5703125" bestFit="1" customWidth="1"/>
    <col min="11268" max="11268" width="8.28515625" bestFit="1" customWidth="1"/>
    <col min="11269" max="11269" width="6.5703125" bestFit="1" customWidth="1"/>
    <col min="11270" max="11271" width="10.140625" bestFit="1" customWidth="1"/>
    <col min="11272" max="11272" width="12.42578125" bestFit="1" customWidth="1"/>
    <col min="11273" max="11273" width="12" bestFit="1" customWidth="1"/>
    <col min="11274" max="11274" width="12.5703125" bestFit="1" customWidth="1"/>
    <col min="11522" max="11522" width="6.7109375" bestFit="1" customWidth="1"/>
    <col min="11523" max="11523" width="6.5703125" bestFit="1" customWidth="1"/>
    <col min="11524" max="11524" width="8.28515625" bestFit="1" customWidth="1"/>
    <col min="11525" max="11525" width="6.5703125" bestFit="1" customWidth="1"/>
    <col min="11526" max="11527" width="10.140625" bestFit="1" customWidth="1"/>
    <col min="11528" max="11528" width="12.42578125" bestFit="1" customWidth="1"/>
    <col min="11529" max="11529" width="12" bestFit="1" customWidth="1"/>
    <col min="11530" max="11530" width="12.5703125" bestFit="1" customWidth="1"/>
    <col min="11778" max="11778" width="6.7109375" bestFit="1" customWidth="1"/>
    <col min="11779" max="11779" width="6.5703125" bestFit="1" customWidth="1"/>
    <col min="11780" max="11780" width="8.28515625" bestFit="1" customWidth="1"/>
    <col min="11781" max="11781" width="6.5703125" bestFit="1" customWidth="1"/>
    <col min="11782" max="11783" width="10.140625" bestFit="1" customWidth="1"/>
    <col min="11784" max="11784" width="12.42578125" bestFit="1" customWidth="1"/>
    <col min="11785" max="11785" width="12" bestFit="1" customWidth="1"/>
    <col min="11786" max="11786" width="12.5703125" bestFit="1" customWidth="1"/>
    <col min="12034" max="12034" width="6.7109375" bestFit="1" customWidth="1"/>
    <col min="12035" max="12035" width="6.5703125" bestFit="1" customWidth="1"/>
    <col min="12036" max="12036" width="8.28515625" bestFit="1" customWidth="1"/>
    <col min="12037" max="12037" width="6.5703125" bestFit="1" customWidth="1"/>
    <col min="12038" max="12039" width="10.140625" bestFit="1" customWidth="1"/>
    <col min="12040" max="12040" width="12.42578125" bestFit="1" customWidth="1"/>
    <col min="12041" max="12041" width="12" bestFit="1" customWidth="1"/>
    <col min="12042" max="12042" width="12.5703125" bestFit="1" customWidth="1"/>
    <col min="12290" max="12290" width="6.7109375" bestFit="1" customWidth="1"/>
    <col min="12291" max="12291" width="6.5703125" bestFit="1" customWidth="1"/>
    <col min="12292" max="12292" width="8.28515625" bestFit="1" customWidth="1"/>
    <col min="12293" max="12293" width="6.5703125" bestFit="1" customWidth="1"/>
    <col min="12294" max="12295" width="10.140625" bestFit="1" customWidth="1"/>
    <col min="12296" max="12296" width="12.42578125" bestFit="1" customWidth="1"/>
    <col min="12297" max="12297" width="12" bestFit="1" customWidth="1"/>
    <col min="12298" max="12298" width="12.5703125" bestFit="1" customWidth="1"/>
    <col min="12546" max="12546" width="6.7109375" bestFit="1" customWidth="1"/>
    <col min="12547" max="12547" width="6.5703125" bestFit="1" customWidth="1"/>
    <col min="12548" max="12548" width="8.28515625" bestFit="1" customWidth="1"/>
    <col min="12549" max="12549" width="6.5703125" bestFit="1" customWidth="1"/>
    <col min="12550" max="12551" width="10.140625" bestFit="1" customWidth="1"/>
    <col min="12552" max="12552" width="12.42578125" bestFit="1" customWidth="1"/>
    <col min="12553" max="12553" width="12" bestFit="1" customWidth="1"/>
    <col min="12554" max="12554" width="12.5703125" bestFit="1" customWidth="1"/>
    <col min="12802" max="12802" width="6.7109375" bestFit="1" customWidth="1"/>
    <col min="12803" max="12803" width="6.5703125" bestFit="1" customWidth="1"/>
    <col min="12804" max="12804" width="8.28515625" bestFit="1" customWidth="1"/>
    <col min="12805" max="12805" width="6.5703125" bestFit="1" customWidth="1"/>
    <col min="12806" max="12807" width="10.140625" bestFit="1" customWidth="1"/>
    <col min="12808" max="12808" width="12.42578125" bestFit="1" customWidth="1"/>
    <col min="12809" max="12809" width="12" bestFit="1" customWidth="1"/>
    <col min="12810" max="12810" width="12.5703125" bestFit="1" customWidth="1"/>
    <col min="13058" max="13058" width="6.7109375" bestFit="1" customWidth="1"/>
    <col min="13059" max="13059" width="6.5703125" bestFit="1" customWidth="1"/>
    <col min="13060" max="13060" width="8.28515625" bestFit="1" customWidth="1"/>
    <col min="13061" max="13061" width="6.5703125" bestFit="1" customWidth="1"/>
    <col min="13062" max="13063" width="10.140625" bestFit="1" customWidth="1"/>
    <col min="13064" max="13064" width="12.42578125" bestFit="1" customWidth="1"/>
    <col min="13065" max="13065" width="12" bestFit="1" customWidth="1"/>
    <col min="13066" max="13066" width="12.5703125" bestFit="1" customWidth="1"/>
    <col min="13314" max="13314" width="6.7109375" bestFit="1" customWidth="1"/>
    <col min="13315" max="13315" width="6.5703125" bestFit="1" customWidth="1"/>
    <col min="13316" max="13316" width="8.28515625" bestFit="1" customWidth="1"/>
    <col min="13317" max="13317" width="6.5703125" bestFit="1" customWidth="1"/>
    <col min="13318" max="13319" width="10.140625" bestFit="1" customWidth="1"/>
    <col min="13320" max="13320" width="12.42578125" bestFit="1" customWidth="1"/>
    <col min="13321" max="13321" width="12" bestFit="1" customWidth="1"/>
    <col min="13322" max="13322" width="12.5703125" bestFit="1" customWidth="1"/>
    <col min="13570" max="13570" width="6.7109375" bestFit="1" customWidth="1"/>
    <col min="13571" max="13571" width="6.5703125" bestFit="1" customWidth="1"/>
    <col min="13572" max="13572" width="8.28515625" bestFit="1" customWidth="1"/>
    <col min="13573" max="13573" width="6.5703125" bestFit="1" customWidth="1"/>
    <col min="13574" max="13575" width="10.140625" bestFit="1" customWidth="1"/>
    <col min="13576" max="13576" width="12.42578125" bestFit="1" customWidth="1"/>
    <col min="13577" max="13577" width="12" bestFit="1" customWidth="1"/>
    <col min="13578" max="13578" width="12.5703125" bestFit="1" customWidth="1"/>
    <col min="13826" max="13826" width="6.7109375" bestFit="1" customWidth="1"/>
    <col min="13827" max="13827" width="6.5703125" bestFit="1" customWidth="1"/>
    <col min="13828" max="13828" width="8.28515625" bestFit="1" customWidth="1"/>
    <col min="13829" max="13829" width="6.5703125" bestFit="1" customWidth="1"/>
    <col min="13830" max="13831" width="10.140625" bestFit="1" customWidth="1"/>
    <col min="13832" max="13832" width="12.42578125" bestFit="1" customWidth="1"/>
    <col min="13833" max="13833" width="12" bestFit="1" customWidth="1"/>
    <col min="13834" max="13834" width="12.5703125" bestFit="1" customWidth="1"/>
    <col min="14082" max="14082" width="6.7109375" bestFit="1" customWidth="1"/>
    <col min="14083" max="14083" width="6.5703125" bestFit="1" customWidth="1"/>
    <col min="14084" max="14084" width="8.28515625" bestFit="1" customWidth="1"/>
    <col min="14085" max="14085" width="6.5703125" bestFit="1" customWidth="1"/>
    <col min="14086" max="14087" width="10.140625" bestFit="1" customWidth="1"/>
    <col min="14088" max="14088" width="12.42578125" bestFit="1" customWidth="1"/>
    <col min="14089" max="14089" width="12" bestFit="1" customWidth="1"/>
    <col min="14090" max="14090" width="12.5703125" bestFit="1" customWidth="1"/>
    <col min="14338" max="14338" width="6.7109375" bestFit="1" customWidth="1"/>
    <col min="14339" max="14339" width="6.5703125" bestFit="1" customWidth="1"/>
    <col min="14340" max="14340" width="8.28515625" bestFit="1" customWidth="1"/>
    <col min="14341" max="14341" width="6.5703125" bestFit="1" customWidth="1"/>
    <col min="14342" max="14343" width="10.140625" bestFit="1" customWidth="1"/>
    <col min="14344" max="14344" width="12.42578125" bestFit="1" customWidth="1"/>
    <col min="14345" max="14345" width="12" bestFit="1" customWidth="1"/>
    <col min="14346" max="14346" width="12.5703125" bestFit="1" customWidth="1"/>
    <col min="14594" max="14594" width="6.7109375" bestFit="1" customWidth="1"/>
    <col min="14595" max="14595" width="6.5703125" bestFit="1" customWidth="1"/>
    <col min="14596" max="14596" width="8.28515625" bestFit="1" customWidth="1"/>
    <col min="14597" max="14597" width="6.5703125" bestFit="1" customWidth="1"/>
    <col min="14598" max="14599" width="10.140625" bestFit="1" customWidth="1"/>
    <col min="14600" max="14600" width="12.42578125" bestFit="1" customWidth="1"/>
    <col min="14601" max="14601" width="12" bestFit="1" customWidth="1"/>
    <col min="14602" max="14602" width="12.5703125" bestFit="1" customWidth="1"/>
    <col min="14850" max="14850" width="6.7109375" bestFit="1" customWidth="1"/>
    <col min="14851" max="14851" width="6.5703125" bestFit="1" customWidth="1"/>
    <col min="14852" max="14852" width="8.28515625" bestFit="1" customWidth="1"/>
    <col min="14853" max="14853" width="6.5703125" bestFit="1" customWidth="1"/>
    <col min="14854" max="14855" width="10.140625" bestFit="1" customWidth="1"/>
    <col min="14856" max="14856" width="12.42578125" bestFit="1" customWidth="1"/>
    <col min="14857" max="14857" width="12" bestFit="1" customWidth="1"/>
    <col min="14858" max="14858" width="12.5703125" bestFit="1" customWidth="1"/>
    <col min="15106" max="15106" width="6.7109375" bestFit="1" customWidth="1"/>
    <col min="15107" max="15107" width="6.5703125" bestFit="1" customWidth="1"/>
    <col min="15108" max="15108" width="8.28515625" bestFit="1" customWidth="1"/>
    <col min="15109" max="15109" width="6.5703125" bestFit="1" customWidth="1"/>
    <col min="15110" max="15111" width="10.140625" bestFit="1" customWidth="1"/>
    <col min="15112" max="15112" width="12.42578125" bestFit="1" customWidth="1"/>
    <col min="15113" max="15113" width="12" bestFit="1" customWidth="1"/>
    <col min="15114" max="15114" width="12.5703125" bestFit="1" customWidth="1"/>
    <col min="15362" max="15362" width="6.7109375" bestFit="1" customWidth="1"/>
    <col min="15363" max="15363" width="6.5703125" bestFit="1" customWidth="1"/>
    <col min="15364" max="15364" width="8.28515625" bestFit="1" customWidth="1"/>
    <col min="15365" max="15365" width="6.5703125" bestFit="1" customWidth="1"/>
    <col min="15366" max="15367" width="10.140625" bestFit="1" customWidth="1"/>
    <col min="15368" max="15368" width="12.42578125" bestFit="1" customWidth="1"/>
    <col min="15369" max="15369" width="12" bestFit="1" customWidth="1"/>
    <col min="15370" max="15370" width="12.5703125" bestFit="1" customWidth="1"/>
    <col min="15618" max="15618" width="6.7109375" bestFit="1" customWidth="1"/>
    <col min="15619" max="15619" width="6.5703125" bestFit="1" customWidth="1"/>
    <col min="15620" max="15620" width="8.28515625" bestFit="1" customWidth="1"/>
    <col min="15621" max="15621" width="6.5703125" bestFit="1" customWidth="1"/>
    <col min="15622" max="15623" width="10.140625" bestFit="1" customWidth="1"/>
    <col min="15624" max="15624" width="12.42578125" bestFit="1" customWidth="1"/>
    <col min="15625" max="15625" width="12" bestFit="1" customWidth="1"/>
    <col min="15626" max="15626" width="12.5703125" bestFit="1" customWidth="1"/>
    <col min="15874" max="15874" width="6.7109375" bestFit="1" customWidth="1"/>
    <col min="15875" max="15875" width="6.5703125" bestFit="1" customWidth="1"/>
    <col min="15876" max="15876" width="8.28515625" bestFit="1" customWidth="1"/>
    <col min="15877" max="15877" width="6.5703125" bestFit="1" customWidth="1"/>
    <col min="15878" max="15879" width="10.140625" bestFit="1" customWidth="1"/>
    <col min="15880" max="15880" width="12.42578125" bestFit="1" customWidth="1"/>
    <col min="15881" max="15881" width="12" bestFit="1" customWidth="1"/>
    <col min="15882" max="15882" width="12.5703125" bestFit="1" customWidth="1"/>
    <col min="16130" max="16130" width="6.7109375" bestFit="1" customWidth="1"/>
    <col min="16131" max="16131" width="6.5703125" bestFit="1" customWidth="1"/>
    <col min="16132" max="16132" width="8.28515625" bestFit="1" customWidth="1"/>
    <col min="16133" max="16133" width="6.5703125" bestFit="1" customWidth="1"/>
    <col min="16134" max="16135" width="10.140625" bestFit="1" customWidth="1"/>
    <col min="16136" max="16136" width="12.42578125" bestFit="1" customWidth="1"/>
    <col min="16137" max="16137" width="12" bestFit="1" customWidth="1"/>
    <col min="16138" max="16138" width="12.5703125" bestFit="1" customWidth="1"/>
  </cols>
  <sheetData>
    <row r="1" spans="1:14" ht="91.5" customHeight="1"/>
    <row r="2" spans="1:14" ht="30.75" customHeight="1">
      <c r="A2" s="30" t="s">
        <v>55</v>
      </c>
      <c r="B2" s="30"/>
      <c r="C2" s="30"/>
      <c r="D2" s="30"/>
      <c r="E2" s="30"/>
      <c r="F2" s="30"/>
      <c r="G2" s="30"/>
      <c r="H2" s="30"/>
      <c r="I2" s="30"/>
      <c r="J2" s="30"/>
    </row>
    <row r="4" spans="1:14" ht="50.25" customHeight="1">
      <c r="A4" s="22" t="s">
        <v>0</v>
      </c>
      <c r="B4" s="22" t="s">
        <v>1</v>
      </c>
      <c r="C4" s="22" t="s">
        <v>43</v>
      </c>
      <c r="D4" s="22" t="s">
        <v>52</v>
      </c>
      <c r="E4" s="22" t="s">
        <v>2</v>
      </c>
      <c r="F4" s="22" t="s">
        <v>3</v>
      </c>
      <c r="G4" s="22" t="s">
        <v>4</v>
      </c>
      <c r="H4" s="23" t="s">
        <v>5</v>
      </c>
      <c r="I4" s="22" t="s">
        <v>6</v>
      </c>
      <c r="J4" s="22" t="s">
        <v>7</v>
      </c>
      <c r="M4" s="5" t="s">
        <v>8</v>
      </c>
      <c r="N4" s="4"/>
    </row>
    <row r="5" spans="1:14">
      <c r="A5" s="17">
        <v>1940</v>
      </c>
      <c r="B5" s="18">
        <v>1</v>
      </c>
      <c r="C5" s="3">
        <v>92.188199999999995</v>
      </c>
      <c r="D5" s="3">
        <v>62.928999999999995</v>
      </c>
      <c r="E5" s="19">
        <v>29.2592</v>
      </c>
      <c r="F5" s="19">
        <v>29.2592</v>
      </c>
      <c r="G5" s="20">
        <v>0.38724661222285123</v>
      </c>
      <c r="H5" s="17">
        <v>0</v>
      </c>
      <c r="I5" s="21">
        <v>0.38724661222285123</v>
      </c>
      <c r="J5" s="17">
        <v>0</v>
      </c>
      <c r="M5" s="5" t="s">
        <v>44</v>
      </c>
      <c r="N5" s="4" t="s">
        <v>9</v>
      </c>
    </row>
    <row r="6" spans="1:14">
      <c r="A6" s="17">
        <v>1940</v>
      </c>
      <c r="B6" s="18">
        <v>2</v>
      </c>
      <c r="C6" s="3">
        <v>51.973700000000001</v>
      </c>
      <c r="D6" s="3">
        <v>47.337199999999996</v>
      </c>
      <c r="E6" s="19">
        <v>4.6365000000000052</v>
      </c>
      <c r="F6" s="19">
        <v>33.895700000000005</v>
      </c>
      <c r="G6" s="20">
        <v>0.42306215891092919</v>
      </c>
      <c r="H6" s="17">
        <v>0</v>
      </c>
      <c r="I6" s="21">
        <v>0.42306215891092919</v>
      </c>
      <c r="J6" s="17">
        <v>0</v>
      </c>
      <c r="M6" s="5" t="s">
        <v>10</v>
      </c>
      <c r="N6" s="4" t="s">
        <v>11</v>
      </c>
    </row>
    <row r="7" spans="1:14">
      <c r="A7" s="17">
        <v>1940</v>
      </c>
      <c r="B7" s="18">
        <v>3</v>
      </c>
      <c r="C7" s="3">
        <v>73.355699999999999</v>
      </c>
      <c r="D7" s="3">
        <v>39.798400000000001</v>
      </c>
      <c r="E7" s="19">
        <v>33.557299999999998</v>
      </c>
      <c r="F7" s="19">
        <v>67.453000000000003</v>
      </c>
      <c r="G7" s="20">
        <v>0.68228205427938293</v>
      </c>
      <c r="H7" s="17">
        <v>0</v>
      </c>
      <c r="I7" s="21">
        <v>0.68228205427938293</v>
      </c>
      <c r="J7" s="17">
        <v>0</v>
      </c>
      <c r="M7" s="5" t="s">
        <v>12</v>
      </c>
      <c r="N7" s="4" t="s">
        <v>59</v>
      </c>
    </row>
    <row r="8" spans="1:14">
      <c r="A8" s="17">
        <v>1940</v>
      </c>
      <c r="B8" s="18">
        <v>4</v>
      </c>
      <c r="C8" s="3">
        <v>31.724</v>
      </c>
      <c r="D8" s="3">
        <v>51.693649999999998</v>
      </c>
      <c r="E8" s="19">
        <v>-19.969649999999998</v>
      </c>
      <c r="F8" s="19">
        <v>-19.969649999999998</v>
      </c>
      <c r="G8" s="20">
        <v>6.9687786036595391E-3</v>
      </c>
      <c r="H8" s="17">
        <v>0</v>
      </c>
      <c r="I8" s="21">
        <v>6.9687786036595391E-3</v>
      </c>
      <c r="J8" s="17">
        <v>0</v>
      </c>
      <c r="M8" s="5" t="s">
        <v>13</v>
      </c>
      <c r="N8" s="4" t="s">
        <v>14</v>
      </c>
    </row>
    <row r="9" spans="1:14">
      <c r="A9" s="17">
        <v>1940</v>
      </c>
      <c r="B9" s="18">
        <v>5</v>
      </c>
      <c r="C9" s="3">
        <v>66.383499999999998</v>
      </c>
      <c r="D9" s="3">
        <v>32.069249999999997</v>
      </c>
      <c r="E9" s="19">
        <v>34.314250000000001</v>
      </c>
      <c r="F9" s="19">
        <v>14.344600000000003</v>
      </c>
      <c r="G9" s="20">
        <v>0.27203588157818265</v>
      </c>
      <c r="H9" s="17">
        <v>0</v>
      </c>
      <c r="I9" s="21">
        <v>0.27203588157818265</v>
      </c>
      <c r="J9" s="17">
        <v>0</v>
      </c>
      <c r="M9" s="6" t="s">
        <v>15</v>
      </c>
      <c r="N9" s="4" t="s">
        <v>16</v>
      </c>
    </row>
    <row r="10" spans="1:14">
      <c r="A10" s="17">
        <v>1940</v>
      </c>
      <c r="B10" s="18">
        <v>6</v>
      </c>
      <c r="C10" s="3">
        <v>72.223799999999997</v>
      </c>
      <c r="D10" s="3">
        <v>8.7821599999999993</v>
      </c>
      <c r="E10" s="19">
        <v>63.44164</v>
      </c>
      <c r="F10" s="19">
        <v>77.786240000000006</v>
      </c>
      <c r="G10" s="20">
        <v>0.76210317789830107</v>
      </c>
      <c r="H10" s="17">
        <v>0</v>
      </c>
      <c r="I10" s="21">
        <v>0.76210317789830107</v>
      </c>
      <c r="J10" s="17">
        <v>0</v>
      </c>
      <c r="M10" s="5" t="s">
        <v>17</v>
      </c>
      <c r="N10" s="4" t="s">
        <v>16</v>
      </c>
    </row>
    <row r="11" spans="1:14">
      <c r="A11" s="17">
        <v>1940</v>
      </c>
      <c r="B11" s="18">
        <v>7</v>
      </c>
      <c r="C11" s="3">
        <v>0.50815299999999997</v>
      </c>
      <c r="D11" s="3">
        <v>0.8573925</v>
      </c>
      <c r="E11" s="19">
        <v>-0.34923950000000004</v>
      </c>
      <c r="F11" s="19">
        <v>-0.34923950000000004</v>
      </c>
      <c r="G11" s="20">
        <v>0.15853045838409807</v>
      </c>
      <c r="H11" s="17">
        <v>0</v>
      </c>
      <c r="I11" s="21">
        <v>0.15853045838409807</v>
      </c>
      <c r="J11" s="17">
        <v>0</v>
      </c>
      <c r="M11" s="5" t="s">
        <v>18</v>
      </c>
      <c r="N11" s="4" t="s">
        <v>16</v>
      </c>
    </row>
    <row r="12" spans="1:14">
      <c r="A12" s="17">
        <v>1940</v>
      </c>
      <c r="B12" s="18">
        <v>8</v>
      </c>
      <c r="C12" s="3">
        <v>3.5839699999999999</v>
      </c>
      <c r="D12" s="3">
        <v>0.38913200000000003</v>
      </c>
      <c r="E12" s="19">
        <v>3.1948379999999998</v>
      </c>
      <c r="F12" s="19">
        <v>2.8455984999999999</v>
      </c>
      <c r="G12" s="20">
        <v>0.18320960635128139</v>
      </c>
      <c r="H12" s="17">
        <v>0</v>
      </c>
      <c r="I12" s="21">
        <v>0.18320960635128139</v>
      </c>
      <c r="J12" s="17">
        <v>0</v>
      </c>
    </row>
    <row r="13" spans="1:14">
      <c r="A13" s="17">
        <v>1940</v>
      </c>
      <c r="B13" s="18">
        <v>9</v>
      </c>
      <c r="C13" s="3">
        <v>21.0139</v>
      </c>
      <c r="D13" s="3">
        <v>13.325849999999999</v>
      </c>
      <c r="E13" s="19">
        <v>7.6880500000000005</v>
      </c>
      <c r="F13" s="19">
        <v>10.5336485</v>
      </c>
      <c r="G13" s="20">
        <v>0.24259744496128399</v>
      </c>
      <c r="H13" s="17">
        <v>0</v>
      </c>
      <c r="I13" s="21">
        <v>0.24259744496128399</v>
      </c>
      <c r="J13" s="17">
        <v>0</v>
      </c>
    </row>
    <row r="14" spans="1:14">
      <c r="A14" s="17">
        <v>1940</v>
      </c>
      <c r="B14" s="18">
        <v>10</v>
      </c>
      <c r="C14" s="3">
        <v>125.581</v>
      </c>
      <c r="D14" s="3">
        <v>58.075249999999997</v>
      </c>
      <c r="E14" s="19">
        <v>67.505750000000006</v>
      </c>
      <c r="F14" s="19">
        <v>78.039398500000004</v>
      </c>
      <c r="G14" s="20">
        <v>0.76405875000576007</v>
      </c>
      <c r="H14" s="17">
        <v>0</v>
      </c>
      <c r="I14" s="21">
        <v>0.76405875000576007</v>
      </c>
      <c r="J14" s="17">
        <v>0</v>
      </c>
    </row>
    <row r="15" spans="1:14">
      <c r="A15" s="17">
        <v>1940</v>
      </c>
      <c r="B15" s="18">
        <v>11</v>
      </c>
      <c r="C15" s="3">
        <v>41.8613</v>
      </c>
      <c r="D15" s="3">
        <v>64.384649999999993</v>
      </c>
      <c r="E15" s="19">
        <v>-22.523349999999994</v>
      </c>
      <c r="F15" s="19">
        <v>-22.523349999999994</v>
      </c>
      <c r="G15" s="20">
        <v>-1.2757774092845219E-2</v>
      </c>
      <c r="H15" s="17">
        <v>1</v>
      </c>
      <c r="I15" s="21">
        <v>0</v>
      </c>
      <c r="J15" s="17">
        <v>-1.2757774092845219E-2</v>
      </c>
    </row>
    <row r="16" spans="1:14">
      <c r="A16" s="17">
        <v>1940</v>
      </c>
      <c r="B16" s="18">
        <v>12</v>
      </c>
      <c r="C16" s="3">
        <v>25.2819</v>
      </c>
      <c r="D16" s="3">
        <v>72.442999999999998</v>
      </c>
      <c r="E16" s="19">
        <v>-47.161099999999998</v>
      </c>
      <c r="F16" s="19">
        <v>-69.684449999999998</v>
      </c>
      <c r="G16" s="20">
        <v>-0.37706287037476249</v>
      </c>
      <c r="H16" s="17">
        <v>1</v>
      </c>
      <c r="I16" s="21">
        <v>0</v>
      </c>
      <c r="J16" s="17">
        <v>-0.37706287037476249</v>
      </c>
    </row>
    <row r="17" spans="1:10">
      <c r="A17" s="17">
        <v>1941</v>
      </c>
      <c r="B17" s="18">
        <v>1</v>
      </c>
      <c r="C17" s="3">
        <v>255.459</v>
      </c>
      <c r="D17" s="3">
        <v>62.928999999999995</v>
      </c>
      <c r="E17" s="19">
        <v>192.53</v>
      </c>
      <c r="F17" s="19">
        <v>122.84555</v>
      </c>
      <c r="G17" s="20">
        <v>1.1101725882374738</v>
      </c>
      <c r="H17" s="17">
        <v>0</v>
      </c>
      <c r="I17" s="21">
        <v>1.1101725882374738</v>
      </c>
      <c r="J17" s="17">
        <v>0</v>
      </c>
    </row>
    <row r="18" spans="1:10">
      <c r="A18" s="17">
        <v>1941</v>
      </c>
      <c r="B18" s="18">
        <v>2</v>
      </c>
      <c r="C18" s="3">
        <v>132.79300000000001</v>
      </c>
      <c r="D18" s="3">
        <v>47.337199999999996</v>
      </c>
      <c r="E18" s="19">
        <v>85.455800000000011</v>
      </c>
      <c r="F18" s="19">
        <v>208.30135000000001</v>
      </c>
      <c r="G18" s="20">
        <v>1.770292548264875</v>
      </c>
      <c r="H18" s="17">
        <v>0</v>
      </c>
      <c r="I18" s="21">
        <v>1.770292548264875</v>
      </c>
      <c r="J18" s="17">
        <v>0</v>
      </c>
    </row>
    <row r="19" spans="1:10">
      <c r="A19" s="17">
        <v>1941</v>
      </c>
      <c r="B19" s="18">
        <v>3</v>
      </c>
      <c r="C19" s="3">
        <v>77.251599999999996</v>
      </c>
      <c r="D19" s="3">
        <v>39.798400000000001</v>
      </c>
      <c r="E19" s="19">
        <v>37.453199999999995</v>
      </c>
      <c r="F19" s="19">
        <v>245.75454999999999</v>
      </c>
      <c r="G19" s="20">
        <v>2.0596070814726648</v>
      </c>
      <c r="H19" s="17">
        <v>0</v>
      </c>
      <c r="I19" s="21">
        <v>2.0596070814726648</v>
      </c>
      <c r="J19" s="17">
        <v>0</v>
      </c>
    </row>
    <row r="20" spans="1:10">
      <c r="A20" s="17">
        <v>1941</v>
      </c>
      <c r="B20" s="18">
        <v>4</v>
      </c>
      <c r="C20" s="3">
        <v>116.971</v>
      </c>
      <c r="D20" s="3">
        <v>51.693649999999998</v>
      </c>
      <c r="E20" s="19">
        <v>65.277350000000013</v>
      </c>
      <c r="F20" s="19">
        <v>311.03190000000001</v>
      </c>
      <c r="G20" s="20">
        <v>2.5638546769863066</v>
      </c>
      <c r="H20" s="17">
        <v>0</v>
      </c>
      <c r="I20" s="21">
        <v>2.5638546769863066</v>
      </c>
      <c r="J20" s="17">
        <v>0</v>
      </c>
    </row>
    <row r="21" spans="1:10">
      <c r="A21" s="17">
        <v>1941</v>
      </c>
      <c r="B21" s="18">
        <v>5</v>
      </c>
      <c r="C21" s="3">
        <v>40.4313</v>
      </c>
      <c r="D21" s="3">
        <v>32.069249999999997</v>
      </c>
      <c r="E21" s="19">
        <v>8.3620500000000035</v>
      </c>
      <c r="F21" s="19">
        <v>319.39395000000002</v>
      </c>
      <c r="G21" s="20">
        <v>2.6284489597821747</v>
      </c>
      <c r="H21" s="17">
        <v>0</v>
      </c>
      <c r="I21" s="21">
        <v>2.6284489597821747</v>
      </c>
      <c r="J21" s="17">
        <v>0</v>
      </c>
    </row>
    <row r="22" spans="1:10">
      <c r="A22" s="17">
        <v>1941</v>
      </c>
      <c r="B22" s="18">
        <v>6</v>
      </c>
      <c r="C22" s="3">
        <v>24.3993</v>
      </c>
      <c r="D22" s="3">
        <v>8.7821599999999993</v>
      </c>
      <c r="E22" s="19">
        <v>15.617140000000001</v>
      </c>
      <c r="F22" s="19">
        <v>335.01109000000002</v>
      </c>
      <c r="G22" s="20">
        <v>2.749086597397671</v>
      </c>
      <c r="H22" s="17">
        <v>0</v>
      </c>
      <c r="I22" s="21">
        <v>2.749086597397671</v>
      </c>
      <c r="J22" s="17">
        <v>0</v>
      </c>
    </row>
    <row r="23" spans="1:10">
      <c r="A23" s="17">
        <v>1941</v>
      </c>
      <c r="B23" s="18">
        <v>7</v>
      </c>
      <c r="C23" s="3">
        <v>8.0240899999999993</v>
      </c>
      <c r="D23" s="3">
        <v>0.8573925</v>
      </c>
      <c r="E23" s="19">
        <v>7.1666974999999997</v>
      </c>
      <c r="F23" s="19">
        <v>342.17778750000002</v>
      </c>
      <c r="G23" s="20">
        <v>2.8044471471465293</v>
      </c>
      <c r="H23" s="17">
        <v>0</v>
      </c>
      <c r="I23" s="21">
        <v>2.8044471471465293</v>
      </c>
      <c r="J23" s="17">
        <v>0</v>
      </c>
    </row>
    <row r="24" spans="1:10">
      <c r="A24" s="17">
        <v>1941</v>
      </c>
      <c r="B24" s="18">
        <v>8</v>
      </c>
      <c r="C24" s="3">
        <v>1.8103899999999999</v>
      </c>
      <c r="D24" s="3">
        <v>0.38913200000000003</v>
      </c>
      <c r="E24" s="19">
        <v>1.4212579999999999</v>
      </c>
      <c r="F24" s="19">
        <v>343.59904550000005</v>
      </c>
      <c r="G24" s="20">
        <v>2.8154259311980345</v>
      </c>
      <c r="H24" s="17">
        <v>0</v>
      </c>
      <c r="I24" s="21">
        <v>2.8154259311980345</v>
      </c>
      <c r="J24" s="17">
        <v>0</v>
      </c>
    </row>
    <row r="25" spans="1:10">
      <c r="A25" s="17">
        <v>1941</v>
      </c>
      <c r="B25" s="18">
        <v>9</v>
      </c>
      <c r="C25" s="3">
        <v>15.519299999999999</v>
      </c>
      <c r="D25" s="3">
        <v>13.325849999999999</v>
      </c>
      <c r="E25" s="19">
        <v>2.1934500000000003</v>
      </c>
      <c r="F25" s="19">
        <v>345.79249550000003</v>
      </c>
      <c r="G25" s="20">
        <v>2.8323696626512782</v>
      </c>
      <c r="H25" s="17">
        <v>0</v>
      </c>
      <c r="I25" s="21">
        <v>2.8323696626512782</v>
      </c>
      <c r="J25" s="17">
        <v>0</v>
      </c>
    </row>
    <row r="26" spans="1:10">
      <c r="A26" s="17">
        <v>1941</v>
      </c>
      <c r="B26" s="18">
        <v>10</v>
      </c>
      <c r="C26" s="3">
        <v>4.2638100000000003</v>
      </c>
      <c r="D26" s="3">
        <v>58.075249999999997</v>
      </c>
      <c r="E26" s="19">
        <v>-53.811439999999997</v>
      </c>
      <c r="F26" s="19">
        <v>-53.811439999999997</v>
      </c>
      <c r="G26" s="20">
        <v>-0.25444871514229689</v>
      </c>
      <c r="H26" s="17">
        <v>1</v>
      </c>
      <c r="I26" s="21">
        <v>0</v>
      </c>
      <c r="J26" s="17">
        <v>-0.25444871514229689</v>
      </c>
    </row>
    <row r="27" spans="1:10">
      <c r="A27" s="17">
        <v>1941</v>
      </c>
      <c r="B27" s="18">
        <v>11</v>
      </c>
      <c r="C27" s="3">
        <v>61.770899999999997</v>
      </c>
      <c r="D27" s="3">
        <v>64.384649999999993</v>
      </c>
      <c r="E27" s="19">
        <v>-2.613749999999996</v>
      </c>
      <c r="F27" s="19">
        <v>-56.425189999999994</v>
      </c>
      <c r="G27" s="20">
        <v>-0.27463913575180049</v>
      </c>
      <c r="H27" s="17">
        <v>1</v>
      </c>
      <c r="I27" s="21">
        <v>0</v>
      </c>
      <c r="J27" s="17">
        <v>-0.27463913575180049</v>
      </c>
    </row>
    <row r="28" spans="1:10">
      <c r="A28" s="17">
        <v>1941</v>
      </c>
      <c r="B28" s="18">
        <v>12</v>
      </c>
      <c r="C28" s="3">
        <v>10.6525</v>
      </c>
      <c r="D28" s="3">
        <v>72.442999999999998</v>
      </c>
      <c r="E28" s="19">
        <v>-61.790499999999994</v>
      </c>
      <c r="F28" s="19">
        <v>-118.21569</v>
      </c>
      <c r="G28" s="20">
        <v>-0.75195187976769085</v>
      </c>
      <c r="H28" s="17">
        <v>1</v>
      </c>
      <c r="I28" s="21">
        <v>0</v>
      </c>
      <c r="J28" s="17">
        <v>-0.75195187976769085</v>
      </c>
    </row>
    <row r="29" spans="1:10">
      <c r="A29" s="17">
        <v>1942</v>
      </c>
      <c r="B29" s="18">
        <v>1</v>
      </c>
      <c r="C29" s="3">
        <v>85.042299999999997</v>
      </c>
      <c r="D29" s="3">
        <v>62.928999999999995</v>
      </c>
      <c r="E29" s="19">
        <v>22.113300000000002</v>
      </c>
      <c r="F29" s="19">
        <v>-96.102389999999986</v>
      </c>
      <c r="G29" s="20">
        <v>-0.5811333898340183</v>
      </c>
      <c r="H29" s="17">
        <v>1</v>
      </c>
      <c r="I29" s="21">
        <v>0</v>
      </c>
      <c r="J29" s="17">
        <v>-0.5811333898340183</v>
      </c>
    </row>
    <row r="30" spans="1:10">
      <c r="A30" s="17">
        <v>1942</v>
      </c>
      <c r="B30" s="18">
        <v>2</v>
      </c>
      <c r="C30" s="3">
        <v>31.670200000000001</v>
      </c>
      <c r="D30" s="3">
        <v>47.337199999999996</v>
      </c>
      <c r="E30" s="19">
        <v>-15.666999999999994</v>
      </c>
      <c r="F30" s="19">
        <v>-111.76938999999999</v>
      </c>
      <c r="G30" s="20">
        <v>-0.70215618072415442</v>
      </c>
      <c r="H30" s="17">
        <v>1</v>
      </c>
      <c r="I30" s="21">
        <v>0</v>
      </c>
      <c r="J30" s="17">
        <v>-0.70215618072415442</v>
      </c>
    </row>
    <row r="31" spans="1:10">
      <c r="A31" s="17">
        <v>1942</v>
      </c>
      <c r="B31" s="18">
        <v>3</v>
      </c>
      <c r="C31" s="3">
        <v>157.85400000000001</v>
      </c>
      <c r="D31" s="3">
        <v>39.798400000000001</v>
      </c>
      <c r="E31" s="19">
        <v>118.05560000000001</v>
      </c>
      <c r="F31" s="19">
        <v>6.2862100000000254</v>
      </c>
      <c r="G31" s="20">
        <v>0.20978727955602386</v>
      </c>
      <c r="H31" s="17">
        <v>0</v>
      </c>
      <c r="I31" s="21">
        <v>0.20978727955602386</v>
      </c>
      <c r="J31" s="17">
        <v>0</v>
      </c>
    </row>
    <row r="32" spans="1:10">
      <c r="A32" s="17">
        <v>1942</v>
      </c>
      <c r="B32" s="18">
        <v>4</v>
      </c>
      <c r="C32" s="3">
        <v>93.201300000000003</v>
      </c>
      <c r="D32" s="3">
        <v>51.693649999999998</v>
      </c>
      <c r="E32" s="19">
        <v>41.507650000000005</v>
      </c>
      <c r="F32" s="19">
        <v>47.793860000000031</v>
      </c>
      <c r="G32" s="20">
        <v>0.53042120093797052</v>
      </c>
      <c r="H32" s="17">
        <v>0</v>
      </c>
      <c r="I32" s="21">
        <v>0.53042120093797052</v>
      </c>
      <c r="J32" s="17">
        <v>0</v>
      </c>
    </row>
    <row r="33" spans="1:10">
      <c r="A33" s="17">
        <v>1942</v>
      </c>
      <c r="B33" s="18">
        <v>5</v>
      </c>
      <c r="C33" s="3">
        <v>10.840400000000001</v>
      </c>
      <c r="D33" s="3">
        <v>32.069249999999997</v>
      </c>
      <c r="E33" s="19">
        <v>-21.228849999999994</v>
      </c>
      <c r="F33" s="19">
        <v>-21.228849999999994</v>
      </c>
      <c r="G33" s="20">
        <v>-2.7581568842359699E-3</v>
      </c>
      <c r="H33" s="17">
        <v>1</v>
      </c>
      <c r="I33" s="21">
        <v>0</v>
      </c>
      <c r="J33" s="17">
        <v>-2.7581568842359699E-3</v>
      </c>
    </row>
    <row r="34" spans="1:10">
      <c r="A34" s="17">
        <v>1942</v>
      </c>
      <c r="B34" s="18">
        <v>6</v>
      </c>
      <c r="C34" s="3">
        <v>6.7887899999999997</v>
      </c>
      <c r="D34" s="3">
        <v>8.7821599999999993</v>
      </c>
      <c r="E34" s="19">
        <v>-1.9933699999999996</v>
      </c>
      <c r="F34" s="19">
        <v>-23.222219999999993</v>
      </c>
      <c r="G34" s="20">
        <v>-1.8156331434352167E-2</v>
      </c>
      <c r="H34" s="17">
        <v>1</v>
      </c>
      <c r="I34" s="21">
        <v>0</v>
      </c>
      <c r="J34" s="17">
        <v>-1.8156331434352167E-2</v>
      </c>
    </row>
    <row r="35" spans="1:10">
      <c r="A35" s="17">
        <v>1942</v>
      </c>
      <c r="B35" s="18">
        <v>7</v>
      </c>
      <c r="C35" s="3">
        <v>2.9203399999999999E-5</v>
      </c>
      <c r="D35" s="3">
        <v>0.8573925</v>
      </c>
      <c r="E35" s="19">
        <v>-0.85736329659999999</v>
      </c>
      <c r="F35" s="19">
        <v>-24.079583296599992</v>
      </c>
      <c r="G35" s="20">
        <v>-2.477920109422958E-2</v>
      </c>
      <c r="H35" s="17">
        <v>1</v>
      </c>
      <c r="I35" s="21">
        <v>0</v>
      </c>
      <c r="J35" s="17">
        <v>-2.477920109422958E-2</v>
      </c>
    </row>
    <row r="36" spans="1:10">
      <c r="A36" s="17">
        <v>1942</v>
      </c>
      <c r="B36" s="18">
        <v>8</v>
      </c>
      <c r="C36" s="3">
        <v>1.9141499999999999E-2</v>
      </c>
      <c r="D36" s="3">
        <v>0.38913200000000003</v>
      </c>
      <c r="E36" s="19">
        <v>-0.36999050000000006</v>
      </c>
      <c r="F36" s="19">
        <v>-24.449573796599992</v>
      </c>
      <c r="G36" s="20">
        <v>-2.7637264725609994E-2</v>
      </c>
      <c r="H36" s="17">
        <v>1</v>
      </c>
      <c r="I36" s="21">
        <v>0</v>
      </c>
      <c r="J36" s="17">
        <v>-2.7637264725609994E-2</v>
      </c>
    </row>
    <row r="37" spans="1:10">
      <c r="A37" s="17">
        <v>1942</v>
      </c>
      <c r="B37" s="18">
        <v>9</v>
      </c>
      <c r="C37" s="3">
        <v>107.628</v>
      </c>
      <c r="D37" s="3">
        <v>13.325849999999999</v>
      </c>
      <c r="E37" s="19">
        <v>94.302149999999997</v>
      </c>
      <c r="F37" s="19">
        <v>69.852576203400005</v>
      </c>
      <c r="G37" s="20">
        <v>0.70081804771073708</v>
      </c>
      <c r="H37" s="17">
        <v>0</v>
      </c>
      <c r="I37" s="21">
        <v>0.70081804771073708</v>
      </c>
      <c r="J37" s="17">
        <v>0</v>
      </c>
    </row>
    <row r="38" spans="1:10">
      <c r="A38" s="17">
        <v>1942</v>
      </c>
      <c r="B38" s="18">
        <v>10</v>
      </c>
      <c r="C38" s="3">
        <v>146.14400000000001</v>
      </c>
      <c r="D38" s="3">
        <v>58.075249999999997</v>
      </c>
      <c r="E38" s="19">
        <v>88.068750000000009</v>
      </c>
      <c r="F38" s="19">
        <v>157.92132620340001</v>
      </c>
      <c r="G38" s="20">
        <v>1.3811222485919317</v>
      </c>
      <c r="H38" s="17">
        <v>0</v>
      </c>
      <c r="I38" s="21">
        <v>1.3811222485919317</v>
      </c>
      <c r="J38" s="17">
        <v>0</v>
      </c>
    </row>
    <row r="39" spans="1:10">
      <c r="A39" s="17">
        <v>1942</v>
      </c>
      <c r="B39" s="18">
        <v>11</v>
      </c>
      <c r="C39" s="3">
        <v>109.235</v>
      </c>
      <c r="D39" s="3">
        <v>64.384649999999993</v>
      </c>
      <c r="E39" s="19">
        <v>44.850350000000006</v>
      </c>
      <c r="F39" s="19">
        <v>202.77167620340003</v>
      </c>
      <c r="G39" s="20">
        <v>1.7275775067395935</v>
      </c>
      <c r="H39" s="17">
        <v>0</v>
      </c>
      <c r="I39" s="21">
        <v>1.7275775067395935</v>
      </c>
      <c r="J39" s="17">
        <v>0</v>
      </c>
    </row>
    <row r="40" spans="1:10">
      <c r="A40" s="17">
        <v>1942</v>
      </c>
      <c r="B40" s="18">
        <v>12</v>
      </c>
      <c r="C40" s="3">
        <v>66.950699999999998</v>
      </c>
      <c r="D40" s="3">
        <v>72.442999999999998</v>
      </c>
      <c r="E40" s="19">
        <v>-5.4923000000000002</v>
      </c>
      <c r="F40" s="19">
        <v>-5.4923000000000002</v>
      </c>
      <c r="G40" s="20">
        <v>0.11880188651795785</v>
      </c>
      <c r="H40" s="17">
        <v>0</v>
      </c>
      <c r="I40" s="21">
        <v>0.11880188651795785</v>
      </c>
      <c r="J40" s="17">
        <v>0</v>
      </c>
    </row>
    <row r="41" spans="1:10">
      <c r="A41" s="17">
        <v>1943</v>
      </c>
      <c r="B41" s="18">
        <v>1</v>
      </c>
      <c r="C41" s="3">
        <v>66.950699999999998</v>
      </c>
      <c r="D41" s="3">
        <v>62.928999999999995</v>
      </c>
      <c r="E41" s="19">
        <v>4.0217000000000027</v>
      </c>
      <c r="F41" s="19">
        <v>-1.4705999999999975</v>
      </c>
      <c r="G41" s="20">
        <v>0.14986829094272716</v>
      </c>
      <c r="H41" s="17">
        <v>0</v>
      </c>
      <c r="I41" s="21">
        <v>0.14986829094272716</v>
      </c>
      <c r="J41" s="17">
        <v>0</v>
      </c>
    </row>
    <row r="42" spans="1:10">
      <c r="A42" s="17">
        <v>1943</v>
      </c>
      <c r="B42" s="18">
        <v>2</v>
      </c>
      <c r="C42" s="3">
        <v>12.480399999999999</v>
      </c>
      <c r="D42" s="3">
        <v>47.337199999999996</v>
      </c>
      <c r="E42" s="19">
        <v>-34.856799999999993</v>
      </c>
      <c r="F42" s="19">
        <v>-36.32739999999999</v>
      </c>
      <c r="G42" s="20">
        <v>-0.11938984510752468</v>
      </c>
      <c r="H42" s="17">
        <v>1</v>
      </c>
      <c r="I42" s="21">
        <v>0</v>
      </c>
      <c r="J42" s="17">
        <v>-0.11938984510752468</v>
      </c>
    </row>
    <row r="43" spans="1:10">
      <c r="A43" s="17">
        <v>1943</v>
      </c>
      <c r="B43" s="18">
        <v>3</v>
      </c>
      <c r="C43" s="3">
        <v>170.17400000000001</v>
      </c>
      <c r="D43" s="3">
        <v>39.798400000000001</v>
      </c>
      <c r="E43" s="19">
        <v>130.37560000000002</v>
      </c>
      <c r="F43" s="19">
        <v>94.048200000000037</v>
      </c>
      <c r="G43" s="20">
        <v>0.88772185311013241</v>
      </c>
      <c r="H43" s="17">
        <v>0</v>
      </c>
      <c r="I43" s="21">
        <v>0.88772185311013241</v>
      </c>
      <c r="J43" s="17">
        <v>0</v>
      </c>
    </row>
    <row r="44" spans="1:10">
      <c r="A44" s="17">
        <v>1943</v>
      </c>
      <c r="B44" s="18">
        <v>4</v>
      </c>
      <c r="C44" s="3">
        <v>90.986599999999996</v>
      </c>
      <c r="D44" s="3">
        <v>51.693649999999998</v>
      </c>
      <c r="E44" s="19">
        <v>39.292949999999998</v>
      </c>
      <c r="F44" s="19">
        <v>133.34115000000003</v>
      </c>
      <c r="G44" s="20">
        <v>1.1912478932777824</v>
      </c>
      <c r="H44" s="17">
        <v>0</v>
      </c>
      <c r="I44" s="21">
        <v>1.1912478932777824</v>
      </c>
      <c r="J44" s="17">
        <v>0</v>
      </c>
    </row>
    <row r="45" spans="1:10">
      <c r="A45" s="17">
        <v>1943</v>
      </c>
      <c r="B45" s="18">
        <v>5</v>
      </c>
      <c r="C45" s="3">
        <v>19.8551</v>
      </c>
      <c r="D45" s="3">
        <v>32.069249999999997</v>
      </c>
      <c r="E45" s="19">
        <v>-12.214149999999997</v>
      </c>
      <c r="F45" s="19">
        <v>-12.214149999999997</v>
      </c>
      <c r="G45" s="20">
        <v>6.6877647866980583E-2</v>
      </c>
      <c r="H45" s="17">
        <v>0</v>
      </c>
      <c r="I45" s="21">
        <v>6.6877647866980583E-2</v>
      </c>
      <c r="J45" s="17">
        <v>0</v>
      </c>
    </row>
    <row r="46" spans="1:10">
      <c r="A46" s="17">
        <v>1943</v>
      </c>
      <c r="B46" s="18">
        <v>6</v>
      </c>
      <c r="C46" s="3">
        <v>0</v>
      </c>
      <c r="D46" s="3">
        <v>8.7821599999999993</v>
      </c>
      <c r="E46" s="19">
        <v>-8.7821599999999993</v>
      </c>
      <c r="F46" s="19">
        <v>-20.996309999999994</v>
      </c>
      <c r="G46" s="20">
        <v>-9.6185639316606034E-4</v>
      </c>
      <c r="H46" s="17">
        <v>1</v>
      </c>
      <c r="I46" s="21">
        <v>0</v>
      </c>
      <c r="J46" s="17">
        <v>-9.6185639316606034E-4</v>
      </c>
    </row>
    <row r="47" spans="1:10">
      <c r="A47" s="17">
        <v>1943</v>
      </c>
      <c r="B47" s="18">
        <v>7</v>
      </c>
      <c r="C47" s="3">
        <v>14.8161</v>
      </c>
      <c r="D47" s="3">
        <v>0.8573925</v>
      </c>
      <c r="E47" s="19">
        <v>13.958707500000001</v>
      </c>
      <c r="F47" s="19">
        <v>-7.0376024999999931</v>
      </c>
      <c r="G47" s="20">
        <v>0.10686489658245625</v>
      </c>
      <c r="H47" s="17">
        <v>0</v>
      </c>
      <c r="I47" s="21">
        <v>0.10686489658245625</v>
      </c>
      <c r="J47" s="17">
        <v>0</v>
      </c>
    </row>
    <row r="48" spans="1:10">
      <c r="A48" s="17">
        <v>1943</v>
      </c>
      <c r="B48" s="18">
        <v>8</v>
      </c>
      <c r="C48" s="3">
        <v>2.6753800000000001</v>
      </c>
      <c r="D48" s="3">
        <v>0.38913200000000003</v>
      </c>
      <c r="E48" s="19">
        <v>2.2862480000000001</v>
      </c>
      <c r="F48" s="19">
        <v>-4.7513544999999926</v>
      </c>
      <c r="G48" s="20">
        <v>0.12452546424869687</v>
      </c>
      <c r="H48" s="17">
        <v>0</v>
      </c>
      <c r="I48" s="21">
        <v>0.12452546424869687</v>
      </c>
      <c r="J48" s="17">
        <v>0</v>
      </c>
    </row>
    <row r="49" spans="1:10">
      <c r="A49" s="17">
        <v>1943</v>
      </c>
      <c r="B49" s="18">
        <v>9</v>
      </c>
      <c r="C49" s="3">
        <v>38.512300000000003</v>
      </c>
      <c r="D49" s="3">
        <v>13.325849999999999</v>
      </c>
      <c r="E49" s="19">
        <v>25.186450000000004</v>
      </c>
      <c r="F49" s="19">
        <v>20.43509550000001</v>
      </c>
      <c r="G49" s="20">
        <v>0.31908309950847019</v>
      </c>
      <c r="H49" s="17">
        <v>0</v>
      </c>
      <c r="I49" s="21">
        <v>0.31908309950847019</v>
      </c>
      <c r="J49" s="17">
        <v>0</v>
      </c>
    </row>
    <row r="50" spans="1:10">
      <c r="A50" s="17">
        <v>1943</v>
      </c>
      <c r="B50" s="18">
        <v>10</v>
      </c>
      <c r="C50" s="3">
        <v>55.491</v>
      </c>
      <c r="D50" s="3">
        <v>58.075249999999997</v>
      </c>
      <c r="E50" s="19">
        <v>-2.5842499999999973</v>
      </c>
      <c r="F50" s="19">
        <v>-2.5842499999999973</v>
      </c>
      <c r="G50" s="20">
        <v>0.14126568475936085</v>
      </c>
      <c r="H50" s="17">
        <v>0</v>
      </c>
      <c r="I50" s="21">
        <v>0.14126568475936085</v>
      </c>
      <c r="J50" s="17">
        <v>0</v>
      </c>
    </row>
    <row r="51" spans="1:10">
      <c r="A51" s="17">
        <v>1943</v>
      </c>
      <c r="B51" s="18">
        <v>11</v>
      </c>
      <c r="C51" s="3">
        <v>3.35575</v>
      </c>
      <c r="D51" s="3">
        <v>64.384649999999993</v>
      </c>
      <c r="E51" s="19">
        <v>-61.028899999999993</v>
      </c>
      <c r="F51" s="19">
        <v>-63.61314999999999</v>
      </c>
      <c r="G51" s="20">
        <v>-0.33016393182039444</v>
      </c>
      <c r="H51" s="17">
        <v>1</v>
      </c>
      <c r="I51" s="21">
        <v>0</v>
      </c>
      <c r="J51" s="17">
        <v>-0.33016393182039444</v>
      </c>
    </row>
    <row r="52" spans="1:10">
      <c r="A52" s="17">
        <v>1943</v>
      </c>
      <c r="B52" s="18">
        <v>12</v>
      </c>
      <c r="C52" s="3">
        <v>39.689500000000002</v>
      </c>
      <c r="D52" s="3">
        <v>72.442999999999998</v>
      </c>
      <c r="E52" s="19">
        <v>-32.753499999999995</v>
      </c>
      <c r="F52" s="19">
        <v>-96.366649999999993</v>
      </c>
      <c r="G52" s="20">
        <v>-0.58317471763899875</v>
      </c>
      <c r="H52" s="17">
        <v>1</v>
      </c>
      <c r="I52" s="21">
        <v>0</v>
      </c>
      <c r="J52" s="17">
        <v>-0.58317471763899875</v>
      </c>
    </row>
    <row r="53" spans="1:10">
      <c r="A53" s="17">
        <v>1944</v>
      </c>
      <c r="B53" s="18">
        <v>1</v>
      </c>
      <c r="C53" s="3">
        <v>11.8027</v>
      </c>
      <c r="D53" s="3">
        <v>62.928999999999995</v>
      </c>
      <c r="E53" s="19">
        <v>-51.126299999999993</v>
      </c>
      <c r="F53" s="19">
        <v>-147.49294999999998</v>
      </c>
      <c r="G53" s="20">
        <v>-0.97810977309865055</v>
      </c>
      <c r="H53" s="17">
        <v>1</v>
      </c>
      <c r="I53" s="21">
        <v>0</v>
      </c>
      <c r="J53" s="17">
        <v>-0.97810977309865055</v>
      </c>
    </row>
    <row r="54" spans="1:10">
      <c r="A54" s="17">
        <v>1944</v>
      </c>
      <c r="B54" s="18">
        <v>2</v>
      </c>
      <c r="C54" s="3">
        <v>49.779000000000003</v>
      </c>
      <c r="D54" s="3">
        <v>47.337199999999996</v>
      </c>
      <c r="E54" s="19">
        <v>2.4418000000000077</v>
      </c>
      <c r="F54" s="19">
        <v>-145.05114999999998</v>
      </c>
      <c r="G54" s="20">
        <v>-0.95924761373211354</v>
      </c>
      <c r="H54" s="17">
        <v>1</v>
      </c>
      <c r="I54" s="21">
        <v>0</v>
      </c>
      <c r="J54" s="17">
        <v>-0.95924761373211354</v>
      </c>
    </row>
    <row r="55" spans="1:10">
      <c r="A55" s="17">
        <v>1944</v>
      </c>
      <c r="B55" s="18">
        <v>3</v>
      </c>
      <c r="C55" s="3">
        <v>56.099600000000002</v>
      </c>
      <c r="D55" s="3">
        <v>39.798400000000001</v>
      </c>
      <c r="E55" s="19">
        <v>16.301200000000001</v>
      </c>
      <c r="F55" s="19">
        <v>-128.74994999999998</v>
      </c>
      <c r="G55" s="20">
        <v>-0.83332582150269596</v>
      </c>
      <c r="H55" s="17">
        <v>1</v>
      </c>
      <c r="I55" s="21">
        <v>0</v>
      </c>
      <c r="J55" s="17">
        <v>-0.83332582150269596</v>
      </c>
    </row>
    <row r="56" spans="1:10">
      <c r="A56" s="17">
        <v>1944</v>
      </c>
      <c r="B56" s="18">
        <v>4</v>
      </c>
      <c r="C56" s="3">
        <v>62.671700000000001</v>
      </c>
      <c r="D56" s="3">
        <v>51.693649999999998</v>
      </c>
      <c r="E56" s="19">
        <v>10.978050000000003</v>
      </c>
      <c r="F56" s="19">
        <v>-117.77189999999999</v>
      </c>
      <c r="G56" s="20">
        <v>-0.74852373753438939</v>
      </c>
      <c r="H56" s="17">
        <v>1</v>
      </c>
      <c r="I56" s="21">
        <v>0</v>
      </c>
      <c r="J56" s="17">
        <v>-0.74852373753438939</v>
      </c>
    </row>
    <row r="57" spans="1:10">
      <c r="A57" s="17">
        <v>1944</v>
      </c>
      <c r="B57" s="18">
        <v>5</v>
      </c>
      <c r="C57" s="3">
        <v>16.348099999999999</v>
      </c>
      <c r="D57" s="3">
        <v>32.069249999999997</v>
      </c>
      <c r="E57" s="19">
        <v>-15.721149999999998</v>
      </c>
      <c r="F57" s="19">
        <v>-133.49304999999998</v>
      </c>
      <c r="G57" s="20">
        <v>-0.86996482063916136</v>
      </c>
      <c r="H57" s="17">
        <v>1</v>
      </c>
      <c r="I57" s="21">
        <v>0</v>
      </c>
      <c r="J57" s="17">
        <v>-0.86996482063916136</v>
      </c>
    </row>
    <row r="58" spans="1:10">
      <c r="A58" s="17">
        <v>1944</v>
      </c>
      <c r="B58" s="18">
        <v>6</v>
      </c>
      <c r="C58" s="3">
        <v>23.693300000000001</v>
      </c>
      <c r="D58" s="3">
        <v>8.7821599999999993</v>
      </c>
      <c r="E58" s="19">
        <v>14.911140000000001</v>
      </c>
      <c r="F58" s="19">
        <v>-118.58190999999998</v>
      </c>
      <c r="G58" s="20">
        <v>-0.75478081743793946</v>
      </c>
      <c r="H58" s="17">
        <v>1</v>
      </c>
      <c r="I58" s="21">
        <v>0</v>
      </c>
      <c r="J58" s="17">
        <v>-0.75478081743793946</v>
      </c>
    </row>
    <row r="59" spans="1:10">
      <c r="A59" s="17">
        <v>1944</v>
      </c>
      <c r="B59" s="18">
        <v>7</v>
      </c>
      <c r="C59" s="3">
        <v>2.26912</v>
      </c>
      <c r="D59" s="3">
        <v>0.8573925</v>
      </c>
      <c r="E59" s="19">
        <v>1.4117275</v>
      </c>
      <c r="F59" s="19">
        <v>-117.17018249999998</v>
      </c>
      <c r="G59" s="20">
        <v>-0.74387565358867958</v>
      </c>
      <c r="H59" s="17">
        <v>1</v>
      </c>
      <c r="I59" s="21">
        <v>0</v>
      </c>
      <c r="J59" s="17">
        <v>-0.74387565358867958</v>
      </c>
    </row>
    <row r="60" spans="1:10">
      <c r="A60" s="17">
        <v>1944</v>
      </c>
      <c r="B60" s="18">
        <v>8</v>
      </c>
      <c r="C60" s="3">
        <v>37.952300000000001</v>
      </c>
      <c r="D60" s="3">
        <v>0.38913200000000003</v>
      </c>
      <c r="E60" s="19">
        <v>37.563168000000005</v>
      </c>
      <c r="F60" s="19">
        <v>-79.607014499999977</v>
      </c>
      <c r="G60" s="20">
        <v>-0.4537116511609619</v>
      </c>
      <c r="H60" s="17">
        <v>1</v>
      </c>
      <c r="I60" s="21">
        <v>0</v>
      </c>
      <c r="J60" s="17">
        <v>-0.4537116511609619</v>
      </c>
    </row>
    <row r="61" spans="1:10">
      <c r="A61" s="17">
        <v>1944</v>
      </c>
      <c r="B61" s="18">
        <v>9</v>
      </c>
      <c r="C61" s="3">
        <v>15.2531</v>
      </c>
      <c r="D61" s="3">
        <v>13.325849999999999</v>
      </c>
      <c r="E61" s="19">
        <v>1.9272500000000008</v>
      </c>
      <c r="F61" s="19">
        <v>-77.679764499999976</v>
      </c>
      <c r="G61" s="20">
        <v>-0.43882423342029581</v>
      </c>
      <c r="H61" s="17">
        <v>1</v>
      </c>
      <c r="I61" s="21">
        <v>0</v>
      </c>
      <c r="J61" s="17">
        <v>-0.43882423342029581</v>
      </c>
    </row>
    <row r="62" spans="1:10">
      <c r="A62" s="17">
        <v>1944</v>
      </c>
      <c r="B62" s="18">
        <v>10</v>
      </c>
      <c r="C62" s="3">
        <v>47.875</v>
      </c>
      <c r="D62" s="3">
        <v>58.075249999999997</v>
      </c>
      <c r="E62" s="19">
        <v>-10.200249999999997</v>
      </c>
      <c r="F62" s="19">
        <v>-87.880014499999973</v>
      </c>
      <c r="G62" s="20">
        <v>-0.51761804989933524</v>
      </c>
      <c r="H62" s="17">
        <v>1</v>
      </c>
      <c r="I62" s="21">
        <v>0</v>
      </c>
      <c r="J62" s="17">
        <v>-0.51761804989933524</v>
      </c>
    </row>
    <row r="63" spans="1:10">
      <c r="A63" s="17">
        <v>1944</v>
      </c>
      <c r="B63" s="18">
        <v>11</v>
      </c>
      <c r="C63" s="3">
        <v>44.385100000000001</v>
      </c>
      <c r="D63" s="3">
        <v>64.384649999999993</v>
      </c>
      <c r="E63" s="19">
        <v>-19.999549999999992</v>
      </c>
      <c r="F63" s="19">
        <v>-107.87956449999996</v>
      </c>
      <c r="G63" s="20">
        <v>-0.6721084665423952</v>
      </c>
      <c r="H63" s="17">
        <v>1</v>
      </c>
      <c r="I63" s="21">
        <v>0</v>
      </c>
      <c r="J63" s="17">
        <v>-0.6721084665423952</v>
      </c>
    </row>
    <row r="64" spans="1:10">
      <c r="A64" s="17">
        <v>1944</v>
      </c>
      <c r="B64" s="18">
        <v>12</v>
      </c>
      <c r="C64" s="3">
        <v>39.168399999999998</v>
      </c>
      <c r="D64" s="3">
        <v>72.442999999999998</v>
      </c>
      <c r="E64" s="19">
        <v>-33.2746</v>
      </c>
      <c r="F64" s="19">
        <v>-141.15416449999995</v>
      </c>
      <c r="G64" s="20">
        <v>-0.92914459073674782</v>
      </c>
      <c r="H64" s="17">
        <v>1</v>
      </c>
      <c r="I64" s="21">
        <v>0</v>
      </c>
      <c r="J64" s="17">
        <v>-0.92914459073674782</v>
      </c>
    </row>
    <row r="65" spans="1:10">
      <c r="A65" s="17">
        <v>1945</v>
      </c>
      <c r="B65" s="18">
        <v>1</v>
      </c>
      <c r="C65" s="3">
        <v>12.5687</v>
      </c>
      <c r="D65" s="3">
        <v>62.928999999999995</v>
      </c>
      <c r="E65" s="19">
        <v>-50.360299999999995</v>
      </c>
      <c r="F65" s="19">
        <v>-191.51446449999995</v>
      </c>
      <c r="G65" s="20">
        <v>-1.3181625301038584</v>
      </c>
      <c r="H65" s="17">
        <v>1</v>
      </c>
      <c r="I65" s="21">
        <v>0</v>
      </c>
      <c r="J65" s="17">
        <v>-1.3181625301038584</v>
      </c>
    </row>
    <row r="66" spans="1:10">
      <c r="A66" s="17">
        <v>1945</v>
      </c>
      <c r="B66" s="18">
        <v>2</v>
      </c>
      <c r="C66" s="3">
        <v>0.17013600000000001</v>
      </c>
      <c r="D66" s="3">
        <v>47.337199999999996</v>
      </c>
      <c r="E66" s="19">
        <v>-47.167063999999996</v>
      </c>
      <c r="F66" s="19">
        <v>-238.68152849999996</v>
      </c>
      <c r="G66" s="20">
        <v>-1.6825136964645955</v>
      </c>
      <c r="H66" s="17">
        <v>1</v>
      </c>
      <c r="I66" s="21">
        <v>0</v>
      </c>
      <c r="J66" s="17">
        <v>-1.6825136964645955</v>
      </c>
    </row>
    <row r="67" spans="1:10">
      <c r="A67" s="17">
        <v>1945</v>
      </c>
      <c r="B67" s="18">
        <v>3</v>
      </c>
      <c r="C67" s="3">
        <v>11.5654</v>
      </c>
      <c r="D67" s="3">
        <v>39.798400000000001</v>
      </c>
      <c r="E67" s="19">
        <v>-28.233000000000001</v>
      </c>
      <c r="F67" s="19">
        <v>-266.91452849999996</v>
      </c>
      <c r="G67" s="20">
        <v>-1.9006050001731045</v>
      </c>
      <c r="H67" s="17">
        <v>1</v>
      </c>
      <c r="I67" s="21">
        <v>0</v>
      </c>
      <c r="J67" s="17">
        <v>-1.9006050001731045</v>
      </c>
    </row>
    <row r="68" spans="1:10">
      <c r="A68" s="17">
        <v>1945</v>
      </c>
      <c r="B68" s="18">
        <v>4</v>
      </c>
      <c r="C68" s="3">
        <v>2.6472500000000001</v>
      </c>
      <c r="D68" s="3">
        <v>51.693649999999998</v>
      </c>
      <c r="E68" s="19">
        <v>-49.046399999999998</v>
      </c>
      <c r="F68" s="19">
        <v>-315.96092849999997</v>
      </c>
      <c r="G68" s="20">
        <v>-2.2794734632556328</v>
      </c>
      <c r="H68" s="17">
        <v>1</v>
      </c>
      <c r="I68" s="21">
        <v>0</v>
      </c>
      <c r="J68" s="17">
        <v>-2.2794734632556328</v>
      </c>
    </row>
    <row r="69" spans="1:10">
      <c r="A69" s="17">
        <v>1945</v>
      </c>
      <c r="B69" s="18">
        <v>5</v>
      </c>
      <c r="C69" s="3">
        <v>4.5424499999999997</v>
      </c>
      <c r="D69" s="3">
        <v>32.069249999999997</v>
      </c>
      <c r="E69" s="19">
        <v>-27.526799999999998</v>
      </c>
      <c r="F69" s="19">
        <v>-343.48772849999995</v>
      </c>
      <c r="G69" s="20">
        <v>-2.49210958761094</v>
      </c>
      <c r="H69" s="17">
        <v>1</v>
      </c>
      <c r="I69" s="21">
        <v>0</v>
      </c>
      <c r="J69" s="17">
        <v>-2.49210958761094</v>
      </c>
    </row>
    <row r="70" spans="1:10">
      <c r="A70" s="17">
        <v>1945</v>
      </c>
      <c r="B70" s="18">
        <v>6</v>
      </c>
      <c r="C70" s="3">
        <v>6.7552700000000003</v>
      </c>
      <c r="D70" s="3">
        <v>8.7821599999999993</v>
      </c>
      <c r="E70" s="19">
        <v>-2.026889999999999</v>
      </c>
      <c r="F70" s="19">
        <v>-345.51461849999993</v>
      </c>
      <c r="G70" s="20">
        <v>-2.5077666939253147</v>
      </c>
      <c r="H70" s="17">
        <v>1</v>
      </c>
      <c r="I70" s="21">
        <v>0</v>
      </c>
      <c r="J70" s="17">
        <v>-2.5077666939253147</v>
      </c>
    </row>
    <row r="71" spans="1:10">
      <c r="A71" s="17">
        <v>1945</v>
      </c>
      <c r="B71" s="18">
        <v>7</v>
      </c>
      <c r="C71" s="3">
        <v>7.4479899999999998E-6</v>
      </c>
      <c r="D71" s="3">
        <v>0.8573925</v>
      </c>
      <c r="E71" s="19">
        <v>-0.85738505201000004</v>
      </c>
      <c r="F71" s="19">
        <v>-346.37200355200991</v>
      </c>
      <c r="G71" s="20">
        <v>-2.5143897316390911</v>
      </c>
      <c r="H71" s="17">
        <v>1</v>
      </c>
      <c r="I71" s="21">
        <v>0</v>
      </c>
      <c r="J71" s="17">
        <v>-2.5143897316390911</v>
      </c>
    </row>
    <row r="72" spans="1:10">
      <c r="A72" s="17">
        <v>1945</v>
      </c>
      <c r="B72" s="18">
        <v>8</v>
      </c>
      <c r="C72" s="3">
        <v>1.15891E-2</v>
      </c>
      <c r="D72" s="3">
        <v>0.38913200000000003</v>
      </c>
      <c r="E72" s="19">
        <v>-0.37754290000000001</v>
      </c>
      <c r="F72" s="19">
        <v>-346.74954645200989</v>
      </c>
      <c r="G72" s="20">
        <v>-2.5173061352542536</v>
      </c>
      <c r="H72" s="17">
        <v>1</v>
      </c>
      <c r="I72" s="21">
        <v>0</v>
      </c>
      <c r="J72" s="17">
        <v>-2.5173061352542536</v>
      </c>
    </row>
    <row r="73" spans="1:10">
      <c r="A73" s="17">
        <v>1945</v>
      </c>
      <c r="B73" s="18">
        <v>9</v>
      </c>
      <c r="C73" s="3">
        <v>9.2980900000000005E-2</v>
      </c>
      <c r="D73" s="3">
        <v>13.325849999999999</v>
      </c>
      <c r="E73" s="19">
        <v>-13.232869099999998</v>
      </c>
      <c r="F73" s="19">
        <v>-359.98241555200991</v>
      </c>
      <c r="G73" s="20">
        <v>-2.6195260082334997</v>
      </c>
      <c r="H73" s="17">
        <v>1</v>
      </c>
      <c r="I73" s="21">
        <v>0</v>
      </c>
      <c r="J73" s="17">
        <v>-2.6195260082334997</v>
      </c>
    </row>
    <row r="74" spans="1:10">
      <c r="A74" s="17">
        <v>1945</v>
      </c>
      <c r="B74" s="18">
        <v>10</v>
      </c>
      <c r="C74" s="3">
        <v>18.718599999999999</v>
      </c>
      <c r="D74" s="3">
        <v>58.075249999999997</v>
      </c>
      <c r="E74" s="19">
        <v>-39.356650000000002</v>
      </c>
      <c r="F74" s="19">
        <v>-399.33906555200991</v>
      </c>
      <c r="G74" s="20">
        <v>-2.9235441114495764</v>
      </c>
      <c r="H74" s="17">
        <v>1</v>
      </c>
      <c r="I74" s="21">
        <v>0</v>
      </c>
      <c r="J74" s="17">
        <v>-2.9235441114495764</v>
      </c>
    </row>
    <row r="75" spans="1:10">
      <c r="A75" s="17">
        <v>1945</v>
      </c>
      <c r="B75" s="18">
        <v>11</v>
      </c>
      <c r="C75" s="3">
        <v>125.176</v>
      </c>
      <c r="D75" s="3">
        <v>64.384649999999993</v>
      </c>
      <c r="E75" s="19">
        <v>60.791350000000008</v>
      </c>
      <c r="F75" s="19">
        <v>-338.54771555200989</v>
      </c>
      <c r="G75" s="20">
        <v>-2.4539494960810257</v>
      </c>
      <c r="H75" s="17">
        <v>1</v>
      </c>
      <c r="I75" s="21">
        <v>0</v>
      </c>
      <c r="J75" s="17">
        <v>-2.4539494960810257</v>
      </c>
    </row>
    <row r="76" spans="1:10">
      <c r="A76" s="17">
        <v>1945</v>
      </c>
      <c r="B76" s="18">
        <v>12</v>
      </c>
      <c r="C76" s="3">
        <v>120.61</v>
      </c>
      <c r="D76" s="3">
        <v>72.442999999999998</v>
      </c>
      <c r="E76" s="19">
        <v>48.167000000000002</v>
      </c>
      <c r="F76" s="19">
        <v>-290.38071555200986</v>
      </c>
      <c r="G76" s="20">
        <v>-2.081874129462963</v>
      </c>
      <c r="H76" s="17">
        <v>1</v>
      </c>
      <c r="I76" s="21">
        <v>0</v>
      </c>
      <c r="J76" s="17">
        <v>-2.081874129462963</v>
      </c>
    </row>
    <row r="77" spans="1:10">
      <c r="A77" s="17">
        <v>1946</v>
      </c>
      <c r="B77" s="18">
        <v>1</v>
      </c>
      <c r="C77" s="3">
        <v>39.139600000000002</v>
      </c>
      <c r="D77" s="3">
        <v>62.928999999999995</v>
      </c>
      <c r="E77" s="19">
        <v>-23.789399999999993</v>
      </c>
      <c r="F77" s="19">
        <v>-314.17011555200986</v>
      </c>
      <c r="G77" s="20">
        <v>-2.2656399800790226</v>
      </c>
      <c r="H77" s="17">
        <v>1</v>
      </c>
      <c r="I77" s="21">
        <v>0</v>
      </c>
      <c r="J77" s="17">
        <v>-2.2656399800790226</v>
      </c>
    </row>
    <row r="78" spans="1:10">
      <c r="A78" s="17">
        <v>1946</v>
      </c>
      <c r="B78" s="18">
        <v>2</v>
      </c>
      <c r="C78" s="3">
        <v>26.6905</v>
      </c>
      <c r="D78" s="3">
        <v>47.337199999999996</v>
      </c>
      <c r="E78" s="19">
        <v>-20.646699999999996</v>
      </c>
      <c r="F78" s="19">
        <v>-334.81681555200987</v>
      </c>
      <c r="G78" s="20">
        <v>-2.4251294328569237</v>
      </c>
      <c r="H78" s="17">
        <v>1</v>
      </c>
      <c r="I78" s="21">
        <v>0</v>
      </c>
      <c r="J78" s="17">
        <v>-2.4251294328569237</v>
      </c>
    </row>
    <row r="79" spans="1:10">
      <c r="A79" s="17">
        <v>1946</v>
      </c>
      <c r="B79" s="18">
        <v>3</v>
      </c>
      <c r="C79" s="3">
        <v>88.342399999999998</v>
      </c>
      <c r="D79" s="3">
        <v>39.798400000000001</v>
      </c>
      <c r="E79" s="19">
        <v>48.543999999999997</v>
      </c>
      <c r="F79" s="19">
        <v>-286.27281555200989</v>
      </c>
      <c r="G79" s="20">
        <v>-2.0501418563604172</v>
      </c>
      <c r="H79" s="17">
        <v>1</v>
      </c>
      <c r="I79" s="21">
        <v>0</v>
      </c>
      <c r="J79" s="17">
        <v>-2.0501418563604172</v>
      </c>
    </row>
    <row r="80" spans="1:10">
      <c r="A80" s="17">
        <v>1946</v>
      </c>
      <c r="B80" s="18">
        <v>4</v>
      </c>
      <c r="C80" s="3">
        <v>115.685</v>
      </c>
      <c r="D80" s="3">
        <v>51.693649999999998</v>
      </c>
      <c r="E80" s="19">
        <v>63.991350000000004</v>
      </c>
      <c r="F80" s="19">
        <v>-222.28146555200988</v>
      </c>
      <c r="G80" s="20">
        <v>-1.5558282181509635</v>
      </c>
      <c r="H80" s="17">
        <v>1</v>
      </c>
      <c r="I80" s="21">
        <v>0</v>
      </c>
      <c r="J80" s="17">
        <v>-1.5558282181509635</v>
      </c>
    </row>
    <row r="81" spans="1:10">
      <c r="A81" s="17">
        <v>1946</v>
      </c>
      <c r="B81" s="18">
        <v>5</v>
      </c>
      <c r="C81" s="3">
        <v>127.432</v>
      </c>
      <c r="D81" s="3">
        <v>32.069249999999997</v>
      </c>
      <c r="E81" s="19">
        <v>95.362750000000005</v>
      </c>
      <c r="F81" s="19">
        <v>-126.91871555200987</v>
      </c>
      <c r="G81" s="20">
        <v>-0.81918009458178442</v>
      </c>
      <c r="H81" s="17">
        <v>1</v>
      </c>
      <c r="I81" s="21">
        <v>0</v>
      </c>
      <c r="J81" s="17">
        <v>-0.81918009458178442</v>
      </c>
    </row>
    <row r="82" spans="1:10">
      <c r="A82" s="17">
        <v>1946</v>
      </c>
      <c r="B82" s="18">
        <v>6</v>
      </c>
      <c r="C82" s="3">
        <v>3.3862999999999999</v>
      </c>
      <c r="D82" s="3">
        <v>8.7821599999999993</v>
      </c>
      <c r="E82" s="19">
        <v>-5.395859999999999</v>
      </c>
      <c r="F82" s="19">
        <v>-132.31457555200987</v>
      </c>
      <c r="G82" s="20">
        <v>-0.86086146539000863</v>
      </c>
      <c r="H82" s="17">
        <v>1</v>
      </c>
      <c r="I82" s="21">
        <v>0</v>
      </c>
      <c r="J82" s="17">
        <v>-0.86086146539000863</v>
      </c>
    </row>
    <row r="83" spans="1:10">
      <c r="A83" s="17">
        <v>1946</v>
      </c>
      <c r="B83" s="18">
        <v>7</v>
      </c>
      <c r="C83" s="3">
        <v>5.5077800000000003E-2</v>
      </c>
      <c r="D83" s="3">
        <v>0.8573925</v>
      </c>
      <c r="E83" s="19">
        <v>-0.80231470000000005</v>
      </c>
      <c r="F83" s="19">
        <v>-133.11689025200988</v>
      </c>
      <c r="G83" s="20">
        <v>-0.86705910145091269</v>
      </c>
      <c r="H83" s="17">
        <v>1</v>
      </c>
      <c r="I83" s="21">
        <v>0</v>
      </c>
      <c r="J83" s="17">
        <v>-0.86705910145091269</v>
      </c>
    </row>
    <row r="84" spans="1:10">
      <c r="A84" s="17">
        <v>1946</v>
      </c>
      <c r="B84" s="18">
        <v>8</v>
      </c>
      <c r="C84" s="3">
        <v>0</v>
      </c>
      <c r="D84" s="3">
        <v>0.38913200000000003</v>
      </c>
      <c r="E84" s="19">
        <v>-0.38913200000000003</v>
      </c>
      <c r="F84" s="19">
        <v>-133.50602225200987</v>
      </c>
      <c r="G84" s="20">
        <v>-0.87006502732470214</v>
      </c>
      <c r="H84" s="17">
        <v>1</v>
      </c>
      <c r="I84" s="21">
        <v>0</v>
      </c>
      <c r="J84" s="17">
        <v>-0.87006502732470214</v>
      </c>
    </row>
    <row r="85" spans="1:10">
      <c r="A85" s="17">
        <v>1946</v>
      </c>
      <c r="B85" s="18">
        <v>9</v>
      </c>
      <c r="C85" s="3">
        <v>13.7371</v>
      </c>
      <c r="D85" s="3">
        <v>13.325849999999999</v>
      </c>
      <c r="E85" s="19">
        <v>0.41125000000000078</v>
      </c>
      <c r="F85" s="19">
        <v>-133.09477225200988</v>
      </c>
      <c r="G85" s="20">
        <v>-0.86688824665491415</v>
      </c>
      <c r="H85" s="17">
        <v>1</v>
      </c>
      <c r="I85" s="21">
        <v>0</v>
      </c>
      <c r="J85" s="17">
        <v>-0.86688824665491415</v>
      </c>
    </row>
    <row r="86" spans="1:10">
      <c r="A86" s="17">
        <v>1946</v>
      </c>
      <c r="B86" s="18">
        <v>10</v>
      </c>
      <c r="C86" s="3">
        <v>60.837699999999998</v>
      </c>
      <c r="D86" s="3">
        <v>58.075249999999997</v>
      </c>
      <c r="E86" s="19">
        <v>2.7624500000000012</v>
      </c>
      <c r="F86" s="19">
        <v>-130.33232225200987</v>
      </c>
      <c r="G86" s="20">
        <v>-0.84554916395277235</v>
      </c>
      <c r="H86" s="17">
        <v>1</v>
      </c>
      <c r="I86" s="21">
        <v>0</v>
      </c>
      <c r="J86" s="17">
        <v>-0.84554916395277235</v>
      </c>
    </row>
    <row r="87" spans="1:10">
      <c r="A87" s="17">
        <v>1946</v>
      </c>
      <c r="B87" s="18">
        <v>11</v>
      </c>
      <c r="C87" s="3">
        <v>59.044699999999999</v>
      </c>
      <c r="D87" s="3">
        <v>64.384649999999993</v>
      </c>
      <c r="E87" s="19">
        <v>-5.3399499999999946</v>
      </c>
      <c r="F87" s="19">
        <v>-135.67227225200986</v>
      </c>
      <c r="G87" s="20">
        <v>-0.88679864708379808</v>
      </c>
      <c r="H87" s="17">
        <v>1</v>
      </c>
      <c r="I87" s="21">
        <v>0</v>
      </c>
      <c r="J87" s="17">
        <v>-0.88679864708379808</v>
      </c>
    </row>
    <row r="88" spans="1:10">
      <c r="A88" s="17">
        <v>1946</v>
      </c>
      <c r="B88" s="18">
        <v>12</v>
      </c>
      <c r="C88" s="3">
        <v>3.2164799999999998</v>
      </c>
      <c r="D88" s="3">
        <v>72.442999999999998</v>
      </c>
      <c r="E88" s="19">
        <v>-69.226519999999994</v>
      </c>
      <c r="F88" s="19">
        <v>-204.89879225200986</v>
      </c>
      <c r="G88" s="20">
        <v>-1.4215523749201309</v>
      </c>
      <c r="H88" s="17">
        <v>1</v>
      </c>
      <c r="I88" s="21">
        <v>0</v>
      </c>
      <c r="J88" s="17">
        <v>-1.4215523749201309</v>
      </c>
    </row>
    <row r="89" spans="1:10">
      <c r="A89" s="17">
        <v>1947</v>
      </c>
      <c r="B89" s="18">
        <v>1</v>
      </c>
      <c r="C89" s="3">
        <v>113.58</v>
      </c>
      <c r="D89" s="3">
        <v>62.928999999999995</v>
      </c>
      <c r="E89" s="19">
        <v>50.651000000000003</v>
      </c>
      <c r="F89" s="19">
        <v>-154.24779225200984</v>
      </c>
      <c r="G89" s="20">
        <v>-1.0302888668218169</v>
      </c>
      <c r="H89" s="17">
        <v>1</v>
      </c>
      <c r="I89" s="21">
        <v>0</v>
      </c>
      <c r="J89" s="17">
        <v>-1.0302888668218169</v>
      </c>
    </row>
    <row r="90" spans="1:10">
      <c r="A90" s="17">
        <v>1947</v>
      </c>
      <c r="B90" s="18">
        <v>2</v>
      </c>
      <c r="C90" s="3">
        <v>253.322</v>
      </c>
      <c r="D90" s="3">
        <v>47.337199999999996</v>
      </c>
      <c r="E90" s="19">
        <v>205.98480000000001</v>
      </c>
      <c r="F90" s="19">
        <v>51.737007747990162</v>
      </c>
      <c r="G90" s="20">
        <v>0.56088081320285355</v>
      </c>
      <c r="H90" s="17">
        <v>0</v>
      </c>
      <c r="I90" s="21">
        <v>0.56088081320285355</v>
      </c>
      <c r="J90" s="17">
        <v>0</v>
      </c>
    </row>
    <row r="91" spans="1:10">
      <c r="A91" s="17">
        <v>1947</v>
      </c>
      <c r="B91" s="18">
        <v>3</v>
      </c>
      <c r="C91" s="3">
        <v>182.392</v>
      </c>
      <c r="D91" s="3">
        <v>39.798400000000001</v>
      </c>
      <c r="E91" s="19">
        <v>142.59359999999998</v>
      </c>
      <c r="F91" s="19">
        <v>194.33060774799014</v>
      </c>
      <c r="G91" s="20">
        <v>1.662372830504935</v>
      </c>
      <c r="H91" s="17">
        <v>0</v>
      </c>
      <c r="I91" s="21">
        <v>1.662372830504935</v>
      </c>
      <c r="J91" s="17">
        <v>0</v>
      </c>
    </row>
    <row r="92" spans="1:10">
      <c r="A92" s="17">
        <v>1947</v>
      </c>
      <c r="B92" s="18">
        <v>4</v>
      </c>
      <c r="C92" s="3">
        <v>12.058999999999999</v>
      </c>
      <c r="D92" s="3">
        <v>51.693649999999998</v>
      </c>
      <c r="E92" s="19">
        <v>-39.634650000000001</v>
      </c>
      <c r="F92" s="19">
        <v>-39.634650000000001</v>
      </c>
      <c r="G92" s="20">
        <v>-0.14493734144833043</v>
      </c>
      <c r="H92" s="17">
        <v>1</v>
      </c>
      <c r="I92" s="21">
        <v>0</v>
      </c>
      <c r="J92" s="17">
        <v>-0.14493734144833043</v>
      </c>
    </row>
    <row r="93" spans="1:10">
      <c r="A93" s="17">
        <v>1947</v>
      </c>
      <c r="B93" s="18">
        <v>5</v>
      </c>
      <c r="C93" s="3">
        <v>28.646100000000001</v>
      </c>
      <c r="D93" s="3">
        <v>32.069249999999997</v>
      </c>
      <c r="E93" s="19">
        <v>-3.4231499999999961</v>
      </c>
      <c r="F93" s="19">
        <v>-43.0578</v>
      </c>
      <c r="G93" s="20">
        <v>-0.17138012989765508</v>
      </c>
      <c r="H93" s="17">
        <v>1</v>
      </c>
      <c r="I93" s="21">
        <v>0</v>
      </c>
      <c r="J93" s="17">
        <v>-0.17138012989765508</v>
      </c>
    </row>
    <row r="94" spans="1:10">
      <c r="A94" s="17">
        <v>1947</v>
      </c>
      <c r="B94" s="18">
        <v>6</v>
      </c>
      <c r="C94" s="3">
        <v>0.53593299999999999</v>
      </c>
      <c r="D94" s="3">
        <v>8.7821599999999993</v>
      </c>
      <c r="E94" s="19">
        <v>-8.2462269999999993</v>
      </c>
      <c r="F94" s="19">
        <v>-51.304026999999998</v>
      </c>
      <c r="G94" s="20">
        <v>-0.23507971538649114</v>
      </c>
      <c r="H94" s="17">
        <v>1</v>
      </c>
      <c r="I94" s="21">
        <v>0</v>
      </c>
      <c r="J94" s="17">
        <v>-0.23507971538649114</v>
      </c>
    </row>
    <row r="95" spans="1:10">
      <c r="A95" s="17">
        <v>1947</v>
      </c>
      <c r="B95" s="18">
        <v>7</v>
      </c>
      <c r="C95" s="3">
        <v>0.39713100000000001</v>
      </c>
      <c r="D95" s="3">
        <v>0.8573925</v>
      </c>
      <c r="E95" s="19">
        <v>-0.46026149999999999</v>
      </c>
      <c r="F95" s="19">
        <v>-51.764288499999999</v>
      </c>
      <c r="G95" s="20">
        <v>-0.2386350949275188</v>
      </c>
      <c r="H95" s="17">
        <v>1</v>
      </c>
      <c r="I95" s="21">
        <v>0</v>
      </c>
      <c r="J95" s="17">
        <v>-0.2386350949275188</v>
      </c>
    </row>
    <row r="96" spans="1:10">
      <c r="A96" s="17">
        <v>1947</v>
      </c>
      <c r="B96" s="18">
        <v>8</v>
      </c>
      <c r="C96" s="3">
        <v>0.415931</v>
      </c>
      <c r="D96" s="3">
        <v>0.38913200000000003</v>
      </c>
      <c r="E96" s="19">
        <v>2.6798999999999962E-2</v>
      </c>
      <c r="F96" s="19">
        <v>-51.737489500000002</v>
      </c>
      <c r="G96" s="20">
        <v>-0.2384280808359209</v>
      </c>
      <c r="H96" s="17">
        <v>1</v>
      </c>
      <c r="I96" s="21">
        <v>0</v>
      </c>
      <c r="J96" s="17">
        <v>-0.2384280808359209</v>
      </c>
    </row>
    <row r="97" spans="1:10">
      <c r="A97" s="17">
        <v>1947</v>
      </c>
      <c r="B97" s="18">
        <v>9</v>
      </c>
      <c r="C97" s="3">
        <v>25.4069</v>
      </c>
      <c r="D97" s="3">
        <v>13.325849999999999</v>
      </c>
      <c r="E97" s="19">
        <v>12.081050000000001</v>
      </c>
      <c r="F97" s="19">
        <v>-39.656439500000005</v>
      </c>
      <c r="G97" s="20">
        <v>-0.14510565868214043</v>
      </c>
      <c r="H97" s="17">
        <v>1</v>
      </c>
      <c r="I97" s="21">
        <v>0</v>
      </c>
      <c r="J97" s="17">
        <v>-0.14510565868214043</v>
      </c>
    </row>
    <row r="98" spans="1:10">
      <c r="A98" s="17">
        <v>1947</v>
      </c>
      <c r="B98" s="18">
        <v>10</v>
      </c>
      <c r="C98" s="3">
        <v>59.005699999999997</v>
      </c>
      <c r="D98" s="3">
        <v>58.075249999999997</v>
      </c>
      <c r="E98" s="19">
        <v>0.93045000000000044</v>
      </c>
      <c r="F98" s="19">
        <v>-38.725989500000004</v>
      </c>
      <c r="G98" s="20">
        <v>-0.13791821655641584</v>
      </c>
      <c r="H98" s="17">
        <v>1</v>
      </c>
      <c r="I98" s="21">
        <v>0</v>
      </c>
      <c r="J98" s="17">
        <v>-0.13791821655641584</v>
      </c>
    </row>
    <row r="99" spans="1:10">
      <c r="A99" s="17">
        <v>1947</v>
      </c>
      <c r="B99" s="18">
        <v>11</v>
      </c>
      <c r="C99" s="3">
        <v>17.233499999999999</v>
      </c>
      <c r="D99" s="3">
        <v>64.384649999999993</v>
      </c>
      <c r="E99" s="19">
        <v>-47.151149999999994</v>
      </c>
      <c r="F99" s="19">
        <v>-85.877139499999998</v>
      </c>
      <c r="G99" s="20">
        <v>-0.50214645212668707</v>
      </c>
      <c r="H99" s="17">
        <v>1</v>
      </c>
      <c r="I99" s="21">
        <v>0</v>
      </c>
      <c r="J99" s="17">
        <v>-0.50214645212668707</v>
      </c>
    </row>
    <row r="100" spans="1:10">
      <c r="A100" s="17">
        <v>1947</v>
      </c>
      <c r="B100" s="18">
        <v>12</v>
      </c>
      <c r="C100" s="3">
        <v>59.534599999999998</v>
      </c>
      <c r="D100" s="3">
        <v>72.442999999999998</v>
      </c>
      <c r="E100" s="19">
        <v>-12.9084</v>
      </c>
      <c r="F100" s="19">
        <v>-98.785539499999999</v>
      </c>
      <c r="G100" s="20">
        <v>-0.60185990038903681</v>
      </c>
      <c r="H100" s="17">
        <v>1</v>
      </c>
      <c r="I100" s="21">
        <v>0</v>
      </c>
      <c r="J100" s="17">
        <v>-0.60185990038903681</v>
      </c>
    </row>
    <row r="101" spans="1:10">
      <c r="A101" s="17">
        <v>1948</v>
      </c>
      <c r="B101" s="18">
        <v>1</v>
      </c>
      <c r="C101" s="3">
        <v>111.858</v>
      </c>
      <c r="D101" s="3">
        <v>62.928999999999995</v>
      </c>
      <c r="E101" s="19">
        <v>48.929000000000009</v>
      </c>
      <c r="F101" s="19">
        <v>-49.85653949999999</v>
      </c>
      <c r="G101" s="20">
        <v>-0.22389831645698408</v>
      </c>
      <c r="H101" s="17">
        <v>1</v>
      </c>
      <c r="I101" s="21">
        <v>0</v>
      </c>
      <c r="J101" s="17">
        <v>-0.22389831645698408</v>
      </c>
    </row>
    <row r="102" spans="1:10">
      <c r="A102" s="17">
        <v>1948</v>
      </c>
      <c r="B102" s="18">
        <v>2</v>
      </c>
      <c r="C102" s="3">
        <v>93.834299999999999</v>
      </c>
      <c r="D102" s="3">
        <v>47.337199999999996</v>
      </c>
      <c r="E102" s="19">
        <v>46.497100000000003</v>
      </c>
      <c r="F102" s="19">
        <v>-3.3594394999999864</v>
      </c>
      <c r="G102" s="20">
        <v>0.13527758258544575</v>
      </c>
      <c r="H102" s="17">
        <v>0</v>
      </c>
      <c r="I102" s="21">
        <v>0.13527758258544575</v>
      </c>
      <c r="J102" s="17">
        <v>0</v>
      </c>
    </row>
    <row r="103" spans="1:10">
      <c r="A103" s="17">
        <v>1948</v>
      </c>
      <c r="B103" s="18">
        <v>3</v>
      </c>
      <c r="C103" s="3">
        <v>18.9499</v>
      </c>
      <c r="D103" s="3">
        <v>39.798400000000001</v>
      </c>
      <c r="E103" s="19">
        <v>-20.848500000000001</v>
      </c>
      <c r="F103" s="19">
        <v>-24.207939499999988</v>
      </c>
      <c r="G103" s="20">
        <v>-2.5770713570359628E-2</v>
      </c>
      <c r="H103" s="17">
        <v>1</v>
      </c>
      <c r="I103" s="21">
        <v>0</v>
      </c>
      <c r="J103" s="17">
        <v>-2.5770713570359628E-2</v>
      </c>
    </row>
    <row r="104" spans="1:10">
      <c r="A104" s="17">
        <v>1948</v>
      </c>
      <c r="B104" s="18">
        <v>4</v>
      </c>
      <c r="C104" s="3">
        <v>84.773399999999995</v>
      </c>
      <c r="D104" s="3">
        <v>51.693649999999998</v>
      </c>
      <c r="E104" s="19">
        <v>33.079749999999997</v>
      </c>
      <c r="F104" s="19">
        <v>8.8718105000000094</v>
      </c>
      <c r="G104" s="20">
        <v>0.22976025387382112</v>
      </c>
      <c r="H104" s="17">
        <v>0</v>
      </c>
      <c r="I104" s="21">
        <v>0.22976025387382112</v>
      </c>
      <c r="J104" s="17">
        <v>0</v>
      </c>
    </row>
    <row r="105" spans="1:10">
      <c r="A105" s="17">
        <v>1948</v>
      </c>
      <c r="B105" s="18">
        <v>5</v>
      </c>
      <c r="C105" s="3">
        <v>89.796599999999998</v>
      </c>
      <c r="D105" s="3">
        <v>32.069249999999997</v>
      </c>
      <c r="E105" s="19">
        <v>57.727350000000001</v>
      </c>
      <c r="F105" s="19">
        <v>66.599160500000011</v>
      </c>
      <c r="G105" s="20">
        <v>0.67568640487220621</v>
      </c>
      <c r="H105" s="17">
        <v>0</v>
      </c>
      <c r="I105" s="21">
        <v>0.67568640487220621</v>
      </c>
      <c r="J105" s="17">
        <v>0</v>
      </c>
    </row>
    <row r="106" spans="1:10">
      <c r="A106" s="17">
        <v>1948</v>
      </c>
      <c r="B106" s="18">
        <v>6</v>
      </c>
      <c r="C106" s="3">
        <v>7.2461900000000004</v>
      </c>
      <c r="D106" s="3">
        <v>8.7821599999999993</v>
      </c>
      <c r="E106" s="19">
        <v>-1.5359699999999989</v>
      </c>
      <c r="F106" s="19">
        <v>-1.5359699999999989</v>
      </c>
      <c r="G106" s="20">
        <v>0.14936332765425531</v>
      </c>
      <c r="H106" s="17">
        <v>0</v>
      </c>
      <c r="I106" s="21">
        <v>0.14936332765425531</v>
      </c>
      <c r="J106" s="17">
        <v>0</v>
      </c>
    </row>
    <row r="107" spans="1:10">
      <c r="A107" s="17">
        <v>1948</v>
      </c>
      <c r="B107" s="18">
        <v>7</v>
      </c>
      <c r="C107" s="3">
        <v>3.08384E-3</v>
      </c>
      <c r="D107" s="3">
        <v>0.8573925</v>
      </c>
      <c r="E107" s="19">
        <v>-0.85430866000000005</v>
      </c>
      <c r="F107" s="19">
        <v>-2.390278659999999</v>
      </c>
      <c r="G107" s="20">
        <v>0.14276405412934229</v>
      </c>
      <c r="H107" s="17">
        <v>0</v>
      </c>
      <c r="I107" s="21">
        <v>0.14276405412934229</v>
      </c>
      <c r="J107" s="17">
        <v>0</v>
      </c>
    </row>
    <row r="108" spans="1:10">
      <c r="A108" s="17">
        <v>1948</v>
      </c>
      <c r="B108" s="18">
        <v>8</v>
      </c>
      <c r="C108" s="3">
        <v>0.62801899999999999</v>
      </c>
      <c r="D108" s="3">
        <v>0.38913200000000003</v>
      </c>
      <c r="E108" s="19">
        <v>0.23888699999999996</v>
      </c>
      <c r="F108" s="19">
        <v>-2.1513916599999989</v>
      </c>
      <c r="G108" s="20">
        <v>0.14460938325727821</v>
      </c>
      <c r="H108" s="17">
        <v>0</v>
      </c>
      <c r="I108" s="21">
        <v>0.14460938325727821</v>
      </c>
      <c r="J108" s="17">
        <v>0</v>
      </c>
    </row>
    <row r="109" spans="1:10">
      <c r="A109" s="17">
        <v>1948</v>
      </c>
      <c r="B109" s="18">
        <v>9</v>
      </c>
      <c r="C109" s="3">
        <v>3.1004899999999998E-2</v>
      </c>
      <c r="D109" s="3">
        <v>13.325849999999999</v>
      </c>
      <c r="E109" s="19">
        <v>-13.2948451</v>
      </c>
      <c r="F109" s="19">
        <v>-15.446236759999998</v>
      </c>
      <c r="G109" s="20">
        <v>4.1910764603161232E-2</v>
      </c>
      <c r="H109" s="17">
        <v>0</v>
      </c>
      <c r="I109" s="21">
        <v>4.1910764603161232E-2</v>
      </c>
      <c r="J109" s="17">
        <v>0</v>
      </c>
    </row>
    <row r="110" spans="1:10">
      <c r="A110" s="17">
        <v>1948</v>
      </c>
      <c r="B110" s="18">
        <v>10</v>
      </c>
      <c r="C110" s="3">
        <v>39.052500000000002</v>
      </c>
      <c r="D110" s="3">
        <v>58.075249999999997</v>
      </c>
      <c r="E110" s="19">
        <v>-19.022749999999995</v>
      </c>
      <c r="F110" s="19">
        <v>-34.468986759999993</v>
      </c>
      <c r="G110" s="20">
        <v>-0.10503417031771296</v>
      </c>
      <c r="H110" s="17">
        <v>1</v>
      </c>
      <c r="I110" s="21">
        <v>0</v>
      </c>
      <c r="J110" s="17">
        <v>-0.10503417031771296</v>
      </c>
    </row>
    <row r="111" spans="1:10">
      <c r="A111" s="17">
        <v>1948</v>
      </c>
      <c r="B111" s="18">
        <v>11</v>
      </c>
      <c r="C111" s="3">
        <v>7.4391800000000003</v>
      </c>
      <c r="D111" s="3">
        <v>64.384649999999993</v>
      </c>
      <c r="E111" s="19">
        <v>-56.945469999999993</v>
      </c>
      <c r="F111" s="19">
        <v>-91.414456759999979</v>
      </c>
      <c r="G111" s="20">
        <v>-0.5449205370727086</v>
      </c>
      <c r="H111" s="17">
        <v>1</v>
      </c>
      <c r="I111" s="21">
        <v>0</v>
      </c>
      <c r="J111" s="17">
        <v>-0.5449205370727086</v>
      </c>
    </row>
    <row r="112" spans="1:10">
      <c r="A112" s="17">
        <v>1948</v>
      </c>
      <c r="B112" s="18">
        <v>12</v>
      </c>
      <c r="C112" s="3">
        <v>147.05500000000001</v>
      </c>
      <c r="D112" s="3">
        <v>72.442999999999998</v>
      </c>
      <c r="E112" s="19">
        <v>74.612000000000009</v>
      </c>
      <c r="F112" s="19">
        <v>-16.80245675999997</v>
      </c>
      <c r="G112" s="20">
        <v>3.143437924150827E-2</v>
      </c>
      <c r="H112" s="17">
        <v>0</v>
      </c>
      <c r="I112" s="21">
        <v>3.143437924150827E-2</v>
      </c>
      <c r="J112" s="17">
        <v>0</v>
      </c>
    </row>
    <row r="113" spans="1:10">
      <c r="A113" s="17">
        <v>1949</v>
      </c>
      <c r="B113" s="18">
        <v>1</v>
      </c>
      <c r="C113" s="3">
        <v>18.057700000000001</v>
      </c>
      <c r="D113" s="3">
        <v>62.928999999999995</v>
      </c>
      <c r="E113" s="19">
        <v>-44.871299999999991</v>
      </c>
      <c r="F113" s="19">
        <v>-61.673756759999961</v>
      </c>
      <c r="G113" s="20">
        <v>-0.31518271125881486</v>
      </c>
      <c r="H113" s="17">
        <v>1</v>
      </c>
      <c r="I113" s="21">
        <v>0</v>
      </c>
      <c r="J113" s="17">
        <v>-0.31518271125881486</v>
      </c>
    </row>
    <row r="114" spans="1:10">
      <c r="A114" s="17">
        <v>1949</v>
      </c>
      <c r="B114" s="18">
        <v>2</v>
      </c>
      <c r="C114" s="3">
        <v>7.26274</v>
      </c>
      <c r="D114" s="3">
        <v>47.337199999999996</v>
      </c>
      <c r="E114" s="19">
        <v>-40.074459999999995</v>
      </c>
      <c r="F114" s="19">
        <v>-101.74821675999996</v>
      </c>
      <c r="G114" s="20">
        <v>-0.62474567753283827</v>
      </c>
      <c r="H114" s="17">
        <v>1</v>
      </c>
      <c r="I114" s="21">
        <v>0</v>
      </c>
      <c r="J114" s="17">
        <v>-0.62474567753283827</v>
      </c>
    </row>
    <row r="115" spans="1:10">
      <c r="A115" s="17">
        <v>1949</v>
      </c>
      <c r="B115" s="18">
        <v>3</v>
      </c>
      <c r="C115" s="3">
        <v>69.923500000000004</v>
      </c>
      <c r="D115" s="3">
        <v>39.798400000000001</v>
      </c>
      <c r="E115" s="19">
        <v>30.125100000000003</v>
      </c>
      <c r="F115" s="19">
        <v>-71.623116759999959</v>
      </c>
      <c r="G115" s="20">
        <v>-0.39203847910018108</v>
      </c>
      <c r="H115" s="17">
        <v>1</v>
      </c>
      <c r="I115" s="21">
        <v>0</v>
      </c>
      <c r="J115" s="17">
        <v>-0.39203847910018108</v>
      </c>
    </row>
    <row r="116" spans="1:10">
      <c r="A116" s="17">
        <v>1949</v>
      </c>
      <c r="B116" s="18">
        <v>4</v>
      </c>
      <c r="C116" s="3">
        <v>68.804500000000004</v>
      </c>
      <c r="D116" s="3">
        <v>51.693649999999998</v>
      </c>
      <c r="E116" s="19">
        <v>17.110850000000006</v>
      </c>
      <c r="F116" s="19">
        <v>-54.512266759999953</v>
      </c>
      <c r="G116" s="20">
        <v>-0.25986238785728294</v>
      </c>
      <c r="H116" s="17">
        <v>1</v>
      </c>
      <c r="I116" s="21">
        <v>0</v>
      </c>
      <c r="J116" s="17">
        <v>-0.25986238785728294</v>
      </c>
    </row>
    <row r="117" spans="1:10">
      <c r="A117" s="17">
        <v>1949</v>
      </c>
      <c r="B117" s="18">
        <v>5</v>
      </c>
      <c r="C117" s="3">
        <v>27.948599999999999</v>
      </c>
      <c r="D117" s="3">
        <v>32.069249999999997</v>
      </c>
      <c r="E117" s="19">
        <v>-4.1206499999999977</v>
      </c>
      <c r="F117" s="19">
        <v>-58.632916759999951</v>
      </c>
      <c r="G117" s="20">
        <v>-0.2916931508164608</v>
      </c>
      <c r="H117" s="17">
        <v>1</v>
      </c>
      <c r="I117" s="21">
        <v>0</v>
      </c>
      <c r="J117" s="17">
        <v>-0.2916931508164608</v>
      </c>
    </row>
    <row r="118" spans="1:10">
      <c r="A118" s="17">
        <v>1949</v>
      </c>
      <c r="B118" s="18">
        <v>6</v>
      </c>
      <c r="C118" s="3">
        <v>10.6214</v>
      </c>
      <c r="D118" s="3">
        <v>8.7821599999999993</v>
      </c>
      <c r="E118" s="19">
        <v>1.8392400000000002</v>
      </c>
      <c r="F118" s="19">
        <v>-56.793676759999954</v>
      </c>
      <c r="G118" s="20">
        <v>-0.27748558345086594</v>
      </c>
      <c r="H118" s="17">
        <v>1</v>
      </c>
      <c r="I118" s="21">
        <v>0</v>
      </c>
      <c r="J118" s="17">
        <v>-0.27748558345086594</v>
      </c>
    </row>
    <row r="119" spans="1:10">
      <c r="A119" s="17">
        <v>1949</v>
      </c>
      <c r="B119" s="18">
        <v>7</v>
      </c>
      <c r="C119" s="3">
        <v>0.87864799999999998</v>
      </c>
      <c r="D119" s="3">
        <v>0.8573925</v>
      </c>
      <c r="E119" s="19">
        <v>2.1255499999999983E-2</v>
      </c>
      <c r="F119" s="19">
        <v>-56.772421259999952</v>
      </c>
      <c r="G119" s="20">
        <v>-0.27732139120399257</v>
      </c>
      <c r="H119" s="17">
        <v>1</v>
      </c>
      <c r="I119" s="21">
        <v>0</v>
      </c>
      <c r="J119" s="17">
        <v>-0.27732139120399257</v>
      </c>
    </row>
    <row r="120" spans="1:10">
      <c r="A120" s="17">
        <v>1949</v>
      </c>
      <c r="B120" s="18">
        <v>8</v>
      </c>
      <c r="C120" s="3">
        <v>0.70317099999999999</v>
      </c>
      <c r="D120" s="3">
        <v>0.38913200000000003</v>
      </c>
      <c r="E120" s="19">
        <v>0.31403899999999996</v>
      </c>
      <c r="F120" s="19">
        <v>-56.458382259999951</v>
      </c>
      <c r="G120" s="20">
        <v>-0.27489553582463799</v>
      </c>
      <c r="H120" s="17">
        <v>1</v>
      </c>
      <c r="I120" s="21">
        <v>0</v>
      </c>
      <c r="J120" s="17">
        <v>-0.27489553582463799</v>
      </c>
    </row>
    <row r="121" spans="1:10">
      <c r="A121" s="17">
        <v>1949</v>
      </c>
      <c r="B121" s="18">
        <v>9</v>
      </c>
      <c r="C121" s="3">
        <v>122.038</v>
      </c>
      <c r="D121" s="3">
        <v>13.325849999999999</v>
      </c>
      <c r="E121" s="19">
        <v>108.71214999999999</v>
      </c>
      <c r="F121" s="19">
        <v>52.253767740000043</v>
      </c>
      <c r="G121" s="20">
        <v>0.56487262634215274</v>
      </c>
      <c r="H121" s="17">
        <v>0</v>
      </c>
      <c r="I121" s="21">
        <v>0.56487262634215274</v>
      </c>
      <c r="J121" s="17">
        <v>0</v>
      </c>
    </row>
    <row r="122" spans="1:10">
      <c r="A122" s="17">
        <v>1949</v>
      </c>
      <c r="B122" s="18">
        <v>10</v>
      </c>
      <c r="C122" s="3">
        <v>4.95634</v>
      </c>
      <c r="D122" s="3">
        <v>58.075249999999997</v>
      </c>
      <c r="E122" s="19">
        <v>-53.11891</v>
      </c>
      <c r="F122" s="19">
        <v>-53.11891</v>
      </c>
      <c r="G122" s="20">
        <v>-0.24909913236479347</v>
      </c>
      <c r="H122" s="17">
        <v>1</v>
      </c>
      <c r="I122" s="21">
        <v>0</v>
      </c>
      <c r="J122" s="17">
        <v>-0.24909913236479347</v>
      </c>
    </row>
    <row r="123" spans="1:10">
      <c r="A123" s="17">
        <v>1949</v>
      </c>
      <c r="B123" s="18">
        <v>11</v>
      </c>
      <c r="C123" s="3">
        <v>96.195700000000002</v>
      </c>
      <c r="D123" s="3">
        <v>64.384649999999993</v>
      </c>
      <c r="E123" s="19">
        <v>31.811050000000009</v>
      </c>
      <c r="F123" s="19">
        <v>-21.307859999999991</v>
      </c>
      <c r="G123" s="20">
        <v>-3.368485007567128E-3</v>
      </c>
      <c r="H123" s="17">
        <v>1</v>
      </c>
      <c r="I123" s="21">
        <v>0</v>
      </c>
      <c r="J123" s="17">
        <v>-3.368485007567128E-3</v>
      </c>
    </row>
    <row r="124" spans="1:10">
      <c r="A124" s="17">
        <v>1949</v>
      </c>
      <c r="B124" s="18">
        <v>12</v>
      </c>
      <c r="C124" s="3">
        <v>137.29300000000001</v>
      </c>
      <c r="D124" s="3">
        <v>72.442999999999998</v>
      </c>
      <c r="E124" s="19">
        <v>64.850000000000009</v>
      </c>
      <c r="F124" s="19">
        <v>43.542140000000018</v>
      </c>
      <c r="G124" s="20">
        <v>0.49757796225261852</v>
      </c>
      <c r="H124" s="17">
        <v>0</v>
      </c>
      <c r="I124" s="21">
        <v>0.49757796225261852</v>
      </c>
      <c r="J124" s="17">
        <v>0</v>
      </c>
    </row>
    <row r="125" spans="1:10">
      <c r="A125" s="17">
        <v>1950</v>
      </c>
      <c r="B125" s="18">
        <v>1</v>
      </c>
      <c r="C125" s="3">
        <v>52.389000000000003</v>
      </c>
      <c r="D125" s="3">
        <v>62.928999999999995</v>
      </c>
      <c r="E125" s="19">
        <v>-10.539999999999992</v>
      </c>
      <c r="F125" s="19">
        <v>-10.539999999999992</v>
      </c>
      <c r="G125" s="20">
        <v>7.9809945394823945E-2</v>
      </c>
      <c r="H125" s="17">
        <v>0</v>
      </c>
      <c r="I125" s="21">
        <v>7.9809945394823945E-2</v>
      </c>
      <c r="J125" s="17">
        <v>0</v>
      </c>
    </row>
    <row r="126" spans="1:10">
      <c r="A126" s="17">
        <v>1950</v>
      </c>
      <c r="B126" s="18">
        <v>2</v>
      </c>
      <c r="C126" s="3">
        <v>41.382100000000001</v>
      </c>
      <c r="D126" s="3">
        <v>47.337199999999996</v>
      </c>
      <c r="E126" s="19">
        <v>-5.9550999999999945</v>
      </c>
      <c r="F126" s="19">
        <v>-16.495099999999987</v>
      </c>
      <c r="G126" s="20">
        <v>3.3808616357366296E-2</v>
      </c>
      <c r="H126" s="17">
        <v>0</v>
      </c>
      <c r="I126" s="21">
        <v>3.3808616357366296E-2</v>
      </c>
      <c r="J126" s="17">
        <v>0</v>
      </c>
    </row>
    <row r="127" spans="1:10">
      <c r="A127" s="17">
        <v>1950</v>
      </c>
      <c r="B127" s="18">
        <v>3</v>
      </c>
      <c r="C127" s="3">
        <v>44.480499999999999</v>
      </c>
      <c r="D127" s="3">
        <v>39.798400000000001</v>
      </c>
      <c r="E127" s="19">
        <v>4.6820999999999984</v>
      </c>
      <c r="F127" s="19">
        <v>-11.812999999999988</v>
      </c>
      <c r="G127" s="20">
        <v>6.9976409120927036E-2</v>
      </c>
      <c r="H127" s="17">
        <v>0</v>
      </c>
      <c r="I127" s="21">
        <v>6.9976409120927036E-2</v>
      </c>
      <c r="J127" s="17">
        <v>0</v>
      </c>
    </row>
    <row r="128" spans="1:10">
      <c r="A128" s="17">
        <v>1950</v>
      </c>
      <c r="B128" s="18">
        <v>4</v>
      </c>
      <c r="C128" s="3">
        <v>10.140499999999999</v>
      </c>
      <c r="D128" s="3">
        <v>51.693649999999998</v>
      </c>
      <c r="E128" s="19">
        <v>-41.553150000000002</v>
      </c>
      <c r="F128" s="19">
        <v>-53.36614999999999</v>
      </c>
      <c r="G128" s="20">
        <v>-0.25100898586703868</v>
      </c>
      <c r="H128" s="17">
        <v>1</v>
      </c>
      <c r="I128" s="21">
        <v>0</v>
      </c>
      <c r="J128" s="17">
        <v>-0.25100898586703868</v>
      </c>
    </row>
    <row r="129" spans="1:10">
      <c r="A129" s="17">
        <v>1950</v>
      </c>
      <c r="B129" s="18">
        <v>5</v>
      </c>
      <c r="C129" s="3">
        <v>75.712599999999995</v>
      </c>
      <c r="D129" s="3">
        <v>32.069249999999997</v>
      </c>
      <c r="E129" s="19">
        <v>43.643349999999998</v>
      </c>
      <c r="F129" s="19">
        <v>-9.7227999999999923</v>
      </c>
      <c r="G129" s="20">
        <v>8.6122565852819674E-2</v>
      </c>
      <c r="H129" s="17">
        <v>0</v>
      </c>
      <c r="I129" s="21">
        <v>8.6122565852819674E-2</v>
      </c>
      <c r="J129" s="17">
        <v>0</v>
      </c>
    </row>
    <row r="130" spans="1:10">
      <c r="A130" s="17">
        <v>1950</v>
      </c>
      <c r="B130" s="18">
        <v>6</v>
      </c>
      <c r="C130" s="3">
        <v>7.1501400000000004</v>
      </c>
      <c r="D130" s="3">
        <v>8.7821599999999993</v>
      </c>
      <c r="E130" s="19">
        <v>-1.6320199999999989</v>
      </c>
      <c r="F130" s="19">
        <v>-11.354819999999991</v>
      </c>
      <c r="G130" s="20">
        <v>7.3515709710066129E-2</v>
      </c>
      <c r="H130" s="17">
        <v>0</v>
      </c>
      <c r="I130" s="21">
        <v>7.3515709710066129E-2</v>
      </c>
      <c r="J130" s="17">
        <v>0</v>
      </c>
    </row>
    <row r="131" spans="1:10">
      <c r="A131" s="17">
        <v>1950</v>
      </c>
      <c r="B131" s="18">
        <v>7</v>
      </c>
      <c r="C131" s="3">
        <v>4.1486799999999997</v>
      </c>
      <c r="D131" s="3">
        <v>0.8573925</v>
      </c>
      <c r="E131" s="19">
        <v>3.2912874999999997</v>
      </c>
      <c r="F131" s="19">
        <v>-8.063532499999992</v>
      </c>
      <c r="G131" s="20">
        <v>9.8939900612716208E-2</v>
      </c>
      <c r="H131" s="17">
        <v>0</v>
      </c>
      <c r="I131" s="21">
        <v>9.8939900612716208E-2</v>
      </c>
      <c r="J131" s="17">
        <v>0</v>
      </c>
    </row>
    <row r="132" spans="1:10">
      <c r="A132" s="17">
        <v>1950</v>
      </c>
      <c r="B132" s="18">
        <v>8</v>
      </c>
      <c r="C132" s="3">
        <v>2.8309899999999998E-3</v>
      </c>
      <c r="D132" s="3">
        <v>0.38913200000000003</v>
      </c>
      <c r="E132" s="19">
        <v>-0.38630101000000006</v>
      </c>
      <c r="F132" s="19">
        <v>-8.4498335099999924</v>
      </c>
      <c r="G132" s="20">
        <v>9.5955843272199304E-2</v>
      </c>
      <c r="H132" s="17">
        <v>0</v>
      </c>
      <c r="I132" s="21">
        <v>9.5955843272199304E-2</v>
      </c>
      <c r="J132" s="17">
        <v>0</v>
      </c>
    </row>
    <row r="133" spans="1:10">
      <c r="A133" s="17">
        <v>1950</v>
      </c>
      <c r="B133" s="18">
        <v>9</v>
      </c>
      <c r="C133" s="3">
        <v>12.7019</v>
      </c>
      <c r="D133" s="3">
        <v>13.325849999999999</v>
      </c>
      <c r="E133" s="19">
        <v>-0.62394999999999889</v>
      </c>
      <c r="F133" s="19">
        <v>-9.0737835099999913</v>
      </c>
      <c r="G133" s="20">
        <v>9.1136020052955014E-2</v>
      </c>
      <c r="H133" s="17">
        <v>0</v>
      </c>
      <c r="I133" s="21">
        <v>9.1136020052955014E-2</v>
      </c>
      <c r="J133" s="17">
        <v>0</v>
      </c>
    </row>
    <row r="134" spans="1:10">
      <c r="A134" s="17">
        <v>1950</v>
      </c>
      <c r="B134" s="18">
        <v>10</v>
      </c>
      <c r="C134" s="3">
        <v>36.209800000000001</v>
      </c>
      <c r="D134" s="3">
        <v>58.075249999999997</v>
      </c>
      <c r="E134" s="19">
        <v>-21.865449999999996</v>
      </c>
      <c r="F134" s="19">
        <v>-30.939233509999987</v>
      </c>
      <c r="G134" s="20">
        <v>-7.7767904314743092E-2</v>
      </c>
      <c r="H134" s="17">
        <v>1</v>
      </c>
      <c r="I134" s="21">
        <v>0</v>
      </c>
      <c r="J134" s="17">
        <v>-7.7767904314743092E-2</v>
      </c>
    </row>
    <row r="135" spans="1:10">
      <c r="A135" s="17">
        <v>1950</v>
      </c>
      <c r="B135" s="18">
        <v>11</v>
      </c>
      <c r="C135" s="3">
        <v>41.234099999999998</v>
      </c>
      <c r="D135" s="3">
        <v>64.384649999999993</v>
      </c>
      <c r="E135" s="19">
        <v>-23.150549999999996</v>
      </c>
      <c r="F135" s="19">
        <v>-54.089783509999982</v>
      </c>
      <c r="G135" s="20">
        <v>-0.25659883376145531</v>
      </c>
      <c r="H135" s="17">
        <v>1</v>
      </c>
      <c r="I135" s="21">
        <v>0</v>
      </c>
      <c r="J135" s="17">
        <v>-0.25659883376145531</v>
      </c>
    </row>
    <row r="136" spans="1:10">
      <c r="A136" s="17">
        <v>1950</v>
      </c>
      <c r="B136" s="18">
        <v>12</v>
      </c>
      <c r="C136" s="3">
        <v>62.018000000000001</v>
      </c>
      <c r="D136" s="3">
        <v>72.442999999999998</v>
      </c>
      <c r="E136" s="19">
        <v>-10.424999999999997</v>
      </c>
      <c r="F136" s="19">
        <v>-64.514783509999972</v>
      </c>
      <c r="G136" s="20">
        <v>-0.3371287753603362</v>
      </c>
      <c r="H136" s="17">
        <v>1</v>
      </c>
      <c r="I136" s="21">
        <v>0</v>
      </c>
      <c r="J136" s="17">
        <v>-0.3371287753603362</v>
      </c>
    </row>
    <row r="137" spans="1:10">
      <c r="A137" s="17">
        <v>1951</v>
      </c>
      <c r="B137" s="18">
        <v>1</v>
      </c>
      <c r="C137" s="3">
        <v>58.129199999999997</v>
      </c>
      <c r="D137" s="3">
        <v>62.928999999999995</v>
      </c>
      <c r="E137" s="19">
        <v>-4.7997999999999976</v>
      </c>
      <c r="F137" s="19">
        <v>-69.314583509999977</v>
      </c>
      <c r="G137" s="20">
        <v>-0.37420576468276395</v>
      </c>
      <c r="H137" s="17">
        <v>1</v>
      </c>
      <c r="I137" s="21">
        <v>0</v>
      </c>
      <c r="J137" s="17">
        <v>-0.37420576468276395</v>
      </c>
    </row>
    <row r="138" spans="1:10">
      <c r="A138" s="17">
        <v>1951</v>
      </c>
      <c r="B138" s="18">
        <v>2</v>
      </c>
      <c r="C138" s="3">
        <v>79.384600000000006</v>
      </c>
      <c r="D138" s="3">
        <v>47.337199999999996</v>
      </c>
      <c r="E138" s="19">
        <v>32.04740000000001</v>
      </c>
      <c r="F138" s="19">
        <v>-37.267183509999967</v>
      </c>
      <c r="G138" s="20">
        <v>-0.12664938574789777</v>
      </c>
      <c r="H138" s="17">
        <v>1</v>
      </c>
      <c r="I138" s="21">
        <v>0</v>
      </c>
      <c r="J138" s="17">
        <v>-0.12664938574789777</v>
      </c>
    </row>
    <row r="139" spans="1:10">
      <c r="A139" s="17">
        <v>1951</v>
      </c>
      <c r="B139" s="18">
        <v>3</v>
      </c>
      <c r="C139" s="3">
        <v>79.607900000000001</v>
      </c>
      <c r="D139" s="3">
        <v>39.798400000000001</v>
      </c>
      <c r="E139" s="19">
        <v>39.8095</v>
      </c>
      <c r="F139" s="19">
        <v>2.542316490000033</v>
      </c>
      <c r="G139" s="20">
        <v>0.18086684543489878</v>
      </c>
      <c r="H139" s="17">
        <v>0</v>
      </c>
      <c r="I139" s="21">
        <v>0.18086684543489878</v>
      </c>
      <c r="J139" s="17">
        <v>0</v>
      </c>
    </row>
    <row r="140" spans="1:10">
      <c r="A140" s="17">
        <v>1951</v>
      </c>
      <c r="B140" s="18">
        <v>4</v>
      </c>
      <c r="C140" s="3">
        <v>36.68</v>
      </c>
      <c r="D140" s="3">
        <v>51.693649999999998</v>
      </c>
      <c r="E140" s="19">
        <v>-15.013649999999998</v>
      </c>
      <c r="F140" s="19">
        <v>-15.013649999999998</v>
      </c>
      <c r="G140" s="20">
        <v>4.5252365228508874E-2</v>
      </c>
      <c r="H140" s="17">
        <v>0</v>
      </c>
      <c r="I140" s="21">
        <v>4.5252365228508874E-2</v>
      </c>
      <c r="J140" s="17">
        <v>0</v>
      </c>
    </row>
    <row r="141" spans="1:10">
      <c r="A141" s="17">
        <v>1951</v>
      </c>
      <c r="B141" s="18">
        <v>5</v>
      </c>
      <c r="C141" s="3">
        <v>25.661100000000001</v>
      </c>
      <c r="D141" s="3">
        <v>32.069249999999997</v>
      </c>
      <c r="E141" s="19">
        <v>-6.4081499999999956</v>
      </c>
      <c r="F141" s="19">
        <v>-21.421799999999994</v>
      </c>
      <c r="G141" s="20">
        <v>-4.2486367145960725E-3</v>
      </c>
      <c r="H141" s="17">
        <v>1</v>
      </c>
      <c r="I141" s="21">
        <v>0</v>
      </c>
      <c r="J141" s="17">
        <v>-4.2486367145960725E-3</v>
      </c>
    </row>
    <row r="142" spans="1:10">
      <c r="A142" s="17">
        <v>1951</v>
      </c>
      <c r="B142" s="18">
        <v>6</v>
      </c>
      <c r="C142" s="3">
        <v>7.8058500000000004</v>
      </c>
      <c r="D142" s="3">
        <v>8.7821599999999993</v>
      </c>
      <c r="E142" s="19">
        <v>-0.9763099999999989</v>
      </c>
      <c r="F142" s="19">
        <v>-22.398109999999992</v>
      </c>
      <c r="G142" s="20">
        <v>-1.1790333336409345E-2</v>
      </c>
      <c r="H142" s="17">
        <v>1</v>
      </c>
      <c r="I142" s="21">
        <v>0</v>
      </c>
      <c r="J142" s="17">
        <v>-1.1790333336409345E-2</v>
      </c>
    </row>
    <row r="143" spans="1:10">
      <c r="A143" s="17">
        <v>1951</v>
      </c>
      <c r="B143" s="18">
        <v>7</v>
      </c>
      <c r="C143" s="3">
        <v>6.6503500000000002E-3</v>
      </c>
      <c r="D143" s="3">
        <v>0.8573925</v>
      </c>
      <c r="E143" s="19">
        <v>-0.85074214999999997</v>
      </c>
      <c r="F143" s="19">
        <v>-23.248852149999991</v>
      </c>
      <c r="G143" s="20">
        <v>-1.8362056660649762E-2</v>
      </c>
      <c r="H143" s="17">
        <v>1</v>
      </c>
      <c r="I143" s="21">
        <v>0</v>
      </c>
      <c r="J143" s="17">
        <v>-1.8362056660649762E-2</v>
      </c>
    </row>
    <row r="144" spans="1:10">
      <c r="A144" s="17">
        <v>1951</v>
      </c>
      <c r="B144" s="18">
        <v>8</v>
      </c>
      <c r="C144" s="3">
        <v>0.106808</v>
      </c>
      <c r="D144" s="3">
        <v>0.38913200000000003</v>
      </c>
      <c r="E144" s="19">
        <v>-0.28232400000000002</v>
      </c>
      <c r="F144" s="19">
        <v>-23.53117614999999</v>
      </c>
      <c r="G144" s="20">
        <v>-2.0542923349567022E-2</v>
      </c>
      <c r="H144" s="17">
        <v>1</v>
      </c>
      <c r="I144" s="21">
        <v>0</v>
      </c>
      <c r="J144" s="17">
        <v>-2.0542923349567022E-2</v>
      </c>
    </row>
    <row r="145" spans="1:10">
      <c r="A145" s="17">
        <v>1951</v>
      </c>
      <c r="B145" s="18">
        <v>9</v>
      </c>
      <c r="C145" s="3">
        <v>36.512099999999997</v>
      </c>
      <c r="D145" s="3">
        <v>13.325849999999999</v>
      </c>
      <c r="E145" s="19">
        <v>23.186249999999998</v>
      </c>
      <c r="F145" s="19">
        <v>-0.34492614999999205</v>
      </c>
      <c r="G145" s="20">
        <v>0.15856377769571403</v>
      </c>
      <c r="H145" s="17">
        <v>0</v>
      </c>
      <c r="I145" s="21">
        <v>0.15856377769571403</v>
      </c>
      <c r="J145" s="17">
        <v>0</v>
      </c>
    </row>
    <row r="146" spans="1:10">
      <c r="A146" s="17">
        <v>1951</v>
      </c>
      <c r="B146" s="18">
        <v>10</v>
      </c>
      <c r="C146" s="3">
        <v>18.5139</v>
      </c>
      <c r="D146" s="3">
        <v>58.075249999999997</v>
      </c>
      <c r="E146" s="19">
        <v>-39.561349999999997</v>
      </c>
      <c r="F146" s="19">
        <v>-39.906276149999989</v>
      </c>
      <c r="G146" s="20">
        <v>-0.14703557051271682</v>
      </c>
      <c r="H146" s="17">
        <v>1</v>
      </c>
      <c r="I146" s="21">
        <v>0</v>
      </c>
      <c r="J146" s="17">
        <v>-0.14703557051271682</v>
      </c>
    </row>
    <row r="147" spans="1:10">
      <c r="A147" s="17">
        <v>1951</v>
      </c>
      <c r="B147" s="18">
        <v>11</v>
      </c>
      <c r="C147" s="3">
        <v>149.54300000000001</v>
      </c>
      <c r="D147" s="3">
        <v>64.384649999999993</v>
      </c>
      <c r="E147" s="19">
        <v>85.158350000000013</v>
      </c>
      <c r="F147" s="19">
        <v>45.252073850000023</v>
      </c>
      <c r="G147" s="20">
        <v>0.51078667909467601</v>
      </c>
      <c r="H147" s="17">
        <v>0</v>
      </c>
      <c r="I147" s="21">
        <v>0.51078667909467601</v>
      </c>
      <c r="J147" s="17">
        <v>0</v>
      </c>
    </row>
    <row r="148" spans="1:10">
      <c r="A148" s="17">
        <v>1951</v>
      </c>
      <c r="B148" s="18">
        <v>12</v>
      </c>
      <c r="C148" s="3">
        <v>24.893899999999999</v>
      </c>
      <c r="D148" s="3">
        <v>72.442999999999998</v>
      </c>
      <c r="E148" s="19">
        <v>-47.549099999999996</v>
      </c>
      <c r="F148" s="19">
        <v>-47.549099999999996</v>
      </c>
      <c r="G148" s="20">
        <v>-0.20607405092432693</v>
      </c>
      <c r="H148" s="17">
        <v>1</v>
      </c>
      <c r="I148" s="21">
        <v>0</v>
      </c>
      <c r="J148" s="17">
        <v>-0.20607405092432693</v>
      </c>
    </row>
    <row r="149" spans="1:10">
      <c r="A149" s="17">
        <v>1952</v>
      </c>
      <c r="B149" s="18">
        <v>1</v>
      </c>
      <c r="C149" s="3">
        <v>78.251000000000005</v>
      </c>
      <c r="D149" s="3">
        <v>62.928999999999995</v>
      </c>
      <c r="E149" s="19">
        <v>15.32200000000001</v>
      </c>
      <c r="F149" s="19">
        <v>-32.227099999999986</v>
      </c>
      <c r="G149" s="20">
        <v>-8.7716279684225656E-2</v>
      </c>
      <c r="H149" s="17">
        <v>1</v>
      </c>
      <c r="I149" s="21">
        <v>0</v>
      </c>
      <c r="J149" s="17">
        <v>-8.7716279684225656E-2</v>
      </c>
    </row>
    <row r="150" spans="1:10">
      <c r="A150" s="17">
        <v>1952</v>
      </c>
      <c r="B150" s="18">
        <v>2</v>
      </c>
      <c r="C150" s="3">
        <v>53.607500000000002</v>
      </c>
      <c r="D150" s="3">
        <v>47.337199999999996</v>
      </c>
      <c r="E150" s="19">
        <v>6.270300000000006</v>
      </c>
      <c r="F150" s="19">
        <v>-25.95679999999998</v>
      </c>
      <c r="G150" s="20">
        <v>-3.9280126896938931E-2</v>
      </c>
      <c r="H150" s="17">
        <v>1</v>
      </c>
      <c r="I150" s="21">
        <v>0</v>
      </c>
      <c r="J150" s="17">
        <v>-3.9280126896938931E-2</v>
      </c>
    </row>
    <row r="151" spans="1:10">
      <c r="A151" s="17">
        <v>1952</v>
      </c>
      <c r="B151" s="18">
        <v>3</v>
      </c>
      <c r="C151" s="3">
        <v>199.768</v>
      </c>
      <c r="D151" s="3">
        <v>39.798400000000001</v>
      </c>
      <c r="E151" s="19">
        <v>159.96960000000001</v>
      </c>
      <c r="F151" s="19">
        <v>134.01280000000003</v>
      </c>
      <c r="G151" s="20">
        <v>1.196436184431249</v>
      </c>
      <c r="H151" s="17">
        <v>0</v>
      </c>
      <c r="I151" s="21">
        <v>1.196436184431249</v>
      </c>
      <c r="J151" s="17">
        <v>0</v>
      </c>
    </row>
    <row r="152" spans="1:10">
      <c r="A152" s="17">
        <v>1952</v>
      </c>
      <c r="B152" s="18">
        <v>4</v>
      </c>
      <c r="C152" s="3">
        <v>33.890599999999999</v>
      </c>
      <c r="D152" s="3">
        <v>51.693649999999998</v>
      </c>
      <c r="E152" s="19">
        <v>-17.803049999999999</v>
      </c>
      <c r="F152" s="19">
        <v>-17.803049999999999</v>
      </c>
      <c r="G152" s="20">
        <v>2.3705102005878775E-2</v>
      </c>
      <c r="H152" s="17">
        <v>0</v>
      </c>
      <c r="I152" s="21">
        <v>2.3705102005878775E-2</v>
      </c>
      <c r="J152" s="17">
        <v>0</v>
      </c>
    </row>
    <row r="153" spans="1:10">
      <c r="A153" s="17">
        <v>1952</v>
      </c>
      <c r="B153" s="18">
        <v>5</v>
      </c>
      <c r="C153" s="3">
        <v>85.750699999999995</v>
      </c>
      <c r="D153" s="3">
        <v>32.069249999999997</v>
      </c>
      <c r="E153" s="19">
        <v>53.681449999999998</v>
      </c>
      <c r="F153" s="19">
        <v>35.878399999999999</v>
      </c>
      <c r="G153" s="20">
        <v>0.43837791096926021</v>
      </c>
      <c r="H153" s="17">
        <v>0</v>
      </c>
      <c r="I153" s="21">
        <v>0.43837791096926021</v>
      </c>
      <c r="J153" s="17">
        <v>0</v>
      </c>
    </row>
    <row r="154" spans="1:10">
      <c r="A154" s="17">
        <v>1952</v>
      </c>
      <c r="B154" s="18">
        <v>6</v>
      </c>
      <c r="C154" s="3">
        <v>40.696300000000001</v>
      </c>
      <c r="D154" s="3">
        <v>8.7821599999999993</v>
      </c>
      <c r="E154" s="19">
        <v>31.914140000000003</v>
      </c>
      <c r="F154" s="19">
        <v>67.792540000000002</v>
      </c>
      <c r="G154" s="20">
        <v>0.68490489709669555</v>
      </c>
      <c r="H154" s="17">
        <v>0</v>
      </c>
      <c r="I154" s="21">
        <v>0.68490489709669555</v>
      </c>
      <c r="J154" s="17">
        <v>0</v>
      </c>
    </row>
    <row r="155" spans="1:10">
      <c r="A155" s="17">
        <v>1952</v>
      </c>
      <c r="B155" s="18">
        <v>7</v>
      </c>
      <c r="C155" s="3">
        <v>5.8576700000000002E-2</v>
      </c>
      <c r="D155" s="3">
        <v>0.8573925</v>
      </c>
      <c r="E155" s="19">
        <v>-0.79881579999999996</v>
      </c>
      <c r="F155" s="19">
        <v>-0.79881579999999996</v>
      </c>
      <c r="G155" s="20">
        <v>0.15505761875021407</v>
      </c>
      <c r="H155" s="17">
        <v>0</v>
      </c>
      <c r="I155" s="21">
        <v>0.15505761875021407</v>
      </c>
      <c r="J155" s="17">
        <v>0</v>
      </c>
    </row>
    <row r="156" spans="1:10">
      <c r="A156" s="17">
        <v>1952</v>
      </c>
      <c r="B156" s="18">
        <v>8</v>
      </c>
      <c r="C156" s="3">
        <v>5.9376600000000002</v>
      </c>
      <c r="D156" s="3">
        <v>0.38913200000000003</v>
      </c>
      <c r="E156" s="19">
        <v>5.5485280000000001</v>
      </c>
      <c r="F156" s="19">
        <v>4.7497122000000003</v>
      </c>
      <c r="G156" s="20">
        <v>0.1979183032393993</v>
      </c>
      <c r="H156" s="17">
        <v>0</v>
      </c>
      <c r="I156" s="21">
        <v>0.1979183032393993</v>
      </c>
      <c r="J156" s="17">
        <v>0</v>
      </c>
    </row>
    <row r="157" spans="1:10">
      <c r="A157" s="17">
        <v>1952</v>
      </c>
      <c r="B157" s="18">
        <v>9</v>
      </c>
      <c r="C157" s="3">
        <v>23.264800000000001</v>
      </c>
      <c r="D157" s="3">
        <v>13.325849999999999</v>
      </c>
      <c r="E157" s="19">
        <v>9.9389500000000019</v>
      </c>
      <c r="F157" s="19">
        <v>14.688662200000003</v>
      </c>
      <c r="G157" s="20">
        <v>0.2746936570095862</v>
      </c>
      <c r="H157" s="17">
        <v>0</v>
      </c>
      <c r="I157" s="21">
        <v>0.2746936570095862</v>
      </c>
      <c r="J157" s="17">
        <v>0</v>
      </c>
    </row>
    <row r="158" spans="1:10">
      <c r="A158" s="17">
        <v>1952</v>
      </c>
      <c r="B158" s="18">
        <v>10</v>
      </c>
      <c r="C158" s="3">
        <v>45.600700000000003</v>
      </c>
      <c r="D158" s="3">
        <v>58.075249999999997</v>
      </c>
      <c r="E158" s="19">
        <v>-12.474549999999994</v>
      </c>
      <c r="F158" s="19">
        <v>-12.474549999999994</v>
      </c>
      <c r="G158" s="20">
        <v>6.4866137383302075E-2</v>
      </c>
      <c r="H158" s="17">
        <v>0</v>
      </c>
      <c r="I158" s="21">
        <v>6.4866137383302075E-2</v>
      </c>
      <c r="J158" s="17">
        <v>0</v>
      </c>
    </row>
    <row r="159" spans="1:10">
      <c r="A159" s="17">
        <v>1952</v>
      </c>
      <c r="B159" s="18">
        <v>11</v>
      </c>
      <c r="C159" s="3">
        <v>100.407</v>
      </c>
      <c r="D159" s="3">
        <v>64.384649999999993</v>
      </c>
      <c r="E159" s="19">
        <v>36.022350000000003</v>
      </c>
      <c r="F159" s="19">
        <v>23.547800000000009</v>
      </c>
      <c r="G159" s="20">
        <v>0.34312779126862125</v>
      </c>
      <c r="H159" s="17">
        <v>0</v>
      </c>
      <c r="I159" s="21">
        <v>0.34312779126862125</v>
      </c>
      <c r="J159" s="17">
        <v>0</v>
      </c>
    </row>
    <row r="160" spans="1:10">
      <c r="A160" s="17">
        <v>1952</v>
      </c>
      <c r="B160" s="18">
        <v>12</v>
      </c>
      <c r="C160" s="3">
        <v>73.939099999999996</v>
      </c>
      <c r="D160" s="3">
        <v>72.442999999999998</v>
      </c>
      <c r="E160" s="19">
        <v>1.4960999999999984</v>
      </c>
      <c r="F160" s="19">
        <v>25.043900000000008</v>
      </c>
      <c r="G160" s="20">
        <v>0.3546847069162074</v>
      </c>
      <c r="H160" s="17">
        <v>0</v>
      </c>
      <c r="I160" s="21">
        <v>0.3546847069162074</v>
      </c>
      <c r="J160" s="17">
        <v>0</v>
      </c>
    </row>
    <row r="161" spans="1:10">
      <c r="A161" s="17">
        <v>1953</v>
      </c>
      <c r="B161" s="18">
        <v>1</v>
      </c>
      <c r="C161" s="3">
        <v>112.29900000000001</v>
      </c>
      <c r="D161" s="3">
        <v>62.928999999999995</v>
      </c>
      <c r="E161" s="19">
        <v>49.370000000000012</v>
      </c>
      <c r="F161" s="19">
        <v>74.413900000000012</v>
      </c>
      <c r="G161" s="20">
        <v>0.73605288118352219</v>
      </c>
      <c r="H161" s="17">
        <v>0</v>
      </c>
      <c r="I161" s="21">
        <v>0.73605288118352219</v>
      </c>
      <c r="J161" s="17">
        <v>0</v>
      </c>
    </row>
    <row r="162" spans="1:10">
      <c r="A162" s="17">
        <v>1953</v>
      </c>
      <c r="B162" s="18">
        <v>2</v>
      </c>
      <c r="C162" s="3">
        <v>51.23</v>
      </c>
      <c r="D162" s="3">
        <v>47.337199999999996</v>
      </c>
      <c r="E162" s="19">
        <v>3.8928000000000011</v>
      </c>
      <c r="F162" s="19">
        <v>78.306700000000006</v>
      </c>
      <c r="G162" s="20">
        <v>0.76612357246948126</v>
      </c>
      <c r="H162" s="17">
        <v>0</v>
      </c>
      <c r="I162" s="21">
        <v>0.76612357246948126</v>
      </c>
      <c r="J162" s="17">
        <v>0</v>
      </c>
    </row>
    <row r="163" spans="1:10">
      <c r="A163" s="17">
        <v>1953</v>
      </c>
      <c r="B163" s="18">
        <v>3</v>
      </c>
      <c r="C163" s="3">
        <v>101.71899999999999</v>
      </c>
      <c r="D163" s="3">
        <v>39.798400000000001</v>
      </c>
      <c r="E163" s="19">
        <v>61.920599999999993</v>
      </c>
      <c r="F163" s="19">
        <v>140.22730000000001</v>
      </c>
      <c r="G163" s="20">
        <v>1.2444412992577472</v>
      </c>
      <c r="H163" s="17">
        <v>0</v>
      </c>
      <c r="I163" s="21">
        <v>1.2444412992577472</v>
      </c>
      <c r="J163" s="17">
        <v>0</v>
      </c>
    </row>
    <row r="164" spans="1:10">
      <c r="A164" s="17">
        <v>1953</v>
      </c>
      <c r="B164" s="18">
        <v>4</v>
      </c>
      <c r="C164" s="3">
        <v>146.072</v>
      </c>
      <c r="D164" s="3">
        <v>51.693649999999998</v>
      </c>
      <c r="E164" s="19">
        <v>94.378350000000012</v>
      </c>
      <c r="F164" s="19">
        <v>234.60565000000003</v>
      </c>
      <c r="G164" s="20">
        <v>1.9734852334254933</v>
      </c>
      <c r="H164" s="17">
        <v>0</v>
      </c>
      <c r="I164" s="21">
        <v>1.9734852334254933</v>
      </c>
      <c r="J164" s="17">
        <v>0</v>
      </c>
    </row>
    <row r="165" spans="1:10">
      <c r="A165" s="17">
        <v>1953</v>
      </c>
      <c r="B165" s="18">
        <v>5</v>
      </c>
      <c r="C165" s="3">
        <v>8.0002899999999997</v>
      </c>
      <c r="D165" s="3">
        <v>32.069249999999997</v>
      </c>
      <c r="E165" s="19">
        <v>-24.068959999999997</v>
      </c>
      <c r="F165" s="19">
        <v>-24.068959999999997</v>
      </c>
      <c r="G165" s="20">
        <v>-2.4697139371948028E-2</v>
      </c>
      <c r="H165" s="17">
        <v>1</v>
      </c>
      <c r="I165" s="21">
        <v>0</v>
      </c>
      <c r="J165" s="17">
        <v>-2.4697139371948028E-2</v>
      </c>
    </row>
    <row r="166" spans="1:10">
      <c r="A166" s="17">
        <v>1953</v>
      </c>
      <c r="B166" s="18">
        <v>6</v>
      </c>
      <c r="C166" s="3">
        <v>8.1338399999999993</v>
      </c>
      <c r="D166" s="3">
        <v>8.7821599999999993</v>
      </c>
      <c r="E166" s="19">
        <v>-0.64832000000000001</v>
      </c>
      <c r="F166" s="19">
        <v>-24.717279999999995</v>
      </c>
      <c r="G166" s="20">
        <v>-2.9705213399515068E-2</v>
      </c>
      <c r="H166" s="17">
        <v>1</v>
      </c>
      <c r="I166" s="21">
        <v>0</v>
      </c>
      <c r="J166" s="17">
        <v>-2.9705213399515068E-2</v>
      </c>
    </row>
    <row r="167" spans="1:10">
      <c r="A167" s="17">
        <v>1953</v>
      </c>
      <c r="B167" s="18">
        <v>7</v>
      </c>
      <c r="C167" s="3">
        <v>6.4447999999999999</v>
      </c>
      <c r="D167" s="3">
        <v>0.8573925</v>
      </c>
      <c r="E167" s="19">
        <v>5.5874074999999994</v>
      </c>
      <c r="F167" s="19">
        <v>-19.129872499999998</v>
      </c>
      <c r="G167" s="20">
        <v>1.3455803354839811E-2</v>
      </c>
      <c r="H167" s="17">
        <v>0</v>
      </c>
      <c r="I167" s="21">
        <v>1.3455803354839811E-2</v>
      </c>
      <c r="J167" s="17">
        <v>0</v>
      </c>
    </row>
    <row r="168" spans="1:10">
      <c r="A168" s="17">
        <v>1953</v>
      </c>
      <c r="B168" s="18">
        <v>8</v>
      </c>
      <c r="C168" s="3">
        <v>10.972300000000001</v>
      </c>
      <c r="D168" s="3">
        <v>0.38913200000000003</v>
      </c>
      <c r="E168" s="19">
        <v>10.583168000000001</v>
      </c>
      <c r="F168" s="19">
        <v>-8.546704499999997</v>
      </c>
      <c r="G168" s="20">
        <v>9.5207544455189599E-2</v>
      </c>
      <c r="H168" s="17">
        <v>0</v>
      </c>
      <c r="I168" s="21">
        <v>9.5207544455189599E-2</v>
      </c>
      <c r="J168" s="17">
        <v>0</v>
      </c>
    </row>
    <row r="169" spans="1:10">
      <c r="A169" s="17">
        <v>1953</v>
      </c>
      <c r="B169" s="18">
        <v>9</v>
      </c>
      <c r="C169" s="3">
        <v>7.3000600000000002</v>
      </c>
      <c r="D169" s="3">
        <v>13.325849999999999</v>
      </c>
      <c r="E169" s="19">
        <v>-6.0257899999999989</v>
      </c>
      <c r="F169" s="19">
        <v>-14.572494499999996</v>
      </c>
      <c r="G169" s="20">
        <v>4.8660156753787084E-2</v>
      </c>
      <c r="H169" s="17">
        <v>0</v>
      </c>
      <c r="I169" s="21">
        <v>4.8660156753787084E-2</v>
      </c>
      <c r="J169" s="17">
        <v>0</v>
      </c>
    </row>
    <row r="170" spans="1:10">
      <c r="A170" s="17">
        <v>1953</v>
      </c>
      <c r="B170" s="18">
        <v>10</v>
      </c>
      <c r="C170" s="3">
        <v>107.407</v>
      </c>
      <c r="D170" s="3">
        <v>58.075249999999997</v>
      </c>
      <c r="E170" s="19">
        <v>49.33175</v>
      </c>
      <c r="F170" s="19">
        <v>34.759255500000002</v>
      </c>
      <c r="G170" s="20">
        <v>0.42973286145120659</v>
      </c>
      <c r="H170" s="17">
        <v>0</v>
      </c>
      <c r="I170" s="21">
        <v>0.42973286145120659</v>
      </c>
      <c r="J170" s="17">
        <v>0</v>
      </c>
    </row>
    <row r="171" spans="1:10">
      <c r="A171" s="17">
        <v>1953</v>
      </c>
      <c r="B171" s="18">
        <v>11</v>
      </c>
      <c r="C171" s="3">
        <v>53.655099999999997</v>
      </c>
      <c r="D171" s="3">
        <v>64.384649999999993</v>
      </c>
      <c r="E171" s="19">
        <v>-10.729549999999996</v>
      </c>
      <c r="F171" s="19">
        <v>-10.729549999999996</v>
      </c>
      <c r="G171" s="20">
        <v>7.8345729526232269E-2</v>
      </c>
      <c r="H171" s="17">
        <v>0</v>
      </c>
      <c r="I171" s="21">
        <v>7.8345729526232269E-2</v>
      </c>
      <c r="J171" s="17">
        <v>0</v>
      </c>
    </row>
    <row r="172" spans="1:10">
      <c r="A172" s="17">
        <v>1953</v>
      </c>
      <c r="B172" s="18">
        <v>12</v>
      </c>
      <c r="C172" s="3">
        <v>147.31399999999999</v>
      </c>
      <c r="D172" s="3">
        <v>72.442999999999998</v>
      </c>
      <c r="E172" s="19">
        <v>74.870999999999995</v>
      </c>
      <c r="F172" s="19">
        <v>64.141449999999992</v>
      </c>
      <c r="G172" s="20">
        <v>0.65670134175163464</v>
      </c>
      <c r="H172" s="17">
        <v>0</v>
      </c>
      <c r="I172" s="21">
        <v>0.65670134175163464</v>
      </c>
      <c r="J172" s="17">
        <v>0</v>
      </c>
    </row>
    <row r="173" spans="1:10">
      <c r="A173" s="17">
        <v>1954</v>
      </c>
      <c r="B173" s="18">
        <v>1</v>
      </c>
      <c r="C173" s="3">
        <v>30.212399999999999</v>
      </c>
      <c r="D173" s="3">
        <v>62.928999999999995</v>
      </c>
      <c r="E173" s="19">
        <v>-32.7166</v>
      </c>
      <c r="F173" s="19">
        <v>-32.7166</v>
      </c>
      <c r="G173" s="20">
        <v>-9.1497517709420231E-2</v>
      </c>
      <c r="H173" s="17">
        <v>1</v>
      </c>
      <c r="I173" s="21">
        <v>0</v>
      </c>
      <c r="J173" s="17">
        <v>-9.1497517709420231E-2</v>
      </c>
    </row>
    <row r="174" spans="1:10">
      <c r="A174" s="17">
        <v>1954</v>
      </c>
      <c r="B174" s="18">
        <v>2</v>
      </c>
      <c r="C174" s="3">
        <v>27.474799999999998</v>
      </c>
      <c r="D174" s="3">
        <v>47.337199999999996</v>
      </c>
      <c r="E174" s="19">
        <v>-19.862399999999997</v>
      </c>
      <c r="F174" s="19">
        <v>-52.578999999999994</v>
      </c>
      <c r="G174" s="20">
        <v>-0.24492849248290838</v>
      </c>
      <c r="H174" s="17">
        <v>1</v>
      </c>
      <c r="I174" s="21">
        <v>0</v>
      </c>
      <c r="J174" s="17">
        <v>-0.24492849248290838</v>
      </c>
    </row>
    <row r="175" spans="1:10">
      <c r="A175" s="17">
        <v>1954</v>
      </c>
      <c r="B175" s="18">
        <v>3</v>
      </c>
      <c r="C175" s="3">
        <v>117.093</v>
      </c>
      <c r="D175" s="3">
        <v>39.798400000000001</v>
      </c>
      <c r="E175" s="19">
        <v>77.294600000000003</v>
      </c>
      <c r="F175" s="19">
        <v>24.715600000000009</v>
      </c>
      <c r="G175" s="20">
        <v>0.35214868966662349</v>
      </c>
      <c r="H175" s="17">
        <v>0</v>
      </c>
      <c r="I175" s="21">
        <v>0.35214868966662349</v>
      </c>
      <c r="J175" s="17">
        <v>0</v>
      </c>
    </row>
    <row r="176" spans="1:10">
      <c r="A176" s="17">
        <v>1954</v>
      </c>
      <c r="B176" s="18">
        <v>4</v>
      </c>
      <c r="C176" s="3">
        <v>35.769799999999996</v>
      </c>
      <c r="D176" s="3">
        <v>51.693649999999998</v>
      </c>
      <c r="E176" s="19">
        <v>-15.923850000000002</v>
      </c>
      <c r="F176" s="19">
        <v>-15.923850000000002</v>
      </c>
      <c r="G176" s="20">
        <v>3.8221348169199351E-2</v>
      </c>
      <c r="H176" s="17">
        <v>0</v>
      </c>
      <c r="I176" s="21">
        <v>3.8221348169199351E-2</v>
      </c>
      <c r="J176" s="17">
        <v>0</v>
      </c>
    </row>
    <row r="177" spans="1:10">
      <c r="A177" s="17">
        <v>1954</v>
      </c>
      <c r="B177" s="18">
        <v>5</v>
      </c>
      <c r="C177" s="3">
        <v>4.30952</v>
      </c>
      <c r="D177" s="3">
        <v>32.069249999999997</v>
      </c>
      <c r="E177" s="19">
        <v>-27.759729999999998</v>
      </c>
      <c r="F177" s="19">
        <v>-43.683579999999999</v>
      </c>
      <c r="G177" s="20">
        <v>-0.17621408930808652</v>
      </c>
      <c r="H177" s="17">
        <v>1</v>
      </c>
      <c r="I177" s="21">
        <v>0</v>
      </c>
      <c r="J177" s="17">
        <v>-0.17621408930808652</v>
      </c>
    </row>
    <row r="178" spans="1:10">
      <c r="A178" s="17">
        <v>1954</v>
      </c>
      <c r="B178" s="18">
        <v>6</v>
      </c>
      <c r="C178" s="3">
        <v>1.28061</v>
      </c>
      <c r="D178" s="3">
        <v>8.7821599999999993</v>
      </c>
      <c r="E178" s="19">
        <v>-7.5015499999999991</v>
      </c>
      <c r="F178" s="19">
        <v>-51.185130000000001</v>
      </c>
      <c r="G178" s="20">
        <v>-0.23416127236814274</v>
      </c>
      <c r="H178" s="17">
        <v>1</v>
      </c>
      <c r="I178" s="21">
        <v>0</v>
      </c>
      <c r="J178" s="17">
        <v>-0.23416127236814274</v>
      </c>
    </row>
    <row r="179" spans="1:10">
      <c r="A179" s="17">
        <v>1954</v>
      </c>
      <c r="B179" s="18">
        <v>7</v>
      </c>
      <c r="C179" s="3">
        <v>0.55667</v>
      </c>
      <c r="D179" s="3">
        <v>0.8573925</v>
      </c>
      <c r="E179" s="19">
        <v>-0.3007225</v>
      </c>
      <c r="F179" s="19">
        <v>-51.4858525</v>
      </c>
      <c r="G179" s="20">
        <v>-0.23648426185135324</v>
      </c>
      <c r="H179" s="17">
        <v>1</v>
      </c>
      <c r="I179" s="21">
        <v>0</v>
      </c>
      <c r="J179" s="17">
        <v>-0.23648426185135324</v>
      </c>
    </row>
    <row r="180" spans="1:10">
      <c r="A180" s="17">
        <v>1954</v>
      </c>
      <c r="B180" s="18">
        <v>8</v>
      </c>
      <c r="C180" s="3">
        <v>5.3275400000000001E-2</v>
      </c>
      <c r="D180" s="3">
        <v>0.38913200000000003</v>
      </c>
      <c r="E180" s="19">
        <v>-0.33585660000000006</v>
      </c>
      <c r="F180" s="19">
        <v>-51.8217091</v>
      </c>
      <c r="G180" s="20">
        <v>-0.23907865152843705</v>
      </c>
      <c r="H180" s="17">
        <v>1</v>
      </c>
      <c r="I180" s="21">
        <v>0</v>
      </c>
      <c r="J180" s="17">
        <v>-0.23907865152843705</v>
      </c>
    </row>
    <row r="181" spans="1:10">
      <c r="A181" s="17">
        <v>1954</v>
      </c>
      <c r="B181" s="18">
        <v>9</v>
      </c>
      <c r="C181" s="3">
        <v>8.88714E-3</v>
      </c>
      <c r="D181" s="3">
        <v>13.325849999999999</v>
      </c>
      <c r="E181" s="19">
        <v>-13.316962859999999</v>
      </c>
      <c r="F181" s="19">
        <v>-65.138671959999996</v>
      </c>
      <c r="G181" s="20">
        <v>-0.34194812312462575</v>
      </c>
      <c r="H181" s="17">
        <v>1</v>
      </c>
      <c r="I181" s="21">
        <v>0</v>
      </c>
      <c r="J181" s="17">
        <v>-0.34194812312462575</v>
      </c>
    </row>
    <row r="182" spans="1:10">
      <c r="A182" s="17">
        <v>1954</v>
      </c>
      <c r="B182" s="18">
        <v>10</v>
      </c>
      <c r="C182" s="3">
        <v>18.6097</v>
      </c>
      <c r="D182" s="3">
        <v>58.075249999999997</v>
      </c>
      <c r="E182" s="19">
        <v>-39.465549999999993</v>
      </c>
      <c r="F182" s="19">
        <v>-104.60422195999999</v>
      </c>
      <c r="G182" s="20">
        <v>-0.64680744558675696</v>
      </c>
      <c r="H182" s="17">
        <v>1</v>
      </c>
      <c r="I182" s="21">
        <v>0</v>
      </c>
      <c r="J182" s="17">
        <v>-0.64680744558675696</v>
      </c>
    </row>
    <row r="183" spans="1:10">
      <c r="A183" s="17">
        <v>1954</v>
      </c>
      <c r="B183" s="18">
        <v>11</v>
      </c>
      <c r="C183" s="3">
        <v>70.459800000000001</v>
      </c>
      <c r="D183" s="3">
        <v>64.384649999999993</v>
      </c>
      <c r="E183" s="19">
        <v>6.0751500000000078</v>
      </c>
      <c r="F183" s="19">
        <v>-98.529071959999982</v>
      </c>
      <c r="G183" s="20">
        <v>-0.59987876695803344</v>
      </c>
      <c r="H183" s="17">
        <v>1</v>
      </c>
      <c r="I183" s="21">
        <v>0</v>
      </c>
      <c r="J183" s="17">
        <v>-0.59987876695803344</v>
      </c>
    </row>
    <row r="184" spans="1:10">
      <c r="A184" s="17">
        <v>1954</v>
      </c>
      <c r="B184" s="18">
        <v>12</v>
      </c>
      <c r="C184" s="3">
        <v>31.8078</v>
      </c>
      <c r="D184" s="3">
        <v>72.442999999999998</v>
      </c>
      <c r="E184" s="19">
        <v>-40.635199999999998</v>
      </c>
      <c r="F184" s="19">
        <v>-139.16427195999998</v>
      </c>
      <c r="G184" s="20">
        <v>-0.91377327850324686</v>
      </c>
      <c r="H184" s="17">
        <v>1</v>
      </c>
      <c r="I184" s="21">
        <v>0</v>
      </c>
      <c r="J184" s="17">
        <v>-0.91377327850324686</v>
      </c>
    </row>
    <row r="185" spans="1:10">
      <c r="A185" s="17">
        <v>1955</v>
      </c>
      <c r="B185" s="18">
        <v>1</v>
      </c>
      <c r="C185" s="3">
        <v>143.65299999999999</v>
      </c>
      <c r="D185" s="3">
        <v>62.928999999999995</v>
      </c>
      <c r="E185" s="19">
        <v>80.72399999999999</v>
      </c>
      <c r="F185" s="19">
        <v>-58.44027195999999</v>
      </c>
      <c r="G185" s="20">
        <v>-0.29020502856290437</v>
      </c>
      <c r="H185" s="17">
        <v>1</v>
      </c>
      <c r="I185" s="21">
        <v>0</v>
      </c>
      <c r="J185" s="17">
        <v>-0.29020502856290437</v>
      </c>
    </row>
    <row r="186" spans="1:10">
      <c r="A186" s="17">
        <v>1955</v>
      </c>
      <c r="B186" s="18">
        <v>2</v>
      </c>
      <c r="C186" s="3">
        <v>94.295199999999994</v>
      </c>
      <c r="D186" s="3">
        <v>47.337199999999996</v>
      </c>
      <c r="E186" s="19">
        <v>46.957999999999998</v>
      </c>
      <c r="F186" s="19">
        <v>-11.482271959999991</v>
      </c>
      <c r="G186" s="20">
        <v>7.2531182238079278E-2</v>
      </c>
      <c r="H186" s="17">
        <v>0</v>
      </c>
      <c r="I186" s="21">
        <v>7.2531182238079278E-2</v>
      </c>
      <c r="J186" s="17">
        <v>0</v>
      </c>
    </row>
    <row r="187" spans="1:10">
      <c r="A187" s="17">
        <v>1955</v>
      </c>
      <c r="B187" s="18">
        <v>3</v>
      </c>
      <c r="C187" s="3">
        <v>109.935</v>
      </c>
      <c r="D187" s="3">
        <v>39.798400000000001</v>
      </c>
      <c r="E187" s="19">
        <v>70.136600000000001</v>
      </c>
      <c r="F187" s="19">
        <v>58.65432804000001</v>
      </c>
      <c r="G187" s="20">
        <v>0.614315000170365</v>
      </c>
      <c r="H187" s="17">
        <v>0</v>
      </c>
      <c r="I187" s="21">
        <v>0.614315000170365</v>
      </c>
      <c r="J187" s="17">
        <v>0</v>
      </c>
    </row>
    <row r="188" spans="1:10">
      <c r="A188" s="17">
        <v>1955</v>
      </c>
      <c r="B188" s="18">
        <v>4</v>
      </c>
      <c r="C188" s="3">
        <v>7.9969900000000003</v>
      </c>
      <c r="D188" s="3">
        <v>51.693649999999998</v>
      </c>
      <c r="E188" s="19">
        <v>-43.696659999999994</v>
      </c>
      <c r="F188" s="19">
        <v>-43.696659999999994</v>
      </c>
      <c r="G188" s="20">
        <v>-0.17631512831394869</v>
      </c>
      <c r="H188" s="17">
        <v>1</v>
      </c>
      <c r="I188" s="21">
        <v>0</v>
      </c>
      <c r="J188" s="17">
        <v>-0.17631512831394869</v>
      </c>
    </row>
    <row r="189" spans="1:10">
      <c r="A189" s="17">
        <v>1955</v>
      </c>
      <c r="B189" s="18">
        <v>5</v>
      </c>
      <c r="C189" s="3">
        <v>51.840499999999999</v>
      </c>
      <c r="D189" s="3">
        <v>32.069249999999997</v>
      </c>
      <c r="E189" s="19">
        <v>19.771250000000002</v>
      </c>
      <c r="F189" s="19">
        <v>-23.925409999999992</v>
      </c>
      <c r="G189" s="20">
        <v>-2.3588259456694335E-2</v>
      </c>
      <c r="H189" s="17">
        <v>1</v>
      </c>
      <c r="I189" s="21">
        <v>0</v>
      </c>
      <c r="J189" s="17">
        <v>-2.3588259456694335E-2</v>
      </c>
    </row>
    <row r="190" spans="1:10">
      <c r="A190" s="17">
        <v>1955</v>
      </c>
      <c r="B190" s="18">
        <v>6</v>
      </c>
      <c r="C190" s="3">
        <v>4.0449799999999998</v>
      </c>
      <c r="D190" s="3">
        <v>8.7821599999999993</v>
      </c>
      <c r="E190" s="19">
        <v>-4.7371799999999995</v>
      </c>
      <c r="F190" s="19">
        <v>-28.662589999999991</v>
      </c>
      <c r="G190" s="20">
        <v>-6.0181528400904127E-2</v>
      </c>
      <c r="H190" s="17">
        <v>1</v>
      </c>
      <c r="I190" s="21">
        <v>0</v>
      </c>
      <c r="J190" s="17">
        <v>-6.0181528400904127E-2</v>
      </c>
    </row>
    <row r="191" spans="1:10">
      <c r="A191" s="17">
        <v>1955</v>
      </c>
      <c r="B191" s="18">
        <v>7</v>
      </c>
      <c r="C191" s="3">
        <v>0.12578800000000001</v>
      </c>
      <c r="D191" s="3">
        <v>0.8573925</v>
      </c>
      <c r="E191" s="19">
        <v>-0.73160449999999999</v>
      </c>
      <c r="F191" s="19">
        <v>-29.39419449999999</v>
      </c>
      <c r="G191" s="20">
        <v>-6.5832949759031562E-2</v>
      </c>
      <c r="H191" s="17">
        <v>1</v>
      </c>
      <c r="I191" s="21">
        <v>0</v>
      </c>
      <c r="J191" s="17">
        <v>-6.5832949759031562E-2</v>
      </c>
    </row>
    <row r="192" spans="1:10">
      <c r="A192" s="17">
        <v>1955</v>
      </c>
      <c r="B192" s="18">
        <v>8</v>
      </c>
      <c r="C192" s="3">
        <v>2.6248300000000002</v>
      </c>
      <c r="D192" s="3">
        <v>0.38913200000000003</v>
      </c>
      <c r="E192" s="19">
        <v>2.2356980000000002</v>
      </c>
      <c r="F192" s="19">
        <v>-27.158496499999991</v>
      </c>
      <c r="G192" s="20">
        <v>-4.856286540673084E-2</v>
      </c>
      <c r="H192" s="17">
        <v>1</v>
      </c>
      <c r="I192" s="21">
        <v>0</v>
      </c>
      <c r="J192" s="17">
        <v>-4.856286540673084E-2</v>
      </c>
    </row>
    <row r="193" spans="1:10">
      <c r="A193" s="17">
        <v>1955</v>
      </c>
      <c r="B193" s="18">
        <v>9</v>
      </c>
      <c r="C193" s="3">
        <v>1.1532800000000001</v>
      </c>
      <c r="D193" s="3">
        <v>13.325849999999999</v>
      </c>
      <c r="E193" s="19">
        <v>-12.172569999999999</v>
      </c>
      <c r="F193" s="19">
        <v>-39.331066499999991</v>
      </c>
      <c r="G193" s="20">
        <v>-0.14259225161376116</v>
      </c>
      <c r="H193" s="17">
        <v>1</v>
      </c>
      <c r="I193" s="21">
        <v>0</v>
      </c>
      <c r="J193" s="17">
        <v>-0.14259225161376116</v>
      </c>
    </row>
    <row r="194" spans="1:10">
      <c r="A194" s="17">
        <v>1955</v>
      </c>
      <c r="B194" s="18">
        <v>10</v>
      </c>
      <c r="C194" s="3">
        <v>117.867</v>
      </c>
      <c r="D194" s="3">
        <v>58.075249999999997</v>
      </c>
      <c r="E194" s="19">
        <v>59.791750000000008</v>
      </c>
      <c r="F194" s="19">
        <v>20.460683500000016</v>
      </c>
      <c r="G194" s="20">
        <v>0.31928075899486186</v>
      </c>
      <c r="H194" s="17">
        <v>0</v>
      </c>
      <c r="I194" s="21">
        <v>0.31928075899486186</v>
      </c>
      <c r="J194" s="17">
        <v>0</v>
      </c>
    </row>
    <row r="195" spans="1:10">
      <c r="A195" s="17">
        <v>1955</v>
      </c>
      <c r="B195" s="18">
        <v>11</v>
      </c>
      <c r="C195" s="3">
        <v>188.37200000000001</v>
      </c>
      <c r="D195" s="3">
        <v>64.384649999999993</v>
      </c>
      <c r="E195" s="19">
        <v>123.98735000000002</v>
      </c>
      <c r="F195" s="19">
        <v>144.44803350000004</v>
      </c>
      <c r="G195" s="20">
        <v>1.2770451766927058</v>
      </c>
      <c r="H195" s="17">
        <v>0</v>
      </c>
      <c r="I195" s="21">
        <v>1.2770451766927058</v>
      </c>
      <c r="J195" s="17">
        <v>0</v>
      </c>
    </row>
    <row r="196" spans="1:10">
      <c r="A196" s="17">
        <v>1955</v>
      </c>
      <c r="B196" s="18">
        <v>12</v>
      </c>
      <c r="C196" s="3">
        <v>123.485</v>
      </c>
      <c r="D196" s="3">
        <v>72.442999999999998</v>
      </c>
      <c r="E196" s="19">
        <v>51.042000000000002</v>
      </c>
      <c r="F196" s="19">
        <v>195.49003350000004</v>
      </c>
      <c r="G196" s="20">
        <v>1.6713290403943926</v>
      </c>
      <c r="H196" s="17">
        <v>0</v>
      </c>
      <c r="I196" s="21">
        <v>1.6713290403943926</v>
      </c>
      <c r="J196" s="17">
        <v>0</v>
      </c>
    </row>
    <row r="197" spans="1:10">
      <c r="A197" s="17">
        <v>1956</v>
      </c>
      <c r="B197" s="18">
        <v>1</v>
      </c>
      <c r="C197" s="3">
        <v>107.68300000000001</v>
      </c>
      <c r="D197" s="3">
        <v>62.928999999999995</v>
      </c>
      <c r="E197" s="19">
        <v>44.754000000000012</v>
      </c>
      <c r="F197" s="19">
        <v>240.24403350000006</v>
      </c>
      <c r="G197" s="20">
        <v>2.0170400242137041</v>
      </c>
      <c r="H197" s="17">
        <v>0</v>
      </c>
      <c r="I197" s="21">
        <v>2.0170400242137041</v>
      </c>
      <c r="J197" s="17">
        <v>0</v>
      </c>
    </row>
    <row r="198" spans="1:10">
      <c r="A198" s="17">
        <v>1956</v>
      </c>
      <c r="B198" s="18">
        <v>2</v>
      </c>
      <c r="C198" s="3">
        <v>85.636899999999997</v>
      </c>
      <c r="D198" s="3">
        <v>47.337199999999996</v>
      </c>
      <c r="E198" s="19">
        <v>38.299700000000001</v>
      </c>
      <c r="F198" s="19">
        <v>278.54373350000003</v>
      </c>
      <c r="G198" s="20">
        <v>2.3128935114323768</v>
      </c>
      <c r="H198" s="17">
        <v>0</v>
      </c>
      <c r="I198" s="21">
        <v>2.3128935114323768</v>
      </c>
      <c r="J198" s="17">
        <v>0</v>
      </c>
    </row>
    <row r="199" spans="1:10">
      <c r="A199" s="17">
        <v>1956</v>
      </c>
      <c r="B199" s="18">
        <v>3</v>
      </c>
      <c r="C199" s="3">
        <v>169.59899999999999</v>
      </c>
      <c r="D199" s="3">
        <v>39.798400000000001</v>
      </c>
      <c r="E199" s="19">
        <v>129.80059999999997</v>
      </c>
      <c r="F199" s="19">
        <v>408.3443335</v>
      </c>
      <c r="G199" s="20">
        <v>3.3155635102333085</v>
      </c>
      <c r="H199" s="17">
        <v>0</v>
      </c>
      <c r="I199" s="21">
        <v>3.3155635102333085</v>
      </c>
      <c r="J199" s="17">
        <v>0</v>
      </c>
    </row>
    <row r="200" spans="1:10">
      <c r="A200" s="17">
        <v>1956</v>
      </c>
      <c r="B200" s="18">
        <v>4</v>
      </c>
      <c r="C200" s="3">
        <v>99.465400000000002</v>
      </c>
      <c r="D200" s="3">
        <v>51.693649999999998</v>
      </c>
      <c r="E200" s="19">
        <v>47.771750000000004</v>
      </c>
      <c r="F200" s="19">
        <v>456.1160835</v>
      </c>
      <c r="G200" s="20">
        <v>3.6845856912957875</v>
      </c>
      <c r="H200" s="17">
        <v>0</v>
      </c>
      <c r="I200" s="21">
        <v>3.6845856912957875</v>
      </c>
      <c r="J200" s="17">
        <v>0</v>
      </c>
    </row>
    <row r="201" spans="1:10">
      <c r="A201" s="17">
        <v>1956</v>
      </c>
      <c r="B201" s="18">
        <v>5</v>
      </c>
      <c r="C201" s="3">
        <v>10.056900000000001</v>
      </c>
      <c r="D201" s="3">
        <v>32.069249999999997</v>
      </c>
      <c r="E201" s="19">
        <v>-22.012349999999998</v>
      </c>
      <c r="F201" s="19">
        <v>-22.012349999999998</v>
      </c>
      <c r="G201" s="20">
        <v>-8.810455132938471E-3</v>
      </c>
      <c r="H201" s="17">
        <v>1</v>
      </c>
      <c r="I201" s="21">
        <v>0</v>
      </c>
      <c r="J201" s="17">
        <v>-8.810455132938471E-3</v>
      </c>
    </row>
    <row r="202" spans="1:10">
      <c r="A202" s="17">
        <v>1956</v>
      </c>
      <c r="B202" s="18">
        <v>6</v>
      </c>
      <c r="C202" s="3">
        <v>0.147843</v>
      </c>
      <c r="D202" s="3">
        <v>8.7821599999999993</v>
      </c>
      <c r="E202" s="19">
        <v>-8.6343169999999994</v>
      </c>
      <c r="F202" s="19">
        <v>-30.646666999999997</v>
      </c>
      <c r="G202" s="20">
        <v>-7.5507917363751467E-2</v>
      </c>
      <c r="H202" s="17">
        <v>1</v>
      </c>
      <c r="I202" s="21">
        <v>0</v>
      </c>
      <c r="J202" s="17">
        <v>-7.5507917363751467E-2</v>
      </c>
    </row>
    <row r="203" spans="1:10">
      <c r="A203" s="17">
        <v>1956</v>
      </c>
      <c r="B203" s="18">
        <v>7</v>
      </c>
      <c r="C203" s="3">
        <v>0.17926700000000001</v>
      </c>
      <c r="D203" s="3">
        <v>0.8573925</v>
      </c>
      <c r="E203" s="19">
        <v>-0.67812549999999994</v>
      </c>
      <c r="F203" s="19">
        <v>-31.324792499999997</v>
      </c>
      <c r="G203" s="20">
        <v>-8.0746229777344955E-2</v>
      </c>
      <c r="H203" s="17">
        <v>1</v>
      </c>
      <c r="I203" s="21">
        <v>0</v>
      </c>
      <c r="J203" s="17">
        <v>-8.0746229777344955E-2</v>
      </c>
    </row>
    <row r="204" spans="1:10">
      <c r="A204" s="17">
        <v>1956</v>
      </c>
      <c r="B204" s="18">
        <v>8</v>
      </c>
      <c r="C204" s="3">
        <v>4.5990700000000002</v>
      </c>
      <c r="D204" s="3">
        <v>0.38913200000000003</v>
      </c>
      <c r="E204" s="19">
        <v>4.2099380000000002</v>
      </c>
      <c r="F204" s="19">
        <v>-27.114854499999996</v>
      </c>
      <c r="G204" s="20">
        <v>-4.8225744283348783E-2</v>
      </c>
      <c r="H204" s="17">
        <v>1</v>
      </c>
      <c r="I204" s="21">
        <v>0</v>
      </c>
      <c r="J204" s="17">
        <v>-4.8225744283348783E-2</v>
      </c>
    </row>
    <row r="205" spans="1:10">
      <c r="A205" s="17">
        <v>1956</v>
      </c>
      <c r="B205" s="18">
        <v>9</v>
      </c>
      <c r="C205" s="3">
        <v>34.531100000000002</v>
      </c>
      <c r="D205" s="3">
        <v>13.325849999999999</v>
      </c>
      <c r="E205" s="19">
        <v>21.205250000000003</v>
      </c>
      <c r="F205" s="19">
        <v>-5.9096044999999933</v>
      </c>
      <c r="G205" s="20">
        <v>0.11557833668448547</v>
      </c>
      <c r="H205" s="17">
        <v>0</v>
      </c>
      <c r="I205" s="21">
        <v>0.11557833668448547</v>
      </c>
      <c r="J205" s="17">
        <v>0</v>
      </c>
    </row>
    <row r="206" spans="1:10">
      <c r="A206" s="17">
        <v>1956</v>
      </c>
      <c r="B206" s="18">
        <v>10</v>
      </c>
      <c r="C206" s="3">
        <v>52.322899999999997</v>
      </c>
      <c r="D206" s="3">
        <v>58.075249999999997</v>
      </c>
      <c r="E206" s="19">
        <v>-5.7523499999999999</v>
      </c>
      <c r="F206" s="19">
        <v>-11.661954499999993</v>
      </c>
      <c r="G206" s="20">
        <v>7.1143189484838151E-2</v>
      </c>
      <c r="H206" s="17">
        <v>0</v>
      </c>
      <c r="I206" s="21">
        <v>7.1143189484838151E-2</v>
      </c>
      <c r="J206" s="17">
        <v>0</v>
      </c>
    </row>
    <row r="207" spans="1:10">
      <c r="A207" s="17">
        <v>1956</v>
      </c>
      <c r="B207" s="18">
        <v>11</v>
      </c>
      <c r="C207" s="3">
        <v>37.764499999999998</v>
      </c>
      <c r="D207" s="3">
        <v>64.384649999999993</v>
      </c>
      <c r="E207" s="19">
        <v>-26.620149999999995</v>
      </c>
      <c r="F207" s="19">
        <v>-38.282104499999988</v>
      </c>
      <c r="G207" s="20">
        <v>-0.13448934047712369</v>
      </c>
      <c r="H207" s="17">
        <v>1</v>
      </c>
      <c r="I207" s="21">
        <v>0</v>
      </c>
      <c r="J207" s="17">
        <v>-0.13448934047712369</v>
      </c>
    </row>
    <row r="208" spans="1:10">
      <c r="A208" s="17">
        <v>1956</v>
      </c>
      <c r="B208" s="18">
        <v>12</v>
      </c>
      <c r="C208" s="3">
        <v>33.020499999999998</v>
      </c>
      <c r="D208" s="3">
        <v>72.442999999999998</v>
      </c>
      <c r="E208" s="19">
        <v>-39.422499999999999</v>
      </c>
      <c r="F208" s="19">
        <v>-77.704604499999988</v>
      </c>
      <c r="G208" s="20">
        <v>-0.43901611483509845</v>
      </c>
      <c r="H208" s="17">
        <v>1</v>
      </c>
      <c r="I208" s="21">
        <v>0</v>
      </c>
      <c r="J208" s="17">
        <v>-0.43901611483509845</v>
      </c>
    </row>
    <row r="209" spans="1:10">
      <c r="A209" s="17">
        <v>1957</v>
      </c>
      <c r="B209" s="18">
        <v>1</v>
      </c>
      <c r="C209" s="3">
        <v>16.846599999999999</v>
      </c>
      <c r="D209" s="3">
        <v>62.928999999999995</v>
      </c>
      <c r="E209" s="19">
        <v>-46.082399999999993</v>
      </c>
      <c r="F209" s="19">
        <v>-123.78700449999998</v>
      </c>
      <c r="G209" s="20">
        <v>-0.79498858301123987</v>
      </c>
      <c r="H209" s="17">
        <v>1</v>
      </c>
      <c r="I209" s="21">
        <v>0</v>
      </c>
      <c r="J209" s="17">
        <v>-0.79498858301123987</v>
      </c>
    </row>
    <row r="210" spans="1:10">
      <c r="A210" s="17">
        <v>1957</v>
      </c>
      <c r="B210" s="18">
        <v>2</v>
      </c>
      <c r="C210" s="3">
        <v>48.392899999999997</v>
      </c>
      <c r="D210" s="3">
        <v>47.337199999999996</v>
      </c>
      <c r="E210" s="19">
        <v>1.0557000000000016</v>
      </c>
      <c r="F210" s="19">
        <v>-122.73130449999998</v>
      </c>
      <c r="G210" s="20">
        <v>-0.78683362288213299</v>
      </c>
      <c r="H210" s="17">
        <v>1</v>
      </c>
      <c r="I210" s="21">
        <v>0</v>
      </c>
      <c r="J210" s="17">
        <v>-0.78683362288213299</v>
      </c>
    </row>
    <row r="211" spans="1:10">
      <c r="A211" s="17">
        <v>1957</v>
      </c>
      <c r="B211" s="18">
        <v>3</v>
      </c>
      <c r="C211" s="3">
        <v>55.139299999999999</v>
      </c>
      <c r="D211" s="3">
        <v>39.798400000000001</v>
      </c>
      <c r="E211" s="19">
        <v>15.340899999999998</v>
      </c>
      <c r="F211" s="19">
        <v>-107.39040449999999</v>
      </c>
      <c r="G211" s="20">
        <v>-0.66832985491337782</v>
      </c>
      <c r="H211" s="17">
        <v>1</v>
      </c>
      <c r="I211" s="21">
        <v>0</v>
      </c>
      <c r="J211" s="17">
        <v>-0.66832985491337782</v>
      </c>
    </row>
    <row r="212" spans="1:10">
      <c r="A212" s="17">
        <v>1957</v>
      </c>
      <c r="B212" s="18">
        <v>4</v>
      </c>
      <c r="C212" s="3">
        <v>71.001099999999994</v>
      </c>
      <c r="D212" s="3">
        <v>51.693649999999998</v>
      </c>
      <c r="E212" s="19">
        <v>19.307449999999996</v>
      </c>
      <c r="F212" s="19">
        <v>-88.0829545</v>
      </c>
      <c r="G212" s="20">
        <v>-0.51918569942912696</v>
      </c>
      <c r="H212" s="17">
        <v>1</v>
      </c>
      <c r="I212" s="21">
        <v>0</v>
      </c>
      <c r="J212" s="17">
        <v>-0.51918569942912696</v>
      </c>
    </row>
    <row r="213" spans="1:10">
      <c r="A213" s="17">
        <v>1957</v>
      </c>
      <c r="B213" s="18">
        <v>5</v>
      </c>
      <c r="C213" s="3">
        <v>30.332100000000001</v>
      </c>
      <c r="D213" s="3">
        <v>32.069249999999997</v>
      </c>
      <c r="E213" s="19">
        <v>-1.7371499999999962</v>
      </c>
      <c r="F213" s="19">
        <v>-89.820104499999999</v>
      </c>
      <c r="G213" s="20">
        <v>-0.53260465271915058</v>
      </c>
      <c r="H213" s="17">
        <v>1</v>
      </c>
      <c r="I213" s="21">
        <v>0</v>
      </c>
      <c r="J213" s="17">
        <v>-0.53260465271915058</v>
      </c>
    </row>
    <row r="214" spans="1:10">
      <c r="A214" s="17">
        <v>1957</v>
      </c>
      <c r="B214" s="18">
        <v>6</v>
      </c>
      <c r="C214" s="3">
        <v>21.023199999999999</v>
      </c>
      <c r="D214" s="3">
        <v>8.7821599999999993</v>
      </c>
      <c r="E214" s="19">
        <v>12.24104</v>
      </c>
      <c r="F214" s="19">
        <v>-77.579064500000001</v>
      </c>
      <c r="G214" s="20">
        <v>-0.43804635667027136</v>
      </c>
      <c r="H214" s="17">
        <v>1</v>
      </c>
      <c r="I214" s="21">
        <v>0</v>
      </c>
      <c r="J214" s="17">
        <v>-0.43804635667027136</v>
      </c>
    </row>
    <row r="215" spans="1:10">
      <c r="A215" s="17">
        <v>1957</v>
      </c>
      <c r="B215" s="18">
        <v>7</v>
      </c>
      <c r="C215" s="3">
        <v>0.18796499999999999</v>
      </c>
      <c r="D215" s="3">
        <v>0.8573925</v>
      </c>
      <c r="E215" s="19">
        <v>-0.66942750000000006</v>
      </c>
      <c r="F215" s="19">
        <v>-78.248491999999999</v>
      </c>
      <c r="G215" s="20">
        <v>-0.44321747968990538</v>
      </c>
      <c r="H215" s="17">
        <v>1</v>
      </c>
      <c r="I215" s="21">
        <v>0</v>
      </c>
      <c r="J215" s="17">
        <v>-0.44321747968990538</v>
      </c>
    </row>
    <row r="216" spans="1:10">
      <c r="A216" s="17">
        <v>1957</v>
      </c>
      <c r="B216" s="18">
        <v>8</v>
      </c>
      <c r="C216" s="3">
        <v>0.66411299999999995</v>
      </c>
      <c r="D216" s="3">
        <v>0.38913200000000003</v>
      </c>
      <c r="E216" s="19">
        <v>0.27498099999999992</v>
      </c>
      <c r="F216" s="19">
        <v>-77.973511000000002</v>
      </c>
      <c r="G216" s="20">
        <v>-0.44109333543371337</v>
      </c>
      <c r="H216" s="17">
        <v>1</v>
      </c>
      <c r="I216" s="21">
        <v>0</v>
      </c>
      <c r="J216" s="17">
        <v>-0.44109333543371337</v>
      </c>
    </row>
    <row r="217" spans="1:10">
      <c r="A217" s="17">
        <v>1957</v>
      </c>
      <c r="B217" s="18">
        <v>9</v>
      </c>
      <c r="C217" s="3">
        <v>45.407600000000002</v>
      </c>
      <c r="D217" s="3">
        <v>13.325849999999999</v>
      </c>
      <c r="E217" s="19">
        <v>32.08175</v>
      </c>
      <c r="F217" s="19">
        <v>-45.891761000000002</v>
      </c>
      <c r="G217" s="20">
        <v>-0.19327161323803943</v>
      </c>
      <c r="H217" s="17">
        <v>1</v>
      </c>
      <c r="I217" s="21">
        <v>0</v>
      </c>
      <c r="J217" s="17">
        <v>-0.19327161323803943</v>
      </c>
    </row>
    <row r="218" spans="1:10">
      <c r="A218" s="17">
        <v>1957</v>
      </c>
      <c r="B218" s="18">
        <v>10</v>
      </c>
      <c r="C218" s="3">
        <v>39.8247</v>
      </c>
      <c r="D218" s="3">
        <v>58.075249999999997</v>
      </c>
      <c r="E218" s="19">
        <v>-18.250549999999997</v>
      </c>
      <c r="F218" s="19">
        <v>-64.142311000000007</v>
      </c>
      <c r="G218" s="20">
        <v>-0.33425153895961812</v>
      </c>
      <c r="H218" s="17">
        <v>1</v>
      </c>
      <c r="I218" s="21">
        <v>0</v>
      </c>
      <c r="J218" s="17">
        <v>-0.33425153895961812</v>
      </c>
    </row>
    <row r="219" spans="1:10">
      <c r="A219" s="17">
        <v>1957</v>
      </c>
      <c r="B219" s="18">
        <v>11</v>
      </c>
      <c r="C219" s="3">
        <v>67.936499999999995</v>
      </c>
      <c r="D219" s="3">
        <v>64.384649999999993</v>
      </c>
      <c r="E219" s="19">
        <v>3.5518500000000017</v>
      </c>
      <c r="F219" s="19">
        <v>-60.590461000000005</v>
      </c>
      <c r="G219" s="20">
        <v>-0.30681458231041087</v>
      </c>
      <c r="H219" s="17">
        <v>1</v>
      </c>
      <c r="I219" s="21">
        <v>0</v>
      </c>
      <c r="J219" s="17">
        <v>-0.30681458231041087</v>
      </c>
    </row>
    <row r="220" spans="1:10">
      <c r="A220" s="17">
        <v>1957</v>
      </c>
      <c r="B220" s="18">
        <v>12</v>
      </c>
      <c r="C220" s="3">
        <v>35.552700000000002</v>
      </c>
      <c r="D220" s="3">
        <v>72.442999999999998</v>
      </c>
      <c r="E220" s="19">
        <v>-36.890299999999996</v>
      </c>
      <c r="F220" s="19">
        <v>-97.480761000000001</v>
      </c>
      <c r="G220" s="20">
        <v>-0.5917808849065932</v>
      </c>
      <c r="H220" s="17">
        <v>1</v>
      </c>
      <c r="I220" s="21">
        <v>0</v>
      </c>
      <c r="J220" s="17">
        <v>-0.5917808849065932</v>
      </c>
    </row>
    <row r="221" spans="1:10">
      <c r="A221" s="17">
        <v>1958</v>
      </c>
      <c r="B221" s="18">
        <v>1</v>
      </c>
      <c r="C221" s="3">
        <v>84.477900000000005</v>
      </c>
      <c r="D221" s="3">
        <v>62.928999999999995</v>
      </c>
      <c r="E221" s="19">
        <v>21.54890000000001</v>
      </c>
      <c r="F221" s="19">
        <v>-75.931860999999998</v>
      </c>
      <c r="G221" s="20">
        <v>-0.42532221262648501</v>
      </c>
      <c r="H221" s="17">
        <v>1</v>
      </c>
      <c r="I221" s="21">
        <v>0</v>
      </c>
      <c r="J221" s="17">
        <v>-0.42532221262648501</v>
      </c>
    </row>
    <row r="222" spans="1:10">
      <c r="A222" s="17">
        <v>1958</v>
      </c>
      <c r="B222" s="18">
        <v>2</v>
      </c>
      <c r="C222" s="3">
        <v>22.001999999999999</v>
      </c>
      <c r="D222" s="3">
        <v>47.337199999999996</v>
      </c>
      <c r="E222" s="19">
        <v>-25.335199999999997</v>
      </c>
      <c r="F222" s="19">
        <v>-101.267061</v>
      </c>
      <c r="G222" s="20">
        <v>-0.62102889621362845</v>
      </c>
      <c r="H222" s="17">
        <v>1</v>
      </c>
      <c r="I222" s="21">
        <v>0</v>
      </c>
      <c r="J222" s="17">
        <v>-0.62102889621362845</v>
      </c>
    </row>
    <row r="223" spans="1:10">
      <c r="A223" s="17">
        <v>1958</v>
      </c>
      <c r="B223" s="18">
        <v>3</v>
      </c>
      <c r="C223" s="3">
        <v>83.921700000000001</v>
      </c>
      <c r="D223" s="3">
        <v>39.798400000000001</v>
      </c>
      <c r="E223" s="19">
        <v>44.1233</v>
      </c>
      <c r="F223" s="19">
        <v>-57.143760999999998</v>
      </c>
      <c r="G223" s="20">
        <v>-0.28018987730236639</v>
      </c>
      <c r="H223" s="17">
        <v>1</v>
      </c>
      <c r="I223" s="21">
        <v>0</v>
      </c>
      <c r="J223" s="17">
        <v>-0.28018987730236639</v>
      </c>
    </row>
    <row r="224" spans="1:10">
      <c r="A224" s="17">
        <v>1958</v>
      </c>
      <c r="B224" s="18">
        <v>4</v>
      </c>
      <c r="C224" s="3">
        <v>12.5397</v>
      </c>
      <c r="D224" s="3">
        <v>51.693649999999998</v>
      </c>
      <c r="E224" s="19">
        <v>-39.153949999999995</v>
      </c>
      <c r="F224" s="19">
        <v>-96.297710999999993</v>
      </c>
      <c r="G224" s="20">
        <v>-0.58264218491536468</v>
      </c>
      <c r="H224" s="17">
        <v>1</v>
      </c>
      <c r="I224" s="21">
        <v>0</v>
      </c>
      <c r="J224" s="17">
        <v>-0.58264218491536468</v>
      </c>
    </row>
    <row r="225" spans="1:10">
      <c r="A225" s="17">
        <v>1958</v>
      </c>
      <c r="B225" s="18">
        <v>5</v>
      </c>
      <c r="C225" s="3">
        <v>14.027200000000001</v>
      </c>
      <c r="D225" s="3">
        <v>32.069249999999997</v>
      </c>
      <c r="E225" s="19">
        <v>-18.042049999999996</v>
      </c>
      <c r="F225" s="19">
        <v>-114.33976099999998</v>
      </c>
      <c r="G225" s="20">
        <v>-0.7220115118049657</v>
      </c>
      <c r="H225" s="17">
        <v>1</v>
      </c>
      <c r="I225" s="21">
        <v>0</v>
      </c>
      <c r="J225" s="17">
        <v>-0.7220115118049657</v>
      </c>
    </row>
    <row r="226" spans="1:10">
      <c r="A226" s="17">
        <v>1958</v>
      </c>
      <c r="B226" s="18">
        <v>6</v>
      </c>
      <c r="C226" s="3">
        <v>12.947100000000001</v>
      </c>
      <c r="D226" s="3">
        <v>8.7821599999999993</v>
      </c>
      <c r="E226" s="19">
        <v>4.1649400000000014</v>
      </c>
      <c r="F226" s="19">
        <v>-110.17482099999998</v>
      </c>
      <c r="G226" s="20">
        <v>-0.68983862212028046</v>
      </c>
      <c r="H226" s="17">
        <v>1</v>
      </c>
      <c r="I226" s="21">
        <v>0</v>
      </c>
      <c r="J226" s="17">
        <v>-0.68983862212028046</v>
      </c>
    </row>
    <row r="227" spans="1:10">
      <c r="A227" s="17">
        <v>1958</v>
      </c>
      <c r="B227" s="18">
        <v>7</v>
      </c>
      <c r="C227" s="3">
        <v>0.30411899999999997</v>
      </c>
      <c r="D227" s="3">
        <v>0.8573925</v>
      </c>
      <c r="E227" s="19">
        <v>-0.55327349999999997</v>
      </c>
      <c r="F227" s="19">
        <v>-110.72809449999998</v>
      </c>
      <c r="G227" s="20">
        <v>-0.69411249095895755</v>
      </c>
      <c r="H227" s="17">
        <v>1</v>
      </c>
      <c r="I227" s="21">
        <v>0</v>
      </c>
      <c r="J227" s="17">
        <v>-0.69411249095895755</v>
      </c>
    </row>
    <row r="228" spans="1:10">
      <c r="A228" s="17">
        <v>1958</v>
      </c>
      <c r="B228" s="18">
        <v>8</v>
      </c>
      <c r="C228" s="3">
        <v>19.322299999999998</v>
      </c>
      <c r="D228" s="3">
        <v>0.38913200000000003</v>
      </c>
      <c r="E228" s="19">
        <v>18.933167999999998</v>
      </c>
      <c r="F228" s="19">
        <v>-91.794926499999988</v>
      </c>
      <c r="G228" s="20">
        <v>-0.54785954963312511</v>
      </c>
      <c r="H228" s="17">
        <v>1</v>
      </c>
      <c r="I228" s="21">
        <v>0</v>
      </c>
      <c r="J228" s="17">
        <v>-0.54785954963312511</v>
      </c>
    </row>
    <row r="229" spans="1:10">
      <c r="A229" s="17">
        <v>1958</v>
      </c>
      <c r="B229" s="18">
        <v>9</v>
      </c>
      <c r="C229" s="3">
        <v>0.363228</v>
      </c>
      <c r="D229" s="3">
        <v>13.325849999999999</v>
      </c>
      <c r="E229" s="19">
        <v>-12.962622</v>
      </c>
      <c r="F229" s="19">
        <v>-104.75754849999998</v>
      </c>
      <c r="G229" s="20">
        <v>-0.64799184628812467</v>
      </c>
      <c r="H229" s="17">
        <v>1</v>
      </c>
      <c r="I229" s="21">
        <v>0</v>
      </c>
      <c r="J229" s="17">
        <v>-0.64799184628812467</v>
      </c>
    </row>
    <row r="230" spans="1:10">
      <c r="A230" s="17">
        <v>1958</v>
      </c>
      <c r="B230" s="18">
        <v>10</v>
      </c>
      <c r="C230" s="3">
        <v>22.225000000000001</v>
      </c>
      <c r="D230" s="3">
        <v>58.075249999999997</v>
      </c>
      <c r="E230" s="19">
        <v>-35.850249999999996</v>
      </c>
      <c r="F230" s="19">
        <v>-140.60779849999997</v>
      </c>
      <c r="G230" s="20">
        <v>-0.92492408022628136</v>
      </c>
      <c r="H230" s="17">
        <v>1</v>
      </c>
      <c r="I230" s="21">
        <v>0</v>
      </c>
      <c r="J230" s="17">
        <v>-0.92492408022628136</v>
      </c>
    </row>
    <row r="231" spans="1:10">
      <c r="A231" s="17">
        <v>1958</v>
      </c>
      <c r="B231" s="18">
        <v>11</v>
      </c>
      <c r="C231" s="3">
        <v>33.203099999999999</v>
      </c>
      <c r="D231" s="3">
        <v>64.384649999999993</v>
      </c>
      <c r="E231" s="19">
        <v>-31.181549999999994</v>
      </c>
      <c r="F231" s="19">
        <v>-171.78934849999996</v>
      </c>
      <c r="G231" s="20">
        <v>-1.1657920323090236</v>
      </c>
      <c r="H231" s="17">
        <v>1</v>
      </c>
      <c r="I231" s="21">
        <v>0</v>
      </c>
      <c r="J231" s="17">
        <v>-1.1657920323090236</v>
      </c>
    </row>
    <row r="232" spans="1:10">
      <c r="A232" s="17">
        <v>1958</v>
      </c>
      <c r="B232" s="18">
        <v>12</v>
      </c>
      <c r="C232" s="3">
        <v>337.22800000000001</v>
      </c>
      <c r="D232" s="3">
        <v>72.442999999999998</v>
      </c>
      <c r="E232" s="19">
        <v>264.78500000000003</v>
      </c>
      <c r="F232" s="19">
        <v>92.995651500000065</v>
      </c>
      <c r="G232" s="20">
        <v>0.87959123735617673</v>
      </c>
      <c r="H232" s="17">
        <v>0</v>
      </c>
      <c r="I232" s="21">
        <v>0.87959123735617673</v>
      </c>
      <c r="J232" s="17">
        <v>0</v>
      </c>
    </row>
    <row r="233" spans="1:10">
      <c r="A233" s="17">
        <v>1959</v>
      </c>
      <c r="B233" s="18">
        <v>1</v>
      </c>
      <c r="C233" s="3">
        <v>63.299700000000001</v>
      </c>
      <c r="D233" s="3">
        <v>62.928999999999995</v>
      </c>
      <c r="E233" s="19">
        <v>0.37070000000000647</v>
      </c>
      <c r="F233" s="19">
        <v>93.366351500000064</v>
      </c>
      <c r="G233" s="20">
        <v>0.88245478165840263</v>
      </c>
      <c r="H233" s="17">
        <v>0</v>
      </c>
      <c r="I233" s="21">
        <v>0.88245478165840263</v>
      </c>
      <c r="J233" s="17">
        <v>0</v>
      </c>
    </row>
    <row r="234" spans="1:10">
      <c r="A234" s="17">
        <v>1959</v>
      </c>
      <c r="B234" s="18">
        <v>2</v>
      </c>
      <c r="C234" s="3">
        <v>64.918400000000005</v>
      </c>
      <c r="D234" s="3">
        <v>47.337199999999996</v>
      </c>
      <c r="E234" s="19">
        <v>17.58120000000001</v>
      </c>
      <c r="F234" s="19">
        <v>110.94755150000007</v>
      </c>
      <c r="G234" s="20">
        <v>1.0182641830241816</v>
      </c>
      <c r="H234" s="17">
        <v>0</v>
      </c>
      <c r="I234" s="21">
        <v>1.0182641830241816</v>
      </c>
      <c r="J234" s="17">
        <v>0</v>
      </c>
    </row>
    <row r="235" spans="1:10">
      <c r="A235" s="17">
        <v>1959</v>
      </c>
      <c r="B235" s="18">
        <v>3</v>
      </c>
      <c r="C235" s="3">
        <v>107.449</v>
      </c>
      <c r="D235" s="3">
        <v>39.798400000000001</v>
      </c>
      <c r="E235" s="19">
        <v>67.650599999999997</v>
      </c>
      <c r="F235" s="19">
        <v>178.59815150000009</v>
      </c>
      <c r="G235" s="20">
        <v>1.5408444100869407</v>
      </c>
      <c r="H235" s="17">
        <v>0</v>
      </c>
      <c r="I235" s="21">
        <v>1.5408444100869407</v>
      </c>
      <c r="J235" s="17">
        <v>0</v>
      </c>
    </row>
    <row r="236" spans="1:10">
      <c r="A236" s="17">
        <v>1959</v>
      </c>
      <c r="B236" s="18">
        <v>4</v>
      </c>
      <c r="C236" s="3">
        <v>47.437800000000003</v>
      </c>
      <c r="D236" s="3">
        <v>51.693649999999998</v>
      </c>
      <c r="E236" s="19">
        <v>-4.2558499999999952</v>
      </c>
      <c r="F236" s="19">
        <v>-4.2558499999999952</v>
      </c>
      <c r="G236" s="20">
        <v>0.12835308520284389</v>
      </c>
      <c r="H236" s="17">
        <v>0</v>
      </c>
      <c r="I236" s="21">
        <v>0.12835308520284389</v>
      </c>
      <c r="J236" s="17">
        <v>0</v>
      </c>
    </row>
    <row r="237" spans="1:10">
      <c r="A237" s="17">
        <v>1959</v>
      </c>
      <c r="B237" s="18">
        <v>5</v>
      </c>
      <c r="C237" s="3">
        <v>105.46599999999999</v>
      </c>
      <c r="D237" s="3">
        <v>32.069249999999997</v>
      </c>
      <c r="E237" s="19">
        <v>73.396749999999997</v>
      </c>
      <c r="F237" s="19">
        <v>69.140900000000002</v>
      </c>
      <c r="G237" s="20">
        <v>0.69532056635849571</v>
      </c>
      <c r="H237" s="17">
        <v>0</v>
      </c>
      <c r="I237" s="21">
        <v>0.69532056635849571</v>
      </c>
      <c r="J237" s="17">
        <v>0</v>
      </c>
    </row>
    <row r="238" spans="1:10">
      <c r="A238" s="17">
        <v>1959</v>
      </c>
      <c r="B238" s="18">
        <v>6</v>
      </c>
      <c r="C238" s="3">
        <v>0.382463</v>
      </c>
      <c r="D238" s="3">
        <v>8.7821599999999993</v>
      </c>
      <c r="E238" s="19">
        <v>-8.3996969999999997</v>
      </c>
      <c r="F238" s="19">
        <v>-8.3996969999999997</v>
      </c>
      <c r="G238" s="20">
        <v>9.6343132502153359E-2</v>
      </c>
      <c r="H238" s="17">
        <v>0</v>
      </c>
      <c r="I238" s="21">
        <v>9.6343132502153359E-2</v>
      </c>
      <c r="J238" s="17">
        <v>0</v>
      </c>
    </row>
    <row r="239" spans="1:10">
      <c r="A239" s="17">
        <v>1959</v>
      </c>
      <c r="B239" s="18">
        <v>7</v>
      </c>
      <c r="C239" s="3">
        <v>2.7842499999999999E-2</v>
      </c>
      <c r="D239" s="3">
        <v>0.8573925</v>
      </c>
      <c r="E239" s="19">
        <v>-0.82955000000000001</v>
      </c>
      <c r="F239" s="19">
        <v>-9.2292469999999991</v>
      </c>
      <c r="G239" s="20">
        <v>8.9935112065381018E-2</v>
      </c>
      <c r="H239" s="17">
        <v>0</v>
      </c>
      <c r="I239" s="21">
        <v>8.9935112065381018E-2</v>
      </c>
      <c r="J239" s="17">
        <v>0</v>
      </c>
    </row>
    <row r="240" spans="1:10">
      <c r="A240" s="17">
        <v>1959</v>
      </c>
      <c r="B240" s="18">
        <v>8</v>
      </c>
      <c r="C240" s="3">
        <v>0.39696399999999998</v>
      </c>
      <c r="D240" s="3">
        <v>0.38913200000000003</v>
      </c>
      <c r="E240" s="19">
        <v>7.8319999999999501E-3</v>
      </c>
      <c r="F240" s="19">
        <v>-9.2214149999999986</v>
      </c>
      <c r="G240" s="20">
        <v>8.9995611873784132E-2</v>
      </c>
      <c r="H240" s="17">
        <v>0</v>
      </c>
      <c r="I240" s="21">
        <v>8.9995611873784132E-2</v>
      </c>
      <c r="J240" s="17">
        <v>0</v>
      </c>
    </row>
    <row r="241" spans="1:10">
      <c r="A241" s="17">
        <v>1959</v>
      </c>
      <c r="B241" s="18">
        <v>9</v>
      </c>
      <c r="C241" s="3">
        <v>29.4619</v>
      </c>
      <c r="D241" s="3">
        <v>13.325849999999999</v>
      </c>
      <c r="E241" s="19">
        <v>16.136050000000001</v>
      </c>
      <c r="F241" s="19">
        <v>6.9146350000000023</v>
      </c>
      <c r="G241" s="20">
        <v>0.21464167078377205</v>
      </c>
      <c r="H241" s="17">
        <v>0</v>
      </c>
      <c r="I241" s="21">
        <v>0.21464167078377205</v>
      </c>
      <c r="J241" s="17">
        <v>0</v>
      </c>
    </row>
    <row r="242" spans="1:10">
      <c r="A242" s="17">
        <v>1959</v>
      </c>
      <c r="B242" s="18">
        <v>10</v>
      </c>
      <c r="C242" s="3">
        <v>93.605999999999995</v>
      </c>
      <c r="D242" s="3">
        <v>58.075249999999997</v>
      </c>
      <c r="E242" s="19">
        <v>35.530749999999998</v>
      </c>
      <c r="F242" s="19">
        <v>42.445385000000002</v>
      </c>
      <c r="G242" s="20">
        <v>0.48910586478515738</v>
      </c>
      <c r="H242" s="17">
        <v>0</v>
      </c>
      <c r="I242" s="21">
        <v>0.48910586478515738</v>
      </c>
      <c r="J242" s="17">
        <v>0</v>
      </c>
    </row>
    <row r="243" spans="1:10">
      <c r="A243" s="17">
        <v>1959</v>
      </c>
      <c r="B243" s="18">
        <v>11</v>
      </c>
      <c r="C243" s="3">
        <v>102.324</v>
      </c>
      <c r="D243" s="3">
        <v>64.384649999999993</v>
      </c>
      <c r="E243" s="19">
        <v>37.939350000000005</v>
      </c>
      <c r="F243" s="19">
        <v>80.384735000000006</v>
      </c>
      <c r="G243" s="20">
        <v>0.78217575829110531</v>
      </c>
      <c r="H243" s="17">
        <v>0</v>
      </c>
      <c r="I243" s="21">
        <v>0.78217575829110531</v>
      </c>
      <c r="J243" s="17">
        <v>0</v>
      </c>
    </row>
    <row r="244" spans="1:10">
      <c r="A244" s="17">
        <v>1959</v>
      </c>
      <c r="B244" s="18">
        <v>12</v>
      </c>
      <c r="C244" s="3">
        <v>73.593500000000006</v>
      </c>
      <c r="D244" s="3">
        <v>72.442999999999998</v>
      </c>
      <c r="E244" s="19">
        <v>1.1505000000000081</v>
      </c>
      <c r="F244" s="19">
        <v>81.535235000000014</v>
      </c>
      <c r="G244" s="20">
        <v>0.79106301947187396</v>
      </c>
      <c r="H244" s="17">
        <v>0</v>
      </c>
      <c r="I244" s="21">
        <v>0.79106301947187396</v>
      </c>
      <c r="J244" s="17">
        <v>0</v>
      </c>
    </row>
    <row r="245" spans="1:10">
      <c r="A245" s="17">
        <v>1960</v>
      </c>
      <c r="B245" s="18">
        <v>1</v>
      </c>
      <c r="C245" s="3">
        <v>95.031199999999998</v>
      </c>
      <c r="D245" s="3">
        <v>62.928999999999995</v>
      </c>
      <c r="E245" s="19">
        <v>32.102200000000003</v>
      </c>
      <c r="F245" s="19">
        <v>113.63743500000001</v>
      </c>
      <c r="G245" s="20">
        <v>1.0390427116728906</v>
      </c>
      <c r="H245" s="17">
        <v>0</v>
      </c>
      <c r="I245" s="21">
        <v>1.0390427116728906</v>
      </c>
      <c r="J245" s="17">
        <v>0</v>
      </c>
    </row>
    <row r="246" spans="1:10">
      <c r="A246" s="17">
        <v>1960</v>
      </c>
      <c r="B246" s="18">
        <v>2</v>
      </c>
      <c r="C246" s="3">
        <v>156.05600000000001</v>
      </c>
      <c r="D246" s="3">
        <v>47.337199999999996</v>
      </c>
      <c r="E246" s="19">
        <v>108.71880000000002</v>
      </c>
      <c r="F246" s="19">
        <v>222.35623500000003</v>
      </c>
      <c r="G246" s="20">
        <v>1.8788622430590227</v>
      </c>
      <c r="H246" s="17">
        <v>0</v>
      </c>
      <c r="I246" s="21">
        <v>1.8788622430590227</v>
      </c>
      <c r="J246" s="17">
        <v>0</v>
      </c>
    </row>
    <row r="247" spans="1:10">
      <c r="A247" s="17">
        <v>1960</v>
      </c>
      <c r="B247" s="18">
        <v>3</v>
      </c>
      <c r="C247" s="3">
        <v>126.791</v>
      </c>
      <c r="D247" s="3">
        <v>39.798400000000001</v>
      </c>
      <c r="E247" s="19">
        <v>86.992599999999996</v>
      </c>
      <c r="F247" s="19">
        <v>309.34883500000001</v>
      </c>
      <c r="G247" s="20">
        <v>2.5508535138057677</v>
      </c>
      <c r="H247" s="17">
        <v>0</v>
      </c>
      <c r="I247" s="21">
        <v>2.5508535138057677</v>
      </c>
      <c r="J247" s="17">
        <v>0</v>
      </c>
    </row>
    <row r="248" spans="1:10">
      <c r="A248" s="17">
        <v>1960</v>
      </c>
      <c r="B248" s="18">
        <v>4</v>
      </c>
      <c r="C248" s="3">
        <v>42.270800000000001</v>
      </c>
      <c r="D248" s="3">
        <v>51.693649999999998</v>
      </c>
      <c r="E248" s="19">
        <v>-9.4228499999999968</v>
      </c>
      <c r="F248" s="19">
        <v>-9.4228499999999968</v>
      </c>
      <c r="G248" s="20">
        <v>8.8439588009422462E-2</v>
      </c>
      <c r="H248" s="17">
        <v>0</v>
      </c>
      <c r="I248" s="21">
        <v>8.8439588009422462E-2</v>
      </c>
      <c r="J248" s="17">
        <v>0</v>
      </c>
    </row>
    <row r="249" spans="1:10">
      <c r="A249" s="17">
        <v>1960</v>
      </c>
      <c r="B249" s="18">
        <v>5</v>
      </c>
      <c r="C249" s="3">
        <v>45.652799999999999</v>
      </c>
      <c r="D249" s="3">
        <v>32.069249999999997</v>
      </c>
      <c r="E249" s="19">
        <v>13.583550000000002</v>
      </c>
      <c r="F249" s="19">
        <v>4.1607000000000056</v>
      </c>
      <c r="G249" s="20">
        <v>0.19336836385647094</v>
      </c>
      <c r="H249" s="17">
        <v>0</v>
      </c>
      <c r="I249" s="21">
        <v>0.19336836385647094</v>
      </c>
      <c r="J249" s="17">
        <v>0</v>
      </c>
    </row>
    <row r="250" spans="1:10">
      <c r="A250" s="17">
        <v>1960</v>
      </c>
      <c r="B250" s="18">
        <v>6</v>
      </c>
      <c r="C250" s="3">
        <v>20.058800000000002</v>
      </c>
      <c r="D250" s="3">
        <v>8.7821599999999993</v>
      </c>
      <c r="E250" s="19">
        <v>11.276640000000002</v>
      </c>
      <c r="F250" s="19">
        <v>15.437340000000008</v>
      </c>
      <c r="G250" s="20">
        <v>0.28047696439667297</v>
      </c>
      <c r="H250" s="17">
        <v>0</v>
      </c>
      <c r="I250" s="21">
        <v>0.28047696439667297</v>
      </c>
      <c r="J250" s="17">
        <v>0</v>
      </c>
    </row>
    <row r="251" spans="1:10">
      <c r="A251" s="17">
        <v>1960</v>
      </c>
      <c r="B251" s="18">
        <v>7</v>
      </c>
      <c r="C251" s="3">
        <v>6.9220799999999999E-2</v>
      </c>
      <c r="D251" s="3">
        <v>0.8573925</v>
      </c>
      <c r="E251" s="19">
        <v>-0.78817170000000003</v>
      </c>
      <c r="F251" s="19">
        <v>-0.78817170000000003</v>
      </c>
      <c r="G251" s="20">
        <v>0.15513984117240809</v>
      </c>
      <c r="H251" s="17">
        <v>0</v>
      </c>
      <c r="I251" s="21">
        <v>0.15513984117240809</v>
      </c>
      <c r="J251" s="17">
        <v>0</v>
      </c>
    </row>
    <row r="252" spans="1:10">
      <c r="A252" s="17">
        <v>1960</v>
      </c>
      <c r="B252" s="18">
        <v>8</v>
      </c>
      <c r="C252" s="3">
        <v>1.56209</v>
      </c>
      <c r="D252" s="3">
        <v>0.38913200000000003</v>
      </c>
      <c r="E252" s="19">
        <v>1.1729579999999999</v>
      </c>
      <c r="F252" s="19">
        <v>0.38478629999999991</v>
      </c>
      <c r="G252" s="20">
        <v>0.16420058354535197</v>
      </c>
      <c r="H252" s="17">
        <v>0</v>
      </c>
      <c r="I252" s="21">
        <v>0.16420058354535197</v>
      </c>
      <c r="J252" s="17">
        <v>0</v>
      </c>
    </row>
    <row r="253" spans="1:10">
      <c r="A253" s="17">
        <v>1960</v>
      </c>
      <c r="B253" s="18">
        <v>9</v>
      </c>
      <c r="C253" s="3">
        <v>16.509499999999999</v>
      </c>
      <c r="D253" s="3">
        <v>13.325849999999999</v>
      </c>
      <c r="E253" s="19">
        <v>3.1836500000000001</v>
      </c>
      <c r="F253" s="19">
        <v>3.5684363000000001</v>
      </c>
      <c r="G253" s="20">
        <v>0.18879330762892776</v>
      </c>
      <c r="H253" s="17">
        <v>0</v>
      </c>
      <c r="I253" s="21">
        <v>0.18879330762892776</v>
      </c>
      <c r="J253" s="17">
        <v>0</v>
      </c>
    </row>
    <row r="254" spans="1:10">
      <c r="A254" s="17">
        <v>1960</v>
      </c>
      <c r="B254" s="18">
        <v>10</v>
      </c>
      <c r="C254" s="3">
        <v>219.37</v>
      </c>
      <c r="D254" s="3">
        <v>58.075249999999997</v>
      </c>
      <c r="E254" s="19">
        <v>161.29475000000002</v>
      </c>
      <c r="F254" s="19">
        <v>164.86318630000002</v>
      </c>
      <c r="G254" s="20">
        <v>1.434745998056373</v>
      </c>
      <c r="H254" s="17">
        <v>0</v>
      </c>
      <c r="I254" s="21">
        <v>1.434745998056373</v>
      </c>
      <c r="J254" s="17">
        <v>0</v>
      </c>
    </row>
    <row r="255" spans="1:10">
      <c r="A255" s="17">
        <v>1960</v>
      </c>
      <c r="B255" s="18">
        <v>11</v>
      </c>
      <c r="C255" s="3">
        <v>80.369200000000006</v>
      </c>
      <c r="D255" s="3">
        <v>64.384649999999993</v>
      </c>
      <c r="E255" s="19">
        <v>15.984550000000013</v>
      </c>
      <c r="F255" s="19">
        <v>180.84773630000004</v>
      </c>
      <c r="G255" s="20">
        <v>1.5582217657287369</v>
      </c>
      <c r="H255" s="17">
        <v>0</v>
      </c>
      <c r="I255" s="21">
        <v>1.5582217657287369</v>
      </c>
      <c r="J255" s="17">
        <v>0</v>
      </c>
    </row>
    <row r="256" spans="1:10">
      <c r="A256" s="17">
        <v>1960</v>
      </c>
      <c r="B256" s="18">
        <v>12</v>
      </c>
      <c r="C256" s="3">
        <v>47.068899999999999</v>
      </c>
      <c r="D256" s="3">
        <v>72.442999999999998</v>
      </c>
      <c r="E256" s="19">
        <v>-25.374099999999999</v>
      </c>
      <c r="F256" s="19">
        <v>-25.374099999999999</v>
      </c>
      <c r="G256" s="20">
        <v>-3.4778947331503302E-2</v>
      </c>
      <c r="H256" s="17">
        <v>1</v>
      </c>
      <c r="I256" s="21">
        <v>0</v>
      </c>
      <c r="J256" s="17">
        <v>-3.4778947331503302E-2</v>
      </c>
    </row>
    <row r="257" spans="1:10">
      <c r="A257" s="17">
        <v>1961</v>
      </c>
      <c r="B257" s="18">
        <v>1</v>
      </c>
      <c r="C257" s="3">
        <v>34.273400000000002</v>
      </c>
      <c r="D257" s="3">
        <v>62.928999999999995</v>
      </c>
      <c r="E257" s="19">
        <v>-28.655599999999993</v>
      </c>
      <c r="F257" s="19">
        <v>-54.029699999999991</v>
      </c>
      <c r="G257" s="20">
        <v>-0.2561347069939392</v>
      </c>
      <c r="H257" s="17">
        <v>1</v>
      </c>
      <c r="I257" s="21">
        <v>0</v>
      </c>
      <c r="J257" s="17">
        <v>-0.2561347069939392</v>
      </c>
    </row>
    <row r="258" spans="1:10">
      <c r="A258" s="17">
        <v>1961</v>
      </c>
      <c r="B258" s="18">
        <v>2</v>
      </c>
      <c r="C258" s="3">
        <v>2.4651299999999998</v>
      </c>
      <c r="D258" s="3">
        <v>47.337199999999996</v>
      </c>
      <c r="E258" s="19">
        <v>-44.872069999999994</v>
      </c>
      <c r="F258" s="19">
        <v>-98.901769999999985</v>
      </c>
      <c r="G258" s="20">
        <v>-0.60275774550913352</v>
      </c>
      <c r="H258" s="17">
        <v>1</v>
      </c>
      <c r="I258" s="21">
        <v>0</v>
      </c>
      <c r="J258" s="17">
        <v>-0.60275774550913352</v>
      </c>
    </row>
    <row r="259" spans="1:10">
      <c r="A259" s="17">
        <v>1961</v>
      </c>
      <c r="B259" s="18">
        <v>3</v>
      </c>
      <c r="C259" s="3">
        <v>111.928</v>
      </c>
      <c r="D259" s="3">
        <v>39.798400000000001</v>
      </c>
      <c r="E259" s="19">
        <v>72.129599999999996</v>
      </c>
      <c r="F259" s="19">
        <v>-26.772169999999988</v>
      </c>
      <c r="G259" s="20">
        <v>-4.5578611163747597E-2</v>
      </c>
      <c r="H259" s="17">
        <v>1</v>
      </c>
      <c r="I259" s="21">
        <v>0</v>
      </c>
      <c r="J259" s="17">
        <v>-4.5578611163747597E-2</v>
      </c>
    </row>
    <row r="260" spans="1:10">
      <c r="A260" s="17">
        <v>1961</v>
      </c>
      <c r="B260" s="18">
        <v>4</v>
      </c>
      <c r="C260" s="3">
        <v>50.518000000000001</v>
      </c>
      <c r="D260" s="3">
        <v>51.693649999999998</v>
      </c>
      <c r="E260" s="19">
        <v>-1.1756499999999974</v>
      </c>
      <c r="F260" s="19">
        <v>-27.947819999999986</v>
      </c>
      <c r="G260" s="20">
        <v>-5.4660148414656398E-2</v>
      </c>
      <c r="H260" s="17">
        <v>1</v>
      </c>
      <c r="I260" s="21">
        <v>0</v>
      </c>
      <c r="J260" s="17">
        <v>-5.4660148414656398E-2</v>
      </c>
    </row>
    <row r="261" spans="1:10">
      <c r="A261" s="17">
        <v>1961</v>
      </c>
      <c r="B261" s="18">
        <v>5</v>
      </c>
      <c r="C261" s="3">
        <v>89.284000000000006</v>
      </c>
      <c r="D261" s="3">
        <v>32.069249999999997</v>
      </c>
      <c r="E261" s="19">
        <v>57.214750000000009</v>
      </c>
      <c r="F261" s="19">
        <v>29.266930000000023</v>
      </c>
      <c r="G261" s="20">
        <v>0.38730632411240146</v>
      </c>
      <c r="H261" s="17">
        <v>0</v>
      </c>
      <c r="I261" s="21">
        <v>0.38730632411240146</v>
      </c>
      <c r="J261" s="17">
        <v>0</v>
      </c>
    </row>
    <row r="262" spans="1:10">
      <c r="A262" s="17">
        <v>1961</v>
      </c>
      <c r="B262" s="18">
        <v>6</v>
      </c>
      <c r="C262" s="3">
        <v>9.1994100000000003</v>
      </c>
      <c r="D262" s="3">
        <v>8.7821599999999993</v>
      </c>
      <c r="E262" s="19">
        <v>0.41725000000000101</v>
      </c>
      <c r="F262" s="19">
        <v>29.684180000000026</v>
      </c>
      <c r="G262" s="20">
        <v>0.39052945295001623</v>
      </c>
      <c r="H262" s="17">
        <v>0</v>
      </c>
      <c r="I262" s="21">
        <v>0.39052945295001623</v>
      </c>
      <c r="J262" s="17">
        <v>0</v>
      </c>
    </row>
    <row r="263" spans="1:10">
      <c r="A263" s="17">
        <v>1961</v>
      </c>
      <c r="B263" s="18">
        <v>7</v>
      </c>
      <c r="C263" s="3">
        <v>12.9666</v>
      </c>
      <c r="D263" s="3">
        <v>0.8573925</v>
      </c>
      <c r="E263" s="19">
        <v>12.1092075</v>
      </c>
      <c r="F263" s="19">
        <v>41.793387500000023</v>
      </c>
      <c r="G263" s="20">
        <v>0.48406938319306003</v>
      </c>
      <c r="H263" s="17">
        <v>0</v>
      </c>
      <c r="I263" s="21">
        <v>0.48406938319306003</v>
      </c>
      <c r="J263" s="17">
        <v>0</v>
      </c>
    </row>
    <row r="264" spans="1:10">
      <c r="A264" s="17">
        <v>1961</v>
      </c>
      <c r="B264" s="18">
        <v>8</v>
      </c>
      <c r="C264" s="3">
        <v>3.1349399999999998</v>
      </c>
      <c r="D264" s="3">
        <v>0.38913200000000003</v>
      </c>
      <c r="E264" s="19">
        <v>2.7458079999999998</v>
      </c>
      <c r="F264" s="19">
        <v>44.539195500000019</v>
      </c>
      <c r="G264" s="20">
        <v>0.50527991152703988</v>
      </c>
      <c r="H264" s="17">
        <v>0</v>
      </c>
      <c r="I264" s="21">
        <v>0.50527991152703988</v>
      </c>
      <c r="J264" s="17">
        <v>0</v>
      </c>
    </row>
    <row r="265" spans="1:10">
      <c r="A265" s="17">
        <v>1961</v>
      </c>
      <c r="B265" s="18">
        <v>9</v>
      </c>
      <c r="C265" s="3">
        <v>39.188800000000001</v>
      </c>
      <c r="D265" s="3">
        <v>13.325849999999999</v>
      </c>
      <c r="E265" s="19">
        <v>25.862950000000001</v>
      </c>
      <c r="F265" s="19">
        <v>70.402145500000017</v>
      </c>
      <c r="G265" s="20">
        <v>0.70506330270927298</v>
      </c>
      <c r="H265" s="17">
        <v>0</v>
      </c>
      <c r="I265" s="21">
        <v>0.70506330270927298</v>
      </c>
      <c r="J265" s="17">
        <v>0</v>
      </c>
    </row>
    <row r="266" spans="1:10">
      <c r="A266" s="17">
        <v>1961</v>
      </c>
      <c r="B266" s="18">
        <v>10</v>
      </c>
      <c r="C266" s="3">
        <v>45.956699999999998</v>
      </c>
      <c r="D266" s="3">
        <v>58.075249999999997</v>
      </c>
      <c r="E266" s="19">
        <v>-12.118549999999999</v>
      </c>
      <c r="F266" s="19">
        <v>-12.118549999999999</v>
      </c>
      <c r="G266" s="20">
        <v>6.7616128674352557E-2</v>
      </c>
      <c r="H266" s="17">
        <v>0</v>
      </c>
      <c r="I266" s="21">
        <v>6.7616128674352557E-2</v>
      </c>
      <c r="J266" s="17">
        <v>0</v>
      </c>
    </row>
    <row r="267" spans="1:10">
      <c r="A267" s="17">
        <v>1961</v>
      </c>
      <c r="B267" s="18">
        <v>11</v>
      </c>
      <c r="C267" s="3">
        <v>223.45400000000001</v>
      </c>
      <c r="D267" s="3">
        <v>64.384649999999993</v>
      </c>
      <c r="E267" s="19">
        <v>159.06935000000001</v>
      </c>
      <c r="F267" s="19">
        <v>146.95080000000002</v>
      </c>
      <c r="G267" s="20">
        <v>1.296378283654877</v>
      </c>
      <c r="H267" s="17">
        <v>0</v>
      </c>
      <c r="I267" s="21">
        <v>1.296378283654877</v>
      </c>
      <c r="J267" s="17">
        <v>0</v>
      </c>
    </row>
    <row r="268" spans="1:10">
      <c r="A268" s="17">
        <v>1961</v>
      </c>
      <c r="B268" s="18">
        <v>12</v>
      </c>
      <c r="C268" s="3">
        <v>165.82300000000001</v>
      </c>
      <c r="D268" s="3">
        <v>72.442999999999998</v>
      </c>
      <c r="E268" s="19">
        <v>93.38000000000001</v>
      </c>
      <c r="F268" s="19">
        <v>240.33080000000001</v>
      </c>
      <c r="G268" s="20">
        <v>2.0177102689309927</v>
      </c>
      <c r="H268" s="17">
        <v>0</v>
      </c>
      <c r="I268" s="21">
        <v>2.0177102689309927</v>
      </c>
      <c r="J268" s="17">
        <v>0</v>
      </c>
    </row>
    <row r="269" spans="1:10">
      <c r="A269" s="17">
        <v>1962</v>
      </c>
      <c r="B269" s="18">
        <v>1</v>
      </c>
      <c r="C269" s="3">
        <v>119.839</v>
      </c>
      <c r="D269" s="3">
        <v>62.928999999999995</v>
      </c>
      <c r="E269" s="19">
        <v>56.910000000000004</v>
      </c>
      <c r="F269" s="19">
        <v>297.24080000000004</v>
      </c>
      <c r="G269" s="20">
        <v>2.4573226407671869</v>
      </c>
      <c r="H269" s="17">
        <v>0</v>
      </c>
      <c r="I269" s="21">
        <v>2.4573226407671869</v>
      </c>
      <c r="J269" s="17">
        <v>0</v>
      </c>
    </row>
    <row r="270" spans="1:10">
      <c r="A270" s="17">
        <v>1962</v>
      </c>
      <c r="B270" s="18">
        <v>2</v>
      </c>
      <c r="C270" s="3">
        <v>32.546799999999998</v>
      </c>
      <c r="D270" s="3">
        <v>47.337199999999996</v>
      </c>
      <c r="E270" s="19">
        <v>-14.790399999999998</v>
      </c>
      <c r="F270" s="19">
        <v>-14.790399999999998</v>
      </c>
      <c r="G270" s="20">
        <v>4.6976903306393786E-2</v>
      </c>
      <c r="H270" s="17">
        <v>0</v>
      </c>
      <c r="I270" s="21">
        <v>4.6976903306393786E-2</v>
      </c>
      <c r="J270" s="17">
        <v>0</v>
      </c>
    </row>
    <row r="271" spans="1:10">
      <c r="A271" s="17">
        <v>1962</v>
      </c>
      <c r="B271" s="18">
        <v>3</v>
      </c>
      <c r="C271" s="3">
        <v>179.114</v>
      </c>
      <c r="D271" s="3">
        <v>39.798400000000001</v>
      </c>
      <c r="E271" s="19">
        <v>139.31560000000002</v>
      </c>
      <c r="F271" s="19">
        <v>124.52520000000001</v>
      </c>
      <c r="G271" s="20">
        <v>1.1231473715858249</v>
      </c>
      <c r="H271" s="17">
        <v>0</v>
      </c>
      <c r="I271" s="21">
        <v>1.1231473715858249</v>
      </c>
      <c r="J271" s="17">
        <v>0</v>
      </c>
    </row>
    <row r="272" spans="1:10">
      <c r="A272" s="17">
        <v>1962</v>
      </c>
      <c r="B272" s="18">
        <v>4</v>
      </c>
      <c r="C272" s="3">
        <v>47.431899999999999</v>
      </c>
      <c r="D272" s="3">
        <v>51.693649999999998</v>
      </c>
      <c r="E272" s="19">
        <v>-4.2617499999999993</v>
      </c>
      <c r="F272" s="19">
        <v>-4.2617499999999993</v>
      </c>
      <c r="G272" s="20">
        <v>0.12830750950448094</v>
      </c>
      <c r="H272" s="17">
        <v>0</v>
      </c>
      <c r="I272" s="21">
        <v>0.12830750950448094</v>
      </c>
      <c r="J272" s="17">
        <v>0</v>
      </c>
    </row>
    <row r="273" spans="1:10">
      <c r="A273" s="17">
        <v>1962</v>
      </c>
      <c r="B273" s="18">
        <v>5</v>
      </c>
      <c r="C273" s="3">
        <v>18.705500000000001</v>
      </c>
      <c r="D273" s="3">
        <v>32.069249999999997</v>
      </c>
      <c r="E273" s="19">
        <v>-13.363749999999996</v>
      </c>
      <c r="F273" s="19">
        <v>-17.625499999999995</v>
      </c>
      <c r="G273" s="20">
        <v>2.5076621538817061E-2</v>
      </c>
      <c r="H273" s="17">
        <v>0</v>
      </c>
      <c r="I273" s="21">
        <v>2.5076621538817061E-2</v>
      </c>
      <c r="J273" s="17">
        <v>0</v>
      </c>
    </row>
    <row r="274" spans="1:10">
      <c r="A274" s="17">
        <v>1962</v>
      </c>
      <c r="B274" s="18">
        <v>6</v>
      </c>
      <c r="C274" s="3">
        <v>52.1738</v>
      </c>
      <c r="D274" s="3">
        <v>8.7821599999999993</v>
      </c>
      <c r="E274" s="19">
        <v>43.391640000000002</v>
      </c>
      <c r="F274" s="19">
        <v>25.766140000000007</v>
      </c>
      <c r="G274" s="20">
        <v>0.36026379037139933</v>
      </c>
      <c r="H274" s="17">
        <v>0</v>
      </c>
      <c r="I274" s="21">
        <v>0.36026379037139933</v>
      </c>
      <c r="J274" s="17">
        <v>0</v>
      </c>
    </row>
    <row r="275" spans="1:10">
      <c r="A275" s="17">
        <v>1962</v>
      </c>
      <c r="B275" s="18">
        <v>7</v>
      </c>
      <c r="C275" s="3">
        <v>7.9937600000000008E-3</v>
      </c>
      <c r="D275" s="3">
        <v>0.8573925</v>
      </c>
      <c r="E275" s="19">
        <v>-0.84939874000000004</v>
      </c>
      <c r="F275" s="19">
        <v>-0.84939874000000004</v>
      </c>
      <c r="G275" s="20">
        <v>0.15466688098483278</v>
      </c>
      <c r="H275" s="17">
        <v>0</v>
      </c>
      <c r="I275" s="21">
        <v>0.15466688098483278</v>
      </c>
      <c r="J275" s="17">
        <v>0</v>
      </c>
    </row>
    <row r="276" spans="1:10">
      <c r="A276" s="17">
        <v>1962</v>
      </c>
      <c r="B276" s="18">
        <v>8</v>
      </c>
      <c r="C276" s="3">
        <v>0</v>
      </c>
      <c r="D276" s="3">
        <v>0.38913200000000003</v>
      </c>
      <c r="E276" s="19">
        <v>-0.38913200000000003</v>
      </c>
      <c r="F276" s="19">
        <v>-1.2385307400000001</v>
      </c>
      <c r="G276" s="20">
        <v>0.15166095511104324</v>
      </c>
      <c r="H276" s="17">
        <v>0</v>
      </c>
      <c r="I276" s="21">
        <v>0.15166095511104324</v>
      </c>
      <c r="J276" s="17">
        <v>0</v>
      </c>
    </row>
    <row r="277" spans="1:10">
      <c r="A277" s="17">
        <v>1962</v>
      </c>
      <c r="B277" s="18">
        <v>9</v>
      </c>
      <c r="C277" s="3">
        <v>13.3804</v>
      </c>
      <c r="D277" s="3">
        <v>13.325849999999999</v>
      </c>
      <c r="E277" s="19">
        <v>5.4550000000000765E-2</v>
      </c>
      <c r="F277" s="19">
        <v>-1.1839807399999993</v>
      </c>
      <c r="G277" s="20">
        <v>0.15208233720353428</v>
      </c>
      <c r="H277" s="17">
        <v>0</v>
      </c>
      <c r="I277" s="21">
        <v>0.15208233720353428</v>
      </c>
      <c r="J277" s="17">
        <v>0</v>
      </c>
    </row>
    <row r="278" spans="1:10">
      <c r="A278" s="17">
        <v>1962</v>
      </c>
      <c r="B278" s="18">
        <v>10</v>
      </c>
      <c r="C278" s="3">
        <v>184.65700000000001</v>
      </c>
      <c r="D278" s="3">
        <v>58.075249999999997</v>
      </c>
      <c r="E278" s="19">
        <v>126.58175000000001</v>
      </c>
      <c r="F278" s="19">
        <v>125.39776926000002</v>
      </c>
      <c r="G278" s="20">
        <v>1.1298877026696408</v>
      </c>
      <c r="H278" s="17">
        <v>0</v>
      </c>
      <c r="I278" s="21">
        <v>1.1298877026696408</v>
      </c>
      <c r="J278" s="17">
        <v>0</v>
      </c>
    </row>
    <row r="279" spans="1:10">
      <c r="A279" s="17">
        <v>1962</v>
      </c>
      <c r="B279" s="18">
        <v>11</v>
      </c>
      <c r="C279" s="3">
        <v>58.605800000000002</v>
      </c>
      <c r="D279" s="3">
        <v>64.384649999999993</v>
      </c>
      <c r="E279" s="19">
        <v>-5.7788499999999914</v>
      </c>
      <c r="F279" s="19">
        <v>-5.7788499999999914</v>
      </c>
      <c r="G279" s="20">
        <v>0.11658837526950139</v>
      </c>
      <c r="H279" s="17">
        <v>0</v>
      </c>
      <c r="I279" s="21">
        <v>0.11658837526950139</v>
      </c>
      <c r="J279" s="17">
        <v>0</v>
      </c>
    </row>
    <row r="280" spans="1:10">
      <c r="A280" s="17">
        <v>1962</v>
      </c>
      <c r="B280" s="18">
        <v>12</v>
      </c>
      <c r="C280" s="3">
        <v>177.23</v>
      </c>
      <c r="D280" s="3">
        <v>72.442999999999998</v>
      </c>
      <c r="E280" s="19">
        <v>104.78699999999999</v>
      </c>
      <c r="F280" s="19">
        <v>99.008150000000001</v>
      </c>
      <c r="G280" s="20">
        <v>0.92603595227880064</v>
      </c>
      <c r="H280" s="17">
        <v>0</v>
      </c>
      <c r="I280" s="21">
        <v>0.92603595227880064</v>
      </c>
      <c r="J280" s="17">
        <v>0</v>
      </c>
    </row>
    <row r="281" spans="1:10">
      <c r="A281" s="17">
        <v>1963</v>
      </c>
      <c r="B281" s="18">
        <v>1</v>
      </c>
      <c r="C281" s="3">
        <v>220.81200000000001</v>
      </c>
      <c r="D281" s="3">
        <v>62.928999999999995</v>
      </c>
      <c r="E281" s="19">
        <v>157.88300000000001</v>
      </c>
      <c r="F281" s="19">
        <v>256.89115000000004</v>
      </c>
      <c r="G281" s="20">
        <v>2.1456339157757922</v>
      </c>
      <c r="H281" s="17">
        <v>0</v>
      </c>
      <c r="I281" s="21">
        <v>2.1456339157757922</v>
      </c>
      <c r="J281" s="17">
        <v>0</v>
      </c>
    </row>
    <row r="282" spans="1:10">
      <c r="A282" s="17">
        <v>1963</v>
      </c>
      <c r="B282" s="18">
        <v>2</v>
      </c>
      <c r="C282" s="3">
        <v>141.94800000000001</v>
      </c>
      <c r="D282" s="3">
        <v>47.337199999999996</v>
      </c>
      <c r="E282" s="19">
        <v>94.610800000000012</v>
      </c>
      <c r="F282" s="19">
        <v>351.50195000000008</v>
      </c>
      <c r="G282" s="20">
        <v>2.876473455212091</v>
      </c>
      <c r="H282" s="17">
        <v>0</v>
      </c>
      <c r="I282" s="21">
        <v>2.876473455212091</v>
      </c>
      <c r="J282" s="17">
        <v>0</v>
      </c>
    </row>
    <row r="283" spans="1:10">
      <c r="A283" s="17">
        <v>1963</v>
      </c>
      <c r="B283" s="18">
        <v>3</v>
      </c>
      <c r="C283" s="3">
        <v>35.494500000000002</v>
      </c>
      <c r="D283" s="3">
        <v>39.798400000000001</v>
      </c>
      <c r="E283" s="19">
        <v>-4.3038999999999987</v>
      </c>
      <c r="F283" s="19">
        <v>-4.3038999999999987</v>
      </c>
      <c r="G283" s="20">
        <v>0.12798191362549841</v>
      </c>
      <c r="H283" s="17">
        <v>0</v>
      </c>
      <c r="I283" s="21">
        <v>0.12798191362549841</v>
      </c>
      <c r="J283" s="17">
        <v>0</v>
      </c>
    </row>
    <row r="284" spans="1:10">
      <c r="A284" s="17">
        <v>1963</v>
      </c>
      <c r="B284" s="18">
        <v>4</v>
      </c>
      <c r="C284" s="3">
        <v>138.483</v>
      </c>
      <c r="D284" s="3">
        <v>51.693649999999998</v>
      </c>
      <c r="E284" s="19">
        <v>86.789350000000013</v>
      </c>
      <c r="F284" s="19">
        <v>82.485450000000014</v>
      </c>
      <c r="G284" s="20">
        <v>0.79840314018711434</v>
      </c>
      <c r="H284" s="17">
        <v>0</v>
      </c>
      <c r="I284" s="21">
        <v>0.79840314018711434</v>
      </c>
      <c r="J284" s="17">
        <v>0</v>
      </c>
    </row>
    <row r="285" spans="1:10">
      <c r="A285" s="17">
        <v>1963</v>
      </c>
      <c r="B285" s="18">
        <v>5</v>
      </c>
      <c r="C285" s="3">
        <v>23.189900000000002</v>
      </c>
      <c r="D285" s="3">
        <v>32.069249999999997</v>
      </c>
      <c r="E285" s="19">
        <v>-8.8793499999999952</v>
      </c>
      <c r="F285" s="19">
        <v>-8.8793499999999952</v>
      </c>
      <c r="G285" s="20">
        <v>9.2637959545057186E-2</v>
      </c>
      <c r="H285" s="17">
        <v>0</v>
      </c>
      <c r="I285" s="21">
        <v>9.2637959545057186E-2</v>
      </c>
      <c r="J285" s="17">
        <v>0</v>
      </c>
    </row>
    <row r="286" spans="1:10">
      <c r="A286" s="17">
        <v>1963</v>
      </c>
      <c r="B286" s="18">
        <v>6</v>
      </c>
      <c r="C286" s="3">
        <v>19.101700000000001</v>
      </c>
      <c r="D286" s="3">
        <v>8.7821599999999993</v>
      </c>
      <c r="E286" s="19">
        <v>10.319540000000002</v>
      </c>
      <c r="F286" s="19">
        <v>1.4401900000000065</v>
      </c>
      <c r="G286" s="20">
        <v>0.17235325484743769</v>
      </c>
      <c r="H286" s="17">
        <v>0</v>
      </c>
      <c r="I286" s="21">
        <v>0.17235325484743769</v>
      </c>
      <c r="J286" s="17">
        <v>0</v>
      </c>
    </row>
    <row r="287" spans="1:10">
      <c r="A287" s="17">
        <v>1963</v>
      </c>
      <c r="B287" s="18">
        <v>7</v>
      </c>
      <c r="C287" s="3">
        <v>1.51111</v>
      </c>
      <c r="D287" s="3">
        <v>0.8573925</v>
      </c>
      <c r="E287" s="19">
        <v>0.65371749999999995</v>
      </c>
      <c r="F287" s="19">
        <v>2.0939075000000065</v>
      </c>
      <c r="G287" s="20">
        <v>0.17740302291431218</v>
      </c>
      <c r="H287" s="17">
        <v>0</v>
      </c>
      <c r="I287" s="21">
        <v>0.17740302291431218</v>
      </c>
      <c r="J287" s="17">
        <v>0</v>
      </c>
    </row>
    <row r="288" spans="1:10">
      <c r="A288" s="17">
        <v>1963</v>
      </c>
      <c r="B288" s="18">
        <v>8</v>
      </c>
      <c r="C288" s="3">
        <v>1.93907E-3</v>
      </c>
      <c r="D288" s="3">
        <v>0.38913200000000003</v>
      </c>
      <c r="E288" s="19">
        <v>-0.38719293000000005</v>
      </c>
      <c r="F288" s="19">
        <v>-0.38719293000000005</v>
      </c>
      <c r="G288" s="20">
        <v>0.15823727972689161</v>
      </c>
      <c r="H288" s="17">
        <v>0</v>
      </c>
      <c r="I288" s="21">
        <v>0.15823727972689161</v>
      </c>
      <c r="J288" s="17">
        <v>0</v>
      </c>
    </row>
    <row r="289" spans="1:10">
      <c r="A289" s="17">
        <v>1963</v>
      </c>
      <c r="B289" s="18">
        <v>9</v>
      </c>
      <c r="C289" s="3">
        <v>8.38767</v>
      </c>
      <c r="D289" s="3">
        <v>13.325849999999999</v>
      </c>
      <c r="E289" s="19">
        <v>-4.9381799999999991</v>
      </c>
      <c r="F289" s="19">
        <v>-5.3253729299999994</v>
      </c>
      <c r="G289" s="20">
        <v>0.12009134716048757</v>
      </c>
      <c r="H289" s="17">
        <v>0</v>
      </c>
      <c r="I289" s="21">
        <v>0.12009134716048757</v>
      </c>
      <c r="J289" s="17">
        <v>0</v>
      </c>
    </row>
    <row r="290" spans="1:10">
      <c r="A290" s="17">
        <v>1963</v>
      </c>
      <c r="B290" s="18">
        <v>10</v>
      </c>
      <c r="C290" s="3">
        <v>22.9114</v>
      </c>
      <c r="D290" s="3">
        <v>58.075249999999997</v>
      </c>
      <c r="E290" s="19">
        <v>-35.163849999999996</v>
      </c>
      <c r="F290" s="19">
        <v>-40.489222929999997</v>
      </c>
      <c r="G290" s="20">
        <v>-0.15153865637829536</v>
      </c>
      <c r="H290" s="17">
        <v>1</v>
      </c>
      <c r="I290" s="21">
        <v>0</v>
      </c>
      <c r="J290" s="17">
        <v>-0.15153865637829536</v>
      </c>
    </row>
    <row r="291" spans="1:10">
      <c r="A291" s="17">
        <v>1963</v>
      </c>
      <c r="B291" s="18">
        <v>11</v>
      </c>
      <c r="C291" s="3">
        <v>119.105</v>
      </c>
      <c r="D291" s="3">
        <v>64.384649999999993</v>
      </c>
      <c r="E291" s="19">
        <v>54.72035000000001</v>
      </c>
      <c r="F291" s="19">
        <v>14.231127070000014</v>
      </c>
      <c r="G291" s="20">
        <v>0.27115933784427826</v>
      </c>
      <c r="H291" s="17">
        <v>0</v>
      </c>
      <c r="I291" s="21">
        <v>0.27115933784427826</v>
      </c>
      <c r="J291" s="17">
        <v>0</v>
      </c>
    </row>
    <row r="292" spans="1:10">
      <c r="A292" s="17">
        <v>1963</v>
      </c>
      <c r="B292" s="18">
        <v>12</v>
      </c>
      <c r="C292" s="3">
        <v>249.19800000000001</v>
      </c>
      <c r="D292" s="3">
        <v>72.442999999999998</v>
      </c>
      <c r="E292" s="19">
        <v>176.755</v>
      </c>
      <c r="F292" s="19">
        <v>190.98612707000001</v>
      </c>
      <c r="G292" s="20">
        <v>1.636537738545498</v>
      </c>
      <c r="H292" s="17">
        <v>0</v>
      </c>
      <c r="I292" s="21">
        <v>1.636537738545498</v>
      </c>
      <c r="J292" s="17">
        <v>0</v>
      </c>
    </row>
    <row r="293" spans="1:10">
      <c r="A293" s="17">
        <v>1964</v>
      </c>
      <c r="B293" s="18">
        <v>1</v>
      </c>
      <c r="C293" s="3">
        <v>60.0869</v>
      </c>
      <c r="D293" s="3">
        <v>62.928999999999995</v>
      </c>
      <c r="E293" s="19">
        <v>-2.842099999999995</v>
      </c>
      <c r="F293" s="19">
        <v>-2.842099999999995</v>
      </c>
      <c r="G293" s="20">
        <v>0.13927387224700868</v>
      </c>
      <c r="H293" s="17">
        <v>0</v>
      </c>
      <c r="I293" s="21">
        <v>0.13927387224700868</v>
      </c>
      <c r="J293" s="17">
        <v>0</v>
      </c>
    </row>
    <row r="294" spans="1:10">
      <c r="A294" s="17">
        <v>1964</v>
      </c>
      <c r="B294" s="18">
        <v>2</v>
      </c>
      <c r="C294" s="3">
        <v>164.50399999999999</v>
      </c>
      <c r="D294" s="3">
        <v>47.337199999999996</v>
      </c>
      <c r="E294" s="19">
        <v>117.16679999999999</v>
      </c>
      <c r="F294" s="19">
        <v>114.32470000000001</v>
      </c>
      <c r="G294" s="20">
        <v>1.0443516239331261</v>
      </c>
      <c r="H294" s="17">
        <v>0</v>
      </c>
      <c r="I294" s="21">
        <v>1.0443516239331261</v>
      </c>
      <c r="J294" s="17">
        <v>0</v>
      </c>
    </row>
    <row r="295" spans="1:10">
      <c r="A295" s="17">
        <v>1964</v>
      </c>
      <c r="B295" s="18">
        <v>3</v>
      </c>
      <c r="C295" s="3">
        <v>108.73699999999999</v>
      </c>
      <c r="D295" s="3">
        <v>39.798400000000001</v>
      </c>
      <c r="E295" s="19">
        <v>68.938599999999994</v>
      </c>
      <c r="F295" s="19">
        <v>183.26330000000002</v>
      </c>
      <c r="G295" s="20">
        <v>1.5768812576893485</v>
      </c>
      <c r="H295" s="17">
        <v>0</v>
      </c>
      <c r="I295" s="21">
        <v>1.5768812576893485</v>
      </c>
      <c r="J295" s="17">
        <v>0</v>
      </c>
    </row>
    <row r="296" spans="1:10">
      <c r="A296" s="17">
        <v>1964</v>
      </c>
      <c r="B296" s="18">
        <v>4</v>
      </c>
      <c r="C296" s="3">
        <v>24.2041</v>
      </c>
      <c r="D296" s="3">
        <v>51.693649999999998</v>
      </c>
      <c r="E296" s="19">
        <v>-27.489549999999998</v>
      </c>
      <c r="F296" s="19">
        <v>-27.489549999999998</v>
      </c>
      <c r="G296" s="20">
        <v>-5.1120152602999971E-2</v>
      </c>
      <c r="H296" s="17">
        <v>1</v>
      </c>
      <c r="I296" s="21">
        <v>0</v>
      </c>
      <c r="J296" s="17">
        <v>-5.1120152602999971E-2</v>
      </c>
    </row>
    <row r="297" spans="1:10">
      <c r="A297" s="17">
        <v>1964</v>
      </c>
      <c r="B297" s="18">
        <v>5</v>
      </c>
      <c r="C297" s="3">
        <v>20.260400000000001</v>
      </c>
      <c r="D297" s="3">
        <v>32.069249999999997</v>
      </c>
      <c r="E297" s="19">
        <v>-11.808849999999996</v>
      </c>
      <c r="F297" s="19">
        <v>-39.298399999999994</v>
      </c>
      <c r="G297" s="20">
        <v>-0.14233991287637607</v>
      </c>
      <c r="H297" s="17">
        <v>1</v>
      </c>
      <c r="I297" s="21">
        <v>0</v>
      </c>
      <c r="J297" s="17">
        <v>-0.14233991287637607</v>
      </c>
    </row>
    <row r="298" spans="1:10">
      <c r="A298" s="17">
        <v>1964</v>
      </c>
      <c r="B298" s="18">
        <v>6</v>
      </c>
      <c r="C298" s="3">
        <v>14.1653</v>
      </c>
      <c r="D298" s="3">
        <v>8.7821599999999993</v>
      </c>
      <c r="E298" s="19">
        <v>5.3831400000000009</v>
      </c>
      <c r="F298" s="19">
        <v>-33.915259999999989</v>
      </c>
      <c r="G298" s="20">
        <v>-0.10075680018394434</v>
      </c>
      <c r="H298" s="17">
        <v>1</v>
      </c>
      <c r="I298" s="21">
        <v>0</v>
      </c>
      <c r="J298" s="17">
        <v>-0.10075680018394434</v>
      </c>
    </row>
    <row r="299" spans="1:10">
      <c r="A299" s="17">
        <v>1964</v>
      </c>
      <c r="B299" s="18">
        <v>7</v>
      </c>
      <c r="C299" s="3">
        <v>0.64171400000000001</v>
      </c>
      <c r="D299" s="3">
        <v>0.8573925</v>
      </c>
      <c r="E299" s="19">
        <v>-0.2156785</v>
      </c>
      <c r="F299" s="19">
        <v>-34.130938499999992</v>
      </c>
      <c r="G299" s="20">
        <v>-0.1024228507363793</v>
      </c>
      <c r="H299" s="17">
        <v>1</v>
      </c>
      <c r="I299" s="21">
        <v>0</v>
      </c>
      <c r="J299" s="17">
        <v>-0.1024228507363793</v>
      </c>
    </row>
    <row r="300" spans="1:10">
      <c r="A300" s="17">
        <v>1964</v>
      </c>
      <c r="B300" s="18">
        <v>8</v>
      </c>
      <c r="C300" s="3">
        <v>3.0076100000000001E-2</v>
      </c>
      <c r="D300" s="3">
        <v>0.38913200000000003</v>
      </c>
      <c r="E300" s="19">
        <v>-0.35905590000000004</v>
      </c>
      <c r="F300" s="19">
        <v>-34.489994399999993</v>
      </c>
      <c r="G300" s="20">
        <v>-0.10519644792177343</v>
      </c>
      <c r="H300" s="17">
        <v>1</v>
      </c>
      <c r="I300" s="21">
        <v>0</v>
      </c>
      <c r="J300" s="17">
        <v>-0.10519644792177343</v>
      </c>
    </row>
    <row r="301" spans="1:10">
      <c r="A301" s="17">
        <v>1964</v>
      </c>
      <c r="B301" s="18">
        <v>9</v>
      </c>
      <c r="C301" s="3">
        <v>20.046500000000002</v>
      </c>
      <c r="D301" s="3">
        <v>13.325849999999999</v>
      </c>
      <c r="E301" s="19">
        <v>6.7206500000000027</v>
      </c>
      <c r="F301" s="19">
        <v>-27.769344399999991</v>
      </c>
      <c r="G301" s="20">
        <v>-5.3281478904361447E-2</v>
      </c>
      <c r="H301" s="17">
        <v>1</v>
      </c>
      <c r="I301" s="21">
        <v>0</v>
      </c>
      <c r="J301" s="17">
        <v>-5.3281478904361447E-2</v>
      </c>
    </row>
    <row r="302" spans="1:10">
      <c r="A302" s="17">
        <v>1964</v>
      </c>
      <c r="B302" s="18">
        <v>10</v>
      </c>
      <c r="C302" s="3">
        <v>5.9157999999999999</v>
      </c>
      <c r="D302" s="3">
        <v>58.075249999999997</v>
      </c>
      <c r="E302" s="19">
        <v>-52.15945</v>
      </c>
      <c r="F302" s="19">
        <v>-79.928794399999987</v>
      </c>
      <c r="G302" s="20">
        <v>-0.45619730262903807</v>
      </c>
      <c r="H302" s="17">
        <v>1</v>
      </c>
      <c r="I302" s="21">
        <v>0</v>
      </c>
      <c r="J302" s="17">
        <v>-0.45619730262903807</v>
      </c>
    </row>
    <row r="303" spans="1:10">
      <c r="A303" s="17">
        <v>1964</v>
      </c>
      <c r="B303" s="18">
        <v>11</v>
      </c>
      <c r="C303" s="3">
        <v>52.064399999999999</v>
      </c>
      <c r="D303" s="3">
        <v>64.384649999999993</v>
      </c>
      <c r="E303" s="19">
        <v>-12.320249999999994</v>
      </c>
      <c r="F303" s="19">
        <v>-92.249044399999974</v>
      </c>
      <c r="G303" s="20">
        <v>-0.55136747174017597</v>
      </c>
      <c r="H303" s="17">
        <v>1</v>
      </c>
      <c r="I303" s="21">
        <v>0</v>
      </c>
      <c r="J303" s="17">
        <v>-0.55136747174017597</v>
      </c>
    </row>
    <row r="304" spans="1:10">
      <c r="A304" s="17">
        <v>1964</v>
      </c>
      <c r="B304" s="18">
        <v>12</v>
      </c>
      <c r="C304" s="3">
        <v>74.735600000000005</v>
      </c>
      <c r="D304" s="3">
        <v>72.442999999999998</v>
      </c>
      <c r="E304" s="19">
        <v>2.2926000000000073</v>
      </c>
      <c r="F304" s="19">
        <v>-89.956444399999967</v>
      </c>
      <c r="G304" s="20">
        <v>-0.53365783681359613</v>
      </c>
      <c r="H304" s="17">
        <v>1</v>
      </c>
      <c r="I304" s="21">
        <v>0</v>
      </c>
      <c r="J304" s="17">
        <v>-0.53365783681359613</v>
      </c>
    </row>
    <row r="305" spans="1:10">
      <c r="A305" s="17">
        <v>1965</v>
      </c>
      <c r="B305" s="18">
        <v>1</v>
      </c>
      <c r="C305" s="3">
        <v>117.057</v>
      </c>
      <c r="D305" s="3">
        <v>62.928999999999995</v>
      </c>
      <c r="E305" s="19">
        <v>54.128000000000007</v>
      </c>
      <c r="F305" s="19">
        <v>-35.82844439999996</v>
      </c>
      <c r="G305" s="20">
        <v>-0.11553556545971295</v>
      </c>
      <c r="H305" s="17">
        <v>1</v>
      </c>
      <c r="I305" s="21">
        <v>0</v>
      </c>
      <c r="J305" s="17">
        <v>-0.11553556545971295</v>
      </c>
    </row>
    <row r="306" spans="1:10">
      <c r="A306" s="17">
        <v>1965</v>
      </c>
      <c r="B306" s="18">
        <v>2</v>
      </c>
      <c r="C306" s="3">
        <v>91.071700000000007</v>
      </c>
      <c r="D306" s="3">
        <v>47.337199999999996</v>
      </c>
      <c r="E306" s="19">
        <v>43.734500000000011</v>
      </c>
      <c r="F306" s="19">
        <v>7.9060556000000517</v>
      </c>
      <c r="G306" s="20">
        <v>0.22230009217637942</v>
      </c>
      <c r="H306" s="17">
        <v>0</v>
      </c>
      <c r="I306" s="21">
        <v>0.22230009217637942</v>
      </c>
      <c r="J306" s="17">
        <v>0</v>
      </c>
    </row>
    <row r="307" spans="1:10">
      <c r="A307" s="17">
        <v>1965</v>
      </c>
      <c r="B307" s="18">
        <v>3</v>
      </c>
      <c r="C307" s="3">
        <v>76.105900000000005</v>
      </c>
      <c r="D307" s="3">
        <v>39.798400000000001</v>
      </c>
      <c r="E307" s="19">
        <v>36.307500000000005</v>
      </c>
      <c r="F307" s="19">
        <v>44.213555600000056</v>
      </c>
      <c r="G307" s="20">
        <v>0.50276444273766219</v>
      </c>
      <c r="H307" s="17">
        <v>0</v>
      </c>
      <c r="I307" s="21">
        <v>0.50276444273766219</v>
      </c>
      <c r="J307" s="17">
        <v>0</v>
      </c>
    </row>
    <row r="308" spans="1:10">
      <c r="A308" s="17">
        <v>1965</v>
      </c>
      <c r="B308" s="18">
        <v>4</v>
      </c>
      <c r="C308" s="3">
        <v>0.90362600000000004</v>
      </c>
      <c r="D308" s="3">
        <v>51.693649999999998</v>
      </c>
      <c r="E308" s="19">
        <v>-50.790023999999995</v>
      </c>
      <c r="F308" s="19">
        <v>-50.790023999999995</v>
      </c>
      <c r="G308" s="20">
        <v>-0.23110919916858708</v>
      </c>
      <c r="H308" s="17">
        <v>1</v>
      </c>
      <c r="I308" s="21">
        <v>0</v>
      </c>
      <c r="J308" s="17">
        <v>-0.23110919916858708</v>
      </c>
    </row>
    <row r="309" spans="1:10">
      <c r="A309" s="17">
        <v>1965</v>
      </c>
      <c r="B309" s="18">
        <v>5</v>
      </c>
      <c r="C309" s="3">
        <v>4.2794400000000001</v>
      </c>
      <c r="D309" s="3">
        <v>32.069249999999997</v>
      </c>
      <c r="E309" s="19">
        <v>-27.789809999999996</v>
      </c>
      <c r="F309" s="19">
        <v>-78.579833999999991</v>
      </c>
      <c r="G309" s="20">
        <v>-0.44577699546057736</v>
      </c>
      <c r="H309" s="17">
        <v>1</v>
      </c>
      <c r="I309" s="21">
        <v>0</v>
      </c>
      <c r="J309" s="17">
        <v>-0.44577699546057736</v>
      </c>
    </row>
    <row r="310" spans="1:10">
      <c r="A310" s="17">
        <v>1965</v>
      </c>
      <c r="B310" s="18">
        <v>6</v>
      </c>
      <c r="C310" s="3">
        <v>10.353999999999999</v>
      </c>
      <c r="D310" s="3">
        <v>8.7821599999999993</v>
      </c>
      <c r="E310" s="19">
        <v>1.5718399999999999</v>
      </c>
      <c r="F310" s="19">
        <v>-77.007993999999997</v>
      </c>
      <c r="G310" s="20">
        <v>-0.4336350114411256</v>
      </c>
      <c r="H310" s="17">
        <v>1</v>
      </c>
      <c r="I310" s="21">
        <v>0</v>
      </c>
      <c r="J310" s="17">
        <v>-0.4336350114411256</v>
      </c>
    </row>
    <row r="311" spans="1:10">
      <c r="A311" s="17">
        <v>1965</v>
      </c>
      <c r="B311" s="18">
        <v>7</v>
      </c>
      <c r="C311" s="3">
        <v>8.3987799999999996E-4</v>
      </c>
      <c r="D311" s="3">
        <v>0.8573925</v>
      </c>
      <c r="E311" s="19">
        <v>-0.85655262200000004</v>
      </c>
      <c r="F311" s="19">
        <v>-77.864546621999992</v>
      </c>
      <c r="G311" s="20">
        <v>-0.44025161888726738</v>
      </c>
      <c r="H311" s="17">
        <v>1</v>
      </c>
      <c r="I311" s="21">
        <v>0</v>
      </c>
      <c r="J311" s="17">
        <v>-0.44025161888726738</v>
      </c>
    </row>
    <row r="312" spans="1:10">
      <c r="A312" s="17">
        <v>1965</v>
      </c>
      <c r="B312" s="18">
        <v>8</v>
      </c>
      <c r="C312" s="3">
        <v>4.4852400000000001E-2</v>
      </c>
      <c r="D312" s="3">
        <v>0.38913200000000003</v>
      </c>
      <c r="E312" s="19">
        <v>-0.34427960000000002</v>
      </c>
      <c r="F312" s="19">
        <v>-78.208826221999985</v>
      </c>
      <c r="G312" s="20">
        <v>-0.44291107366728522</v>
      </c>
      <c r="H312" s="17">
        <v>1</v>
      </c>
      <c r="I312" s="21">
        <v>0</v>
      </c>
      <c r="J312" s="17">
        <v>-0.44291107366728522</v>
      </c>
    </row>
    <row r="313" spans="1:10">
      <c r="A313" s="17">
        <v>1965</v>
      </c>
      <c r="B313" s="18">
        <v>9</v>
      </c>
      <c r="C313" s="3">
        <v>82.679599999999994</v>
      </c>
      <c r="D313" s="3">
        <v>13.325849999999999</v>
      </c>
      <c r="E313" s="19">
        <v>69.353749999999991</v>
      </c>
      <c r="F313" s="19">
        <v>-8.8550762219999939</v>
      </c>
      <c r="G313" s="20">
        <v>9.2825467067812514E-2</v>
      </c>
      <c r="H313" s="17">
        <v>0</v>
      </c>
      <c r="I313" s="21">
        <v>9.2825467067812514E-2</v>
      </c>
      <c r="J313" s="17">
        <v>0</v>
      </c>
    </row>
    <row r="314" spans="1:10">
      <c r="A314" s="17">
        <v>1965</v>
      </c>
      <c r="B314" s="18">
        <v>10</v>
      </c>
      <c r="C314" s="3">
        <v>304.80500000000001</v>
      </c>
      <c r="D314" s="3">
        <v>58.075249999999997</v>
      </c>
      <c r="E314" s="19">
        <v>246.72975000000002</v>
      </c>
      <c r="F314" s="19">
        <v>237.87467377800004</v>
      </c>
      <c r="G314" s="20">
        <v>1.9987374438741932</v>
      </c>
      <c r="H314" s="17">
        <v>0</v>
      </c>
      <c r="I314" s="21">
        <v>1.9987374438741932</v>
      </c>
      <c r="J314" s="17">
        <v>0</v>
      </c>
    </row>
    <row r="315" spans="1:10">
      <c r="A315" s="17">
        <v>1965</v>
      </c>
      <c r="B315" s="18">
        <v>11</v>
      </c>
      <c r="C315" s="3">
        <v>110.208</v>
      </c>
      <c r="D315" s="3">
        <v>64.384649999999993</v>
      </c>
      <c r="E315" s="19">
        <v>45.823350000000005</v>
      </c>
      <c r="F315" s="19">
        <v>283.69802377800005</v>
      </c>
      <c r="G315" s="20">
        <v>2.352708829904417</v>
      </c>
      <c r="H315" s="17">
        <v>0</v>
      </c>
      <c r="I315" s="21">
        <v>2.352708829904417</v>
      </c>
      <c r="J315" s="17">
        <v>0</v>
      </c>
    </row>
    <row r="316" spans="1:10">
      <c r="A316" s="17">
        <v>1965</v>
      </c>
      <c r="B316" s="18">
        <v>12</v>
      </c>
      <c r="C316" s="3">
        <v>35.080800000000004</v>
      </c>
      <c r="D316" s="3">
        <v>72.442999999999998</v>
      </c>
      <c r="E316" s="19">
        <v>-37.362199999999994</v>
      </c>
      <c r="F316" s="19">
        <v>-37.362199999999994</v>
      </c>
      <c r="G316" s="20">
        <v>-0.12738335911870188</v>
      </c>
      <c r="H316" s="17">
        <v>1</v>
      </c>
      <c r="I316" s="21">
        <v>0</v>
      </c>
      <c r="J316" s="17">
        <v>-0.12738335911870188</v>
      </c>
    </row>
    <row r="317" spans="1:10">
      <c r="A317" s="17">
        <v>1966</v>
      </c>
      <c r="B317" s="18">
        <v>1</v>
      </c>
      <c r="C317" s="3">
        <v>105.063</v>
      </c>
      <c r="D317" s="3">
        <v>62.928999999999995</v>
      </c>
      <c r="E317" s="19">
        <v>42.134000000000007</v>
      </c>
      <c r="F317" s="19">
        <v>4.7718000000000131</v>
      </c>
      <c r="G317" s="20">
        <v>0.19808892474961981</v>
      </c>
      <c r="H317" s="17">
        <v>0</v>
      </c>
      <c r="I317" s="21">
        <v>0.19808892474961981</v>
      </c>
      <c r="J317" s="17">
        <v>0</v>
      </c>
    </row>
    <row r="318" spans="1:10">
      <c r="A318" s="17">
        <v>1966</v>
      </c>
      <c r="B318" s="18">
        <v>2</v>
      </c>
      <c r="C318" s="3">
        <v>123.557</v>
      </c>
      <c r="D318" s="3">
        <v>47.337199999999996</v>
      </c>
      <c r="E318" s="19">
        <v>76.219800000000006</v>
      </c>
      <c r="F318" s="19">
        <v>80.99160000000002</v>
      </c>
      <c r="G318" s="20">
        <v>0.78686360510246323</v>
      </c>
      <c r="H318" s="17">
        <v>0</v>
      </c>
      <c r="I318" s="21">
        <v>0.78686360510246323</v>
      </c>
      <c r="J318" s="17">
        <v>0</v>
      </c>
    </row>
    <row r="319" spans="1:10">
      <c r="A319" s="17">
        <v>1966</v>
      </c>
      <c r="B319" s="18">
        <v>3</v>
      </c>
      <c r="C319" s="3">
        <v>2.77413</v>
      </c>
      <c r="D319" s="3">
        <v>39.798400000000001</v>
      </c>
      <c r="E319" s="19">
        <v>-37.024270000000001</v>
      </c>
      <c r="F319" s="19">
        <v>-37.024270000000001</v>
      </c>
      <c r="G319" s="20">
        <v>-0.12477295305975615</v>
      </c>
      <c r="H319" s="17">
        <v>1</v>
      </c>
      <c r="I319" s="21">
        <v>0</v>
      </c>
      <c r="J319" s="17">
        <v>-0.12477295305975615</v>
      </c>
    </row>
    <row r="320" spans="1:10">
      <c r="A320" s="17">
        <v>1966</v>
      </c>
      <c r="B320" s="18">
        <v>4</v>
      </c>
      <c r="C320" s="3">
        <v>81.522400000000005</v>
      </c>
      <c r="D320" s="3">
        <v>51.693649999999998</v>
      </c>
      <c r="E320" s="19">
        <v>29.828750000000007</v>
      </c>
      <c r="F320" s="19">
        <v>-7.1955199999999948</v>
      </c>
      <c r="G320" s="20">
        <v>0.10564503211699425</v>
      </c>
      <c r="H320" s="17">
        <v>0</v>
      </c>
      <c r="I320" s="21">
        <v>0.10564503211699425</v>
      </c>
      <c r="J320" s="17">
        <v>0</v>
      </c>
    </row>
    <row r="321" spans="1:10">
      <c r="A321" s="17">
        <v>1966</v>
      </c>
      <c r="B321" s="18">
        <v>5</v>
      </c>
      <c r="C321" s="3">
        <v>8.9480400000000007</v>
      </c>
      <c r="D321" s="3">
        <v>32.069249999999997</v>
      </c>
      <c r="E321" s="19">
        <v>-23.121209999999998</v>
      </c>
      <c r="F321" s="19">
        <v>-30.316729999999993</v>
      </c>
      <c r="G321" s="20">
        <v>-7.2959254789045441E-2</v>
      </c>
      <c r="H321" s="17">
        <v>1</v>
      </c>
      <c r="I321" s="21">
        <v>0</v>
      </c>
      <c r="J321" s="17">
        <v>-7.2959254789045441E-2</v>
      </c>
    </row>
    <row r="322" spans="1:10">
      <c r="A322" s="17">
        <v>1966</v>
      </c>
      <c r="B322" s="18">
        <v>6</v>
      </c>
      <c r="C322" s="3">
        <v>15.771699999999999</v>
      </c>
      <c r="D322" s="3">
        <v>8.7821599999999993</v>
      </c>
      <c r="E322" s="19">
        <v>6.9895399999999999</v>
      </c>
      <c r="F322" s="19">
        <v>-23.327189999999995</v>
      </c>
      <c r="G322" s="20">
        <v>-1.8967192630480193E-2</v>
      </c>
      <c r="H322" s="17">
        <v>1</v>
      </c>
      <c r="I322" s="21">
        <v>0</v>
      </c>
      <c r="J322" s="17">
        <v>-1.8967192630480193E-2</v>
      </c>
    </row>
    <row r="323" spans="1:10">
      <c r="A323" s="17">
        <v>1966</v>
      </c>
      <c r="B323" s="18">
        <v>7</v>
      </c>
      <c r="C323" s="3">
        <v>2.21353E-2</v>
      </c>
      <c r="D323" s="3">
        <v>0.8573925</v>
      </c>
      <c r="E323" s="19">
        <v>-0.83525720000000003</v>
      </c>
      <c r="F323" s="19">
        <v>-24.162447199999995</v>
      </c>
      <c r="G323" s="20">
        <v>-2.5419299444489302E-2</v>
      </c>
      <c r="H323" s="17">
        <v>1</v>
      </c>
      <c r="I323" s="21">
        <v>0</v>
      </c>
      <c r="J323" s="17">
        <v>-2.5419299444489302E-2</v>
      </c>
    </row>
    <row r="324" spans="1:10">
      <c r="A324" s="17">
        <v>1966</v>
      </c>
      <c r="B324" s="18">
        <v>8</v>
      </c>
      <c r="C324" s="3">
        <v>7.0165100000000002</v>
      </c>
      <c r="D324" s="3">
        <v>0.38913200000000003</v>
      </c>
      <c r="E324" s="19">
        <v>6.6273780000000002</v>
      </c>
      <c r="F324" s="19">
        <v>-17.535069199999995</v>
      </c>
      <c r="G324" s="20">
        <v>2.577517185466743E-2</v>
      </c>
      <c r="H324" s="17">
        <v>0</v>
      </c>
      <c r="I324" s="21">
        <v>2.577517185466743E-2</v>
      </c>
      <c r="J324" s="17">
        <v>0</v>
      </c>
    </row>
    <row r="325" spans="1:10">
      <c r="A325" s="17">
        <v>1966</v>
      </c>
      <c r="B325" s="18">
        <v>9</v>
      </c>
      <c r="C325" s="3">
        <v>20.577200000000001</v>
      </c>
      <c r="D325" s="3">
        <v>13.325849999999999</v>
      </c>
      <c r="E325" s="19">
        <v>7.2513500000000022</v>
      </c>
      <c r="F325" s="19">
        <v>-10.283719199999993</v>
      </c>
      <c r="G325" s="20">
        <v>8.17896363163505E-2</v>
      </c>
      <c r="H325" s="17">
        <v>0</v>
      </c>
      <c r="I325" s="21">
        <v>8.17896363163505E-2</v>
      </c>
      <c r="J325" s="17">
        <v>0</v>
      </c>
    </row>
    <row r="326" spans="1:10">
      <c r="A326" s="17">
        <v>1966</v>
      </c>
      <c r="B326" s="18">
        <v>10</v>
      </c>
      <c r="C326" s="3">
        <v>85.953400000000002</v>
      </c>
      <c r="D326" s="3">
        <v>58.075249999999997</v>
      </c>
      <c r="E326" s="19">
        <v>27.878150000000005</v>
      </c>
      <c r="F326" s="19">
        <v>17.594430800000012</v>
      </c>
      <c r="G326" s="20">
        <v>0.29713983213264267</v>
      </c>
      <c r="H326" s="17">
        <v>0</v>
      </c>
      <c r="I326" s="21">
        <v>0.29713983213264267</v>
      </c>
      <c r="J326" s="17">
        <v>0</v>
      </c>
    </row>
    <row r="327" spans="1:10">
      <c r="A327" s="17">
        <v>1966</v>
      </c>
      <c r="B327" s="18">
        <v>11</v>
      </c>
      <c r="C327" s="3">
        <v>45.350900000000003</v>
      </c>
      <c r="D327" s="3">
        <v>64.384649999999993</v>
      </c>
      <c r="E327" s="19">
        <v>-19.033749999999991</v>
      </c>
      <c r="F327" s="19">
        <v>-19.033749999999991</v>
      </c>
      <c r="G327" s="20">
        <v>1.41983203151601E-2</v>
      </c>
      <c r="H327" s="17">
        <v>0</v>
      </c>
      <c r="I327" s="21">
        <v>1.41983203151601E-2</v>
      </c>
      <c r="J327" s="17">
        <v>0</v>
      </c>
    </row>
    <row r="328" spans="1:10">
      <c r="A328" s="17">
        <v>1966</v>
      </c>
      <c r="B328" s="18">
        <v>12</v>
      </c>
      <c r="C328" s="3">
        <v>8.6285699999999999</v>
      </c>
      <c r="D328" s="3">
        <v>72.442999999999998</v>
      </c>
      <c r="E328" s="19">
        <v>-63.814430000000002</v>
      </c>
      <c r="F328" s="19">
        <v>-82.848179999999985</v>
      </c>
      <c r="G328" s="20">
        <v>-0.47874866491897711</v>
      </c>
      <c r="H328" s="17">
        <v>1</v>
      </c>
      <c r="I328" s="21">
        <v>0</v>
      </c>
      <c r="J328" s="17">
        <v>-0.47874866491897711</v>
      </c>
    </row>
    <row r="329" spans="1:10">
      <c r="A329" s="17">
        <v>1967</v>
      </c>
      <c r="B329" s="18">
        <v>1</v>
      </c>
      <c r="C329" s="3">
        <v>67.100399999999993</v>
      </c>
      <c r="D329" s="3">
        <v>62.928999999999995</v>
      </c>
      <c r="E329" s="19">
        <v>4.1713999999999984</v>
      </c>
      <c r="F329" s="19">
        <v>-78.67677999999998</v>
      </c>
      <c r="G329" s="20">
        <v>-0.44652587370693175</v>
      </c>
      <c r="H329" s="17">
        <v>1</v>
      </c>
      <c r="I329" s="21">
        <v>0</v>
      </c>
      <c r="J329" s="17">
        <v>-0.44652587370693175</v>
      </c>
    </row>
    <row r="330" spans="1:10">
      <c r="A330" s="17">
        <v>1967</v>
      </c>
      <c r="B330" s="18">
        <v>2</v>
      </c>
      <c r="C330" s="3">
        <v>88.424099999999996</v>
      </c>
      <c r="D330" s="3">
        <v>47.337199999999996</v>
      </c>
      <c r="E330" s="19">
        <v>41.0869</v>
      </c>
      <c r="F330" s="19">
        <v>-37.58987999999998</v>
      </c>
      <c r="G330" s="20">
        <v>-0.12914211759383204</v>
      </c>
      <c r="H330" s="17">
        <v>1</v>
      </c>
      <c r="I330" s="21">
        <v>0</v>
      </c>
      <c r="J330" s="17">
        <v>-0.12914211759383204</v>
      </c>
    </row>
    <row r="331" spans="1:10">
      <c r="A331" s="17">
        <v>1967</v>
      </c>
      <c r="B331" s="18">
        <v>3</v>
      </c>
      <c r="C331" s="3">
        <v>30.584700000000002</v>
      </c>
      <c r="D331" s="3">
        <v>39.798400000000001</v>
      </c>
      <c r="E331" s="19">
        <v>-9.2136999999999993</v>
      </c>
      <c r="F331" s="19">
        <v>-46.803579999999982</v>
      </c>
      <c r="G331" s="20">
        <v>-0.20031513657796735</v>
      </c>
      <c r="H331" s="17">
        <v>1</v>
      </c>
      <c r="I331" s="21">
        <v>0</v>
      </c>
      <c r="J331" s="17">
        <v>-0.20031513657796735</v>
      </c>
    </row>
    <row r="332" spans="1:10">
      <c r="A332" s="17">
        <v>1967</v>
      </c>
      <c r="B332" s="18">
        <v>4</v>
      </c>
      <c r="C332" s="3">
        <v>35.32</v>
      </c>
      <c r="D332" s="3">
        <v>51.693649999999998</v>
      </c>
      <c r="E332" s="19">
        <v>-16.373649999999998</v>
      </c>
      <c r="F332" s="19">
        <v>-63.17722999999998</v>
      </c>
      <c r="G332" s="20">
        <v>-0.3267965829338923</v>
      </c>
      <c r="H332" s="17">
        <v>1</v>
      </c>
      <c r="I332" s="21">
        <v>0</v>
      </c>
      <c r="J332" s="17">
        <v>-0.3267965829338923</v>
      </c>
    </row>
    <row r="333" spans="1:10">
      <c r="A333" s="17">
        <v>1967</v>
      </c>
      <c r="B333" s="18">
        <v>5</v>
      </c>
      <c r="C333" s="3">
        <v>52.3932</v>
      </c>
      <c r="D333" s="3">
        <v>32.069249999999997</v>
      </c>
      <c r="E333" s="19">
        <v>20.323950000000004</v>
      </c>
      <c r="F333" s="19">
        <v>-42.853279999999977</v>
      </c>
      <c r="G333" s="20">
        <v>-0.16980027535033565</v>
      </c>
      <c r="H333" s="17">
        <v>1</v>
      </c>
      <c r="I333" s="21">
        <v>0</v>
      </c>
      <c r="J333" s="17">
        <v>-0.16980027535033565</v>
      </c>
    </row>
    <row r="334" spans="1:10">
      <c r="A334" s="17">
        <v>1967</v>
      </c>
      <c r="B334" s="18">
        <v>6</v>
      </c>
      <c r="C334" s="3">
        <v>38.369700000000002</v>
      </c>
      <c r="D334" s="3">
        <v>8.7821599999999993</v>
      </c>
      <c r="E334" s="19">
        <v>29.587540000000004</v>
      </c>
      <c r="F334" s="19">
        <v>-13.265739999999973</v>
      </c>
      <c r="G334" s="20">
        <v>5.8754436232835223E-2</v>
      </c>
      <c r="H334" s="17">
        <v>0</v>
      </c>
      <c r="I334" s="21">
        <v>5.8754436232835223E-2</v>
      </c>
      <c r="J334" s="17">
        <v>0</v>
      </c>
    </row>
    <row r="335" spans="1:10">
      <c r="A335" s="17">
        <v>1967</v>
      </c>
      <c r="B335" s="18">
        <v>7</v>
      </c>
      <c r="C335" s="3">
        <v>7.5689799999999999E-4</v>
      </c>
      <c r="D335" s="3">
        <v>0.8573925</v>
      </c>
      <c r="E335" s="19">
        <v>-0.856635602</v>
      </c>
      <c r="F335" s="19">
        <v>-14.122375601999973</v>
      </c>
      <c r="G335" s="20">
        <v>5.2137187791532362E-2</v>
      </c>
      <c r="H335" s="17">
        <v>0</v>
      </c>
      <c r="I335" s="21">
        <v>5.2137187791532362E-2</v>
      </c>
      <c r="J335" s="17">
        <v>0</v>
      </c>
    </row>
    <row r="336" spans="1:10">
      <c r="A336" s="17">
        <v>1967</v>
      </c>
      <c r="B336" s="18">
        <v>8</v>
      </c>
      <c r="C336" s="3">
        <v>3.3134599999999998E-3</v>
      </c>
      <c r="D336" s="3">
        <v>0.38913200000000003</v>
      </c>
      <c r="E336" s="19">
        <v>-0.38581854000000004</v>
      </c>
      <c r="F336" s="19">
        <v>-14.508194141999974</v>
      </c>
      <c r="G336" s="20">
        <v>4.9156857384437341E-2</v>
      </c>
      <c r="H336" s="17">
        <v>0</v>
      </c>
      <c r="I336" s="21">
        <v>4.9156857384437341E-2</v>
      </c>
      <c r="J336" s="17">
        <v>0</v>
      </c>
    </row>
    <row r="337" spans="1:10">
      <c r="A337" s="17">
        <v>1967</v>
      </c>
      <c r="B337" s="18">
        <v>9</v>
      </c>
      <c r="C337" s="3">
        <v>0.997834</v>
      </c>
      <c r="D337" s="3">
        <v>13.325849999999999</v>
      </c>
      <c r="E337" s="19">
        <v>-12.328016</v>
      </c>
      <c r="F337" s="19">
        <v>-26.836210141999974</v>
      </c>
      <c r="G337" s="20">
        <v>-4.6073301705257703E-2</v>
      </c>
      <c r="H337" s="17">
        <v>1</v>
      </c>
      <c r="I337" s="21">
        <v>0</v>
      </c>
      <c r="J337" s="17">
        <v>-4.6073301705257703E-2</v>
      </c>
    </row>
    <row r="338" spans="1:10">
      <c r="A338" s="17">
        <v>1967</v>
      </c>
      <c r="B338" s="18">
        <v>10</v>
      </c>
      <c r="C338" s="3">
        <v>88.390799999999999</v>
      </c>
      <c r="D338" s="3">
        <v>58.075249999999997</v>
      </c>
      <c r="E338" s="19">
        <v>30.315550000000002</v>
      </c>
      <c r="F338" s="19">
        <v>3.4793398580000279</v>
      </c>
      <c r="G338" s="20">
        <v>0.1881050648211651</v>
      </c>
      <c r="H338" s="17">
        <v>0</v>
      </c>
      <c r="I338" s="21">
        <v>0.1881050648211651</v>
      </c>
      <c r="J338" s="17">
        <v>0</v>
      </c>
    </row>
    <row r="339" spans="1:10">
      <c r="A339" s="17">
        <v>1967</v>
      </c>
      <c r="B339" s="18">
        <v>11</v>
      </c>
      <c r="C339" s="3">
        <v>167.99700000000001</v>
      </c>
      <c r="D339" s="3">
        <v>64.384649999999993</v>
      </c>
      <c r="E339" s="19">
        <v>103.61235000000002</v>
      </c>
      <c r="F339" s="19">
        <v>107.09168985800005</v>
      </c>
      <c r="G339" s="20">
        <v>0.98847882927419362</v>
      </c>
      <c r="H339" s="17">
        <v>0</v>
      </c>
      <c r="I339" s="21">
        <v>0.98847882927419362</v>
      </c>
      <c r="J339" s="17">
        <v>0</v>
      </c>
    </row>
    <row r="340" spans="1:10">
      <c r="A340" s="17">
        <v>1967</v>
      </c>
      <c r="B340" s="18">
        <v>12</v>
      </c>
      <c r="C340" s="3">
        <v>9.6735000000000007</v>
      </c>
      <c r="D340" s="3">
        <v>72.442999999999998</v>
      </c>
      <c r="E340" s="19">
        <v>-62.769499999999994</v>
      </c>
      <c r="F340" s="19">
        <v>-62.769499999999994</v>
      </c>
      <c r="G340" s="20">
        <v>-0.3236469931892294</v>
      </c>
      <c r="H340" s="17">
        <v>1</v>
      </c>
      <c r="I340" s="21">
        <v>0</v>
      </c>
      <c r="J340" s="17">
        <v>-0.3236469931892294</v>
      </c>
    </row>
    <row r="341" spans="1:10">
      <c r="A341" s="17">
        <v>1968</v>
      </c>
      <c r="B341" s="18">
        <v>1</v>
      </c>
      <c r="C341" s="3">
        <v>1.40245</v>
      </c>
      <c r="D341" s="3">
        <v>62.928999999999995</v>
      </c>
      <c r="E341" s="19">
        <v>-61.526549999999993</v>
      </c>
      <c r="F341" s="19">
        <v>-124.29604999999998</v>
      </c>
      <c r="G341" s="20">
        <v>-0.79892080405547705</v>
      </c>
      <c r="H341" s="17">
        <v>1</v>
      </c>
      <c r="I341" s="21">
        <v>0</v>
      </c>
      <c r="J341" s="17">
        <v>-0.79892080405547705</v>
      </c>
    </row>
    <row r="342" spans="1:10">
      <c r="A342" s="17">
        <v>1968</v>
      </c>
      <c r="B342" s="18">
        <v>2</v>
      </c>
      <c r="C342" s="3">
        <v>197.74100000000001</v>
      </c>
      <c r="D342" s="3">
        <v>47.337199999999996</v>
      </c>
      <c r="E342" s="19">
        <v>150.40380000000002</v>
      </c>
      <c r="F342" s="19">
        <v>26.107750000000038</v>
      </c>
      <c r="G342" s="20">
        <v>0.36290262330661238</v>
      </c>
      <c r="H342" s="17">
        <v>0</v>
      </c>
      <c r="I342" s="21">
        <v>0.36290262330661238</v>
      </c>
      <c r="J342" s="17">
        <v>0</v>
      </c>
    </row>
    <row r="343" spans="1:10">
      <c r="A343" s="17">
        <v>1968</v>
      </c>
      <c r="B343" s="18">
        <v>3</v>
      </c>
      <c r="C343" s="3">
        <v>66.329899999999995</v>
      </c>
      <c r="D343" s="3">
        <v>39.798400000000001</v>
      </c>
      <c r="E343" s="19">
        <v>26.531499999999994</v>
      </c>
      <c r="F343" s="19">
        <v>52.639250000000033</v>
      </c>
      <c r="G343" s="20">
        <v>0.56785035908893478</v>
      </c>
      <c r="H343" s="17">
        <v>0</v>
      </c>
      <c r="I343" s="21">
        <v>0.56785035908893478</v>
      </c>
      <c r="J343" s="17">
        <v>0</v>
      </c>
    </row>
    <row r="344" spans="1:10">
      <c r="A344" s="17">
        <v>1968</v>
      </c>
      <c r="B344" s="18">
        <v>4</v>
      </c>
      <c r="C344" s="3">
        <v>35.381399999999999</v>
      </c>
      <c r="D344" s="3">
        <v>51.693649999999998</v>
      </c>
      <c r="E344" s="19">
        <v>-16.312249999999999</v>
      </c>
      <c r="F344" s="19">
        <v>-16.312249999999999</v>
      </c>
      <c r="G344" s="20">
        <v>3.5221076771884706E-2</v>
      </c>
      <c r="H344" s="17">
        <v>0</v>
      </c>
      <c r="I344" s="21">
        <v>3.5221076771884706E-2</v>
      </c>
      <c r="J344" s="17">
        <v>0</v>
      </c>
    </row>
    <row r="345" spans="1:10">
      <c r="A345" s="17">
        <v>1968</v>
      </c>
      <c r="B345" s="18">
        <v>5</v>
      </c>
      <c r="C345" s="3">
        <v>15.733599999999999</v>
      </c>
      <c r="D345" s="3">
        <v>32.069249999999997</v>
      </c>
      <c r="E345" s="19">
        <v>-16.335649999999998</v>
      </c>
      <c r="F345" s="19">
        <v>-32.647899999999993</v>
      </c>
      <c r="G345" s="20">
        <v>-9.0966831187804534E-2</v>
      </c>
      <c r="H345" s="17">
        <v>1</v>
      </c>
      <c r="I345" s="21">
        <v>0</v>
      </c>
      <c r="J345" s="17">
        <v>-9.0966831187804534E-2</v>
      </c>
    </row>
    <row r="346" spans="1:10">
      <c r="A346" s="17">
        <v>1968</v>
      </c>
      <c r="B346" s="18">
        <v>6</v>
      </c>
      <c r="C346" s="3">
        <v>13.38</v>
      </c>
      <c r="D346" s="3">
        <v>8.7821599999999993</v>
      </c>
      <c r="E346" s="19">
        <v>4.5978400000000015</v>
      </c>
      <c r="F346" s="19">
        <v>-28.050059999999991</v>
      </c>
      <c r="G346" s="20">
        <v>-5.5449921194423303E-2</v>
      </c>
      <c r="H346" s="17">
        <v>1</v>
      </c>
      <c r="I346" s="21">
        <v>0</v>
      </c>
      <c r="J346" s="17">
        <v>-5.5449921194423303E-2</v>
      </c>
    </row>
    <row r="347" spans="1:10">
      <c r="A347" s="17">
        <v>1968</v>
      </c>
      <c r="B347" s="18">
        <v>7</v>
      </c>
      <c r="C347" s="3">
        <v>1.00023</v>
      </c>
      <c r="D347" s="3">
        <v>0.8573925</v>
      </c>
      <c r="E347" s="19">
        <v>0.14283749999999995</v>
      </c>
      <c r="F347" s="19">
        <v>-27.907222499999992</v>
      </c>
      <c r="G347" s="20">
        <v>-5.4346545124099081E-2</v>
      </c>
      <c r="H347" s="17">
        <v>1</v>
      </c>
      <c r="I347" s="21">
        <v>0</v>
      </c>
      <c r="J347" s="17">
        <v>-5.4346545124099081E-2</v>
      </c>
    </row>
    <row r="348" spans="1:10">
      <c r="A348" s="17">
        <v>1968</v>
      </c>
      <c r="B348" s="18">
        <v>8</v>
      </c>
      <c r="C348" s="3">
        <v>6.7213500000000002</v>
      </c>
      <c r="D348" s="3">
        <v>0.38913200000000003</v>
      </c>
      <c r="E348" s="19">
        <v>6.3322180000000001</v>
      </c>
      <c r="F348" s="19">
        <v>-21.575004499999991</v>
      </c>
      <c r="G348" s="20">
        <v>-5.4320946942301796E-3</v>
      </c>
      <c r="H348" s="17">
        <v>1</v>
      </c>
      <c r="I348" s="21">
        <v>0</v>
      </c>
      <c r="J348" s="17">
        <v>-5.4320946942301796E-3</v>
      </c>
    </row>
    <row r="349" spans="1:10">
      <c r="A349" s="17">
        <v>1968</v>
      </c>
      <c r="B349" s="18">
        <v>9</v>
      </c>
      <c r="C349" s="3">
        <v>2.76308</v>
      </c>
      <c r="D349" s="3">
        <v>13.325849999999999</v>
      </c>
      <c r="E349" s="19">
        <v>-10.562769999999999</v>
      </c>
      <c r="F349" s="19">
        <v>-32.137774499999992</v>
      </c>
      <c r="G349" s="20">
        <v>-8.7026267473358482E-2</v>
      </c>
      <c r="H349" s="17">
        <v>1</v>
      </c>
      <c r="I349" s="21">
        <v>0</v>
      </c>
      <c r="J349" s="17">
        <v>-8.7026267473358482E-2</v>
      </c>
    </row>
    <row r="350" spans="1:10">
      <c r="A350" s="17">
        <v>1968</v>
      </c>
      <c r="B350" s="18">
        <v>10</v>
      </c>
      <c r="C350" s="3">
        <v>44.199199999999998</v>
      </c>
      <c r="D350" s="3">
        <v>58.075249999999997</v>
      </c>
      <c r="E350" s="19">
        <v>-13.876049999999999</v>
      </c>
      <c r="F350" s="19">
        <v>-46.013824499999991</v>
      </c>
      <c r="G350" s="20">
        <v>-0.19421451650195828</v>
      </c>
      <c r="H350" s="17">
        <v>1</v>
      </c>
      <c r="I350" s="21">
        <v>0</v>
      </c>
      <c r="J350" s="17">
        <v>-0.19421451650195828</v>
      </c>
    </row>
    <row r="351" spans="1:10">
      <c r="A351" s="17">
        <v>1968</v>
      </c>
      <c r="B351" s="18">
        <v>11</v>
      </c>
      <c r="C351" s="3">
        <v>154.524</v>
      </c>
      <c r="D351" s="3">
        <v>64.384649999999993</v>
      </c>
      <c r="E351" s="19">
        <v>90.139350000000007</v>
      </c>
      <c r="F351" s="19">
        <v>44.125525500000016</v>
      </c>
      <c r="G351" s="20">
        <v>0.50208443709622841</v>
      </c>
      <c r="H351" s="17">
        <v>0</v>
      </c>
      <c r="I351" s="21">
        <v>0.50208443709622841</v>
      </c>
      <c r="J351" s="17">
        <v>0</v>
      </c>
    </row>
    <row r="352" spans="1:10">
      <c r="A352" s="17">
        <v>1968</v>
      </c>
      <c r="B352" s="18">
        <v>12</v>
      </c>
      <c r="C352" s="3">
        <v>84.054199999999994</v>
      </c>
      <c r="D352" s="3">
        <v>72.442999999999998</v>
      </c>
      <c r="E352" s="19">
        <v>11.611199999999997</v>
      </c>
      <c r="F352" s="19">
        <v>55.736725500000013</v>
      </c>
      <c r="G352" s="20">
        <v>0.59177741147444685</v>
      </c>
      <c r="H352" s="17">
        <v>0</v>
      </c>
      <c r="I352" s="21">
        <v>0.59177741147444685</v>
      </c>
      <c r="J352" s="17">
        <v>0</v>
      </c>
    </row>
    <row r="353" spans="1:10">
      <c r="A353" s="17">
        <v>1969</v>
      </c>
      <c r="B353" s="18">
        <v>1</v>
      </c>
      <c r="C353" s="3">
        <v>134.07900000000001</v>
      </c>
      <c r="D353" s="3">
        <v>62.928999999999995</v>
      </c>
      <c r="E353" s="19">
        <v>71.150000000000006</v>
      </c>
      <c r="F353" s="19">
        <v>126.88672550000001</v>
      </c>
      <c r="G353" s="20">
        <v>1.1413894349526612</v>
      </c>
      <c r="H353" s="17">
        <v>0</v>
      </c>
      <c r="I353" s="21">
        <v>1.1413894349526612</v>
      </c>
      <c r="J353" s="17">
        <v>0</v>
      </c>
    </row>
    <row r="354" spans="1:10">
      <c r="A354" s="17">
        <v>1969</v>
      </c>
      <c r="B354" s="18">
        <v>2</v>
      </c>
      <c r="C354" s="3">
        <v>175.298</v>
      </c>
      <c r="D354" s="3">
        <v>47.337199999999996</v>
      </c>
      <c r="E354" s="19">
        <v>127.96080000000001</v>
      </c>
      <c r="F354" s="19">
        <v>254.84752550000002</v>
      </c>
      <c r="G354" s="20">
        <v>2.1298475405590014</v>
      </c>
      <c r="H354" s="17">
        <v>0</v>
      </c>
      <c r="I354" s="21">
        <v>2.1298475405590014</v>
      </c>
      <c r="J354" s="17">
        <v>0</v>
      </c>
    </row>
    <row r="355" spans="1:10">
      <c r="A355" s="17">
        <v>1969</v>
      </c>
      <c r="B355" s="18">
        <v>3</v>
      </c>
      <c r="C355" s="3">
        <v>148.87700000000001</v>
      </c>
      <c r="D355" s="3">
        <v>39.798400000000001</v>
      </c>
      <c r="E355" s="19">
        <v>109.07860000000001</v>
      </c>
      <c r="F355" s="19">
        <v>363.92612550000001</v>
      </c>
      <c r="G355" s="20">
        <v>2.9724464170758074</v>
      </c>
      <c r="H355" s="17">
        <v>0</v>
      </c>
      <c r="I355" s="21">
        <v>2.9724464170758074</v>
      </c>
      <c r="J355" s="17">
        <v>0</v>
      </c>
    </row>
    <row r="356" spans="1:10">
      <c r="A356" s="17">
        <v>1969</v>
      </c>
      <c r="B356" s="18">
        <v>4</v>
      </c>
      <c r="C356" s="3">
        <v>30.309100000000001</v>
      </c>
      <c r="D356" s="3">
        <v>51.693649999999998</v>
      </c>
      <c r="E356" s="19">
        <v>-21.384549999999997</v>
      </c>
      <c r="F356" s="19">
        <v>-21.384549999999997</v>
      </c>
      <c r="G356" s="20">
        <v>-3.9608918393387055E-3</v>
      </c>
      <c r="H356" s="17">
        <v>1</v>
      </c>
      <c r="I356" s="21">
        <v>0</v>
      </c>
      <c r="J356" s="17">
        <v>-3.9608918393387055E-3</v>
      </c>
    </row>
    <row r="357" spans="1:10">
      <c r="A357" s="17">
        <v>1969</v>
      </c>
      <c r="B357" s="18">
        <v>5</v>
      </c>
      <c r="C357" s="3">
        <v>43.823099999999997</v>
      </c>
      <c r="D357" s="3">
        <v>32.069249999999997</v>
      </c>
      <c r="E357" s="19">
        <v>11.75385</v>
      </c>
      <c r="F357" s="19">
        <v>-9.6306999999999974</v>
      </c>
      <c r="G357" s="20">
        <v>8.6834010228959396E-2</v>
      </c>
      <c r="H357" s="17">
        <v>0</v>
      </c>
      <c r="I357" s="21">
        <v>8.6834010228959396E-2</v>
      </c>
      <c r="J357" s="17">
        <v>0</v>
      </c>
    </row>
    <row r="358" spans="1:10">
      <c r="A358" s="17">
        <v>1969</v>
      </c>
      <c r="B358" s="18">
        <v>6</v>
      </c>
      <c r="C358" s="3">
        <v>32.1096</v>
      </c>
      <c r="D358" s="3">
        <v>8.7821599999999993</v>
      </c>
      <c r="E358" s="19">
        <v>23.327440000000003</v>
      </c>
      <c r="F358" s="19">
        <v>13.696740000000005</v>
      </c>
      <c r="G358" s="20">
        <v>0.26703136091014901</v>
      </c>
      <c r="H358" s="17">
        <v>0</v>
      </c>
      <c r="I358" s="21">
        <v>0.26703136091014901</v>
      </c>
      <c r="J358" s="17">
        <v>0</v>
      </c>
    </row>
    <row r="359" spans="1:10">
      <c r="A359" s="17">
        <v>1969</v>
      </c>
      <c r="B359" s="18">
        <v>7</v>
      </c>
      <c r="C359" s="3">
        <v>0.446243</v>
      </c>
      <c r="D359" s="3">
        <v>0.8573925</v>
      </c>
      <c r="E359" s="19">
        <v>-0.4111495</v>
      </c>
      <c r="F359" s="19">
        <v>-0.4111495</v>
      </c>
      <c r="G359" s="20">
        <v>0.15805222253907297</v>
      </c>
      <c r="H359" s="17">
        <v>0</v>
      </c>
      <c r="I359" s="21">
        <v>0.15805222253907297</v>
      </c>
      <c r="J359" s="17">
        <v>0</v>
      </c>
    </row>
    <row r="360" spans="1:10">
      <c r="A360" s="17">
        <v>1969</v>
      </c>
      <c r="B360" s="18">
        <v>8</v>
      </c>
      <c r="C360" s="3">
        <v>1.28383</v>
      </c>
      <c r="D360" s="3">
        <v>0.38913200000000003</v>
      </c>
      <c r="E360" s="19">
        <v>0.89469799999999999</v>
      </c>
      <c r="F360" s="19">
        <v>0.48354849999999999</v>
      </c>
      <c r="G360" s="20">
        <v>0.16496349138210759</v>
      </c>
      <c r="H360" s="17">
        <v>0</v>
      </c>
      <c r="I360" s="21">
        <v>0.16496349138210759</v>
      </c>
      <c r="J360" s="17">
        <v>0</v>
      </c>
    </row>
    <row r="361" spans="1:10">
      <c r="A361" s="17">
        <v>1969</v>
      </c>
      <c r="B361" s="18">
        <v>9</v>
      </c>
      <c r="C361" s="3">
        <v>40.233199999999997</v>
      </c>
      <c r="D361" s="3">
        <v>13.325849999999999</v>
      </c>
      <c r="E361" s="19">
        <v>26.907349999999997</v>
      </c>
      <c r="F361" s="19">
        <v>27.390898499999999</v>
      </c>
      <c r="G361" s="20">
        <v>0.37281455364404048</v>
      </c>
      <c r="H361" s="17">
        <v>0</v>
      </c>
      <c r="I361" s="21">
        <v>0.37281455364404048</v>
      </c>
      <c r="J361" s="17">
        <v>0</v>
      </c>
    </row>
    <row r="362" spans="1:10">
      <c r="A362" s="17">
        <v>1969</v>
      </c>
      <c r="B362" s="18">
        <v>10</v>
      </c>
      <c r="C362" s="3">
        <v>116.36199999999999</v>
      </c>
      <c r="D362" s="3">
        <v>58.075249999999997</v>
      </c>
      <c r="E362" s="19">
        <v>58.286749999999998</v>
      </c>
      <c r="F362" s="19">
        <v>85.677648500000004</v>
      </c>
      <c r="G362" s="20">
        <v>0.82306189882280112</v>
      </c>
      <c r="H362" s="17">
        <v>0</v>
      </c>
      <c r="I362" s="21">
        <v>0.82306189882280112</v>
      </c>
      <c r="J362" s="17">
        <v>0</v>
      </c>
    </row>
    <row r="363" spans="1:10">
      <c r="A363" s="17">
        <v>1969</v>
      </c>
      <c r="B363" s="18">
        <v>11</v>
      </c>
      <c r="C363" s="3">
        <v>108.07899999999999</v>
      </c>
      <c r="D363" s="3">
        <v>64.384649999999993</v>
      </c>
      <c r="E363" s="19">
        <v>43.69435</v>
      </c>
      <c r="F363" s="19">
        <v>129.37199850000002</v>
      </c>
      <c r="G363" s="20">
        <v>1.1605874099691866</v>
      </c>
      <c r="H363" s="17">
        <v>0</v>
      </c>
      <c r="I363" s="21">
        <v>1.1605874099691866</v>
      </c>
      <c r="J363" s="17">
        <v>0</v>
      </c>
    </row>
    <row r="364" spans="1:10">
      <c r="A364" s="17">
        <v>1969</v>
      </c>
      <c r="B364" s="18">
        <v>12</v>
      </c>
      <c r="C364" s="3">
        <v>32.488799999999998</v>
      </c>
      <c r="D364" s="3">
        <v>72.442999999999998</v>
      </c>
      <c r="E364" s="19">
        <v>-39.9542</v>
      </c>
      <c r="F364" s="19">
        <v>-39.9542</v>
      </c>
      <c r="G364" s="20">
        <v>-0.14740576761983379</v>
      </c>
      <c r="H364" s="17">
        <v>1</v>
      </c>
      <c r="I364" s="21">
        <v>0</v>
      </c>
      <c r="J364" s="17">
        <v>-0.14740576761983379</v>
      </c>
    </row>
    <row r="365" spans="1:10">
      <c r="A365" s="17">
        <v>1970</v>
      </c>
      <c r="B365" s="18">
        <v>1</v>
      </c>
      <c r="C365" s="3">
        <v>340.4</v>
      </c>
      <c r="D365" s="3">
        <v>62.928999999999995</v>
      </c>
      <c r="E365" s="19">
        <v>277.471</v>
      </c>
      <c r="F365" s="19">
        <v>237.51679999999999</v>
      </c>
      <c r="G365" s="20">
        <v>1.9959729782202731</v>
      </c>
      <c r="H365" s="17">
        <v>0</v>
      </c>
      <c r="I365" s="21">
        <v>1.9959729782202731</v>
      </c>
      <c r="J365" s="17">
        <v>0</v>
      </c>
    </row>
    <row r="366" spans="1:10">
      <c r="A366" s="17">
        <v>1970</v>
      </c>
      <c r="B366" s="18">
        <v>2</v>
      </c>
      <c r="C366" s="3">
        <v>15.4626</v>
      </c>
      <c r="D366" s="3">
        <v>47.337199999999996</v>
      </c>
      <c r="E366" s="19">
        <v>-31.874599999999994</v>
      </c>
      <c r="F366" s="19">
        <v>-31.874599999999994</v>
      </c>
      <c r="G366" s="20">
        <v>-8.499332482440744E-2</v>
      </c>
      <c r="H366" s="17">
        <v>1</v>
      </c>
      <c r="I366" s="21">
        <v>0</v>
      </c>
      <c r="J366" s="17">
        <v>-8.499332482440744E-2</v>
      </c>
    </row>
    <row r="367" spans="1:10">
      <c r="A367" s="17">
        <v>1970</v>
      </c>
      <c r="B367" s="18">
        <v>3</v>
      </c>
      <c r="C367" s="3">
        <v>61.017200000000003</v>
      </c>
      <c r="D367" s="3">
        <v>39.798400000000001</v>
      </c>
      <c r="E367" s="19">
        <v>21.218800000000002</v>
      </c>
      <c r="F367" s="19">
        <v>-10.655799999999992</v>
      </c>
      <c r="G367" s="20">
        <v>7.8915425755768751E-2</v>
      </c>
      <c r="H367" s="17">
        <v>0</v>
      </c>
      <c r="I367" s="21">
        <v>7.8915425755768751E-2</v>
      </c>
      <c r="J367" s="17">
        <v>0</v>
      </c>
    </row>
    <row r="368" spans="1:10">
      <c r="A368" s="17">
        <v>1970</v>
      </c>
      <c r="B368" s="18">
        <v>4</v>
      </c>
      <c r="C368" s="3">
        <v>35.595799999999997</v>
      </c>
      <c r="D368" s="3">
        <v>51.693649999999998</v>
      </c>
      <c r="E368" s="19">
        <v>-16.097850000000001</v>
      </c>
      <c r="F368" s="19">
        <v>-26.753649999999993</v>
      </c>
      <c r="G368" s="20">
        <v>-4.5435549819055905E-2</v>
      </c>
      <c r="H368" s="17">
        <v>1</v>
      </c>
      <c r="I368" s="21">
        <v>0</v>
      </c>
      <c r="J368" s="17">
        <v>-4.5435549819055905E-2</v>
      </c>
    </row>
    <row r="369" spans="1:10">
      <c r="A369" s="17">
        <v>1970</v>
      </c>
      <c r="B369" s="18">
        <v>5</v>
      </c>
      <c r="C369" s="3">
        <v>46.7973</v>
      </c>
      <c r="D369" s="3">
        <v>32.069249999999997</v>
      </c>
      <c r="E369" s="19">
        <v>14.728050000000003</v>
      </c>
      <c r="F369" s="19">
        <v>-12.02559999999999</v>
      </c>
      <c r="G369" s="20">
        <v>6.8334139040934494E-2</v>
      </c>
      <c r="H369" s="17">
        <v>0</v>
      </c>
      <c r="I369" s="21">
        <v>6.8334139040934494E-2</v>
      </c>
      <c r="J369" s="17">
        <v>0</v>
      </c>
    </row>
    <row r="370" spans="1:10">
      <c r="A370" s="17">
        <v>1970</v>
      </c>
      <c r="B370" s="18">
        <v>6</v>
      </c>
      <c r="C370" s="3">
        <v>86.222800000000007</v>
      </c>
      <c r="D370" s="3">
        <v>8.7821599999999993</v>
      </c>
      <c r="E370" s="19">
        <v>77.440640000000002</v>
      </c>
      <c r="F370" s="19">
        <v>65.415040000000005</v>
      </c>
      <c r="G370" s="20">
        <v>0.66653943559536799</v>
      </c>
      <c r="H370" s="17">
        <v>0</v>
      </c>
      <c r="I370" s="21">
        <v>0.66653943559536799</v>
      </c>
      <c r="J370" s="17">
        <v>0</v>
      </c>
    </row>
    <row r="371" spans="1:10">
      <c r="A371" s="17">
        <v>1970</v>
      </c>
      <c r="B371" s="18">
        <v>7</v>
      </c>
      <c r="C371" s="3">
        <v>0.23270399999999999</v>
      </c>
      <c r="D371" s="3">
        <v>0.8573925</v>
      </c>
      <c r="E371" s="19">
        <v>-0.62468849999999998</v>
      </c>
      <c r="F371" s="19">
        <v>-0.62468849999999998</v>
      </c>
      <c r="G371" s="20">
        <v>0.15640269897081557</v>
      </c>
      <c r="H371" s="17">
        <v>0</v>
      </c>
      <c r="I371" s="21">
        <v>0.15640269897081557</v>
      </c>
      <c r="J371" s="17">
        <v>0</v>
      </c>
    </row>
    <row r="372" spans="1:10">
      <c r="A372" s="17">
        <v>1970</v>
      </c>
      <c r="B372" s="18">
        <v>8</v>
      </c>
      <c r="C372" s="3">
        <v>0.38512299999999999</v>
      </c>
      <c r="D372" s="3">
        <v>0.38913200000000003</v>
      </c>
      <c r="E372" s="19">
        <v>-4.0090000000000403E-3</v>
      </c>
      <c r="F372" s="19">
        <v>-0.62869750000000002</v>
      </c>
      <c r="G372" s="20">
        <v>0.1563717306700127</v>
      </c>
      <c r="H372" s="17">
        <v>0</v>
      </c>
      <c r="I372" s="21">
        <v>0.1563717306700127</v>
      </c>
      <c r="J372" s="17">
        <v>0</v>
      </c>
    </row>
    <row r="373" spans="1:10">
      <c r="A373" s="17">
        <v>1970</v>
      </c>
      <c r="B373" s="18">
        <v>9</v>
      </c>
      <c r="C373" s="3">
        <v>1.5569900000000001E-3</v>
      </c>
      <c r="D373" s="3">
        <v>13.325849999999999</v>
      </c>
      <c r="E373" s="19">
        <v>-13.32429301</v>
      </c>
      <c r="F373" s="19">
        <v>-13.952990509999999</v>
      </c>
      <c r="G373" s="20">
        <v>5.3445635903424826E-2</v>
      </c>
      <c r="H373" s="17">
        <v>0</v>
      </c>
      <c r="I373" s="21">
        <v>5.3445635903424826E-2</v>
      </c>
      <c r="J373" s="17">
        <v>0</v>
      </c>
    </row>
    <row r="374" spans="1:10">
      <c r="A374" s="17">
        <v>1970</v>
      </c>
      <c r="B374" s="18">
        <v>10</v>
      </c>
      <c r="C374" s="3">
        <v>4.8269599999999997</v>
      </c>
      <c r="D374" s="3">
        <v>58.075249999999997</v>
      </c>
      <c r="E374" s="19">
        <v>-53.248289999999997</v>
      </c>
      <c r="F374" s="19">
        <v>-67.201280510000004</v>
      </c>
      <c r="G374" s="20">
        <v>-0.35788114433065482</v>
      </c>
      <c r="H374" s="17">
        <v>1</v>
      </c>
      <c r="I374" s="21">
        <v>0</v>
      </c>
      <c r="J374" s="17">
        <v>-0.35788114433065482</v>
      </c>
    </row>
    <row r="375" spans="1:10">
      <c r="A375" s="17">
        <v>1970</v>
      </c>
      <c r="B375" s="18">
        <v>11</v>
      </c>
      <c r="C375" s="3">
        <v>54.268900000000002</v>
      </c>
      <c r="D375" s="3">
        <v>64.384649999999993</v>
      </c>
      <c r="E375" s="19">
        <v>-10.115749999999991</v>
      </c>
      <c r="F375" s="19">
        <v>-77.317030509999995</v>
      </c>
      <c r="G375" s="20">
        <v>-0.43602222411280156</v>
      </c>
      <c r="H375" s="17">
        <v>1</v>
      </c>
      <c r="I375" s="21">
        <v>0</v>
      </c>
      <c r="J375" s="17">
        <v>-0.43602222411280156</v>
      </c>
    </row>
    <row r="376" spans="1:10">
      <c r="A376" s="17">
        <v>1970</v>
      </c>
      <c r="B376" s="18">
        <v>12</v>
      </c>
      <c r="C376" s="3">
        <v>93.558899999999994</v>
      </c>
      <c r="D376" s="3">
        <v>72.442999999999998</v>
      </c>
      <c r="E376" s="19">
        <v>21.115899999999996</v>
      </c>
      <c r="F376" s="19">
        <v>-56.201130509999999</v>
      </c>
      <c r="G376" s="20">
        <v>-0.27290834461085323</v>
      </c>
      <c r="H376" s="17">
        <v>1</v>
      </c>
      <c r="I376" s="21">
        <v>0</v>
      </c>
      <c r="J376" s="17">
        <v>-0.27290834461085323</v>
      </c>
    </row>
    <row r="377" spans="1:10">
      <c r="A377" s="17">
        <v>1971</v>
      </c>
      <c r="B377" s="18">
        <v>1</v>
      </c>
      <c r="C377" s="3">
        <v>108.807</v>
      </c>
      <c r="D377" s="3">
        <v>62.928999999999995</v>
      </c>
      <c r="E377" s="19">
        <v>45.878000000000007</v>
      </c>
      <c r="F377" s="19">
        <v>-10.323130509999991</v>
      </c>
      <c r="G377" s="20">
        <v>8.1485195981325545E-2</v>
      </c>
      <c r="H377" s="17">
        <v>0</v>
      </c>
      <c r="I377" s="21">
        <v>8.1485195981325545E-2</v>
      </c>
      <c r="J377" s="17">
        <v>0</v>
      </c>
    </row>
    <row r="378" spans="1:10">
      <c r="A378" s="17">
        <v>1971</v>
      </c>
      <c r="B378" s="18">
        <v>2</v>
      </c>
      <c r="C378" s="3">
        <v>3.0257299999999998</v>
      </c>
      <c r="D378" s="3">
        <v>47.337199999999996</v>
      </c>
      <c r="E378" s="19">
        <v>-44.311469999999993</v>
      </c>
      <c r="F378" s="19">
        <v>-54.634600509999984</v>
      </c>
      <c r="G378" s="20">
        <v>-0.26080737871992793</v>
      </c>
      <c r="H378" s="17">
        <v>1</v>
      </c>
      <c r="I378" s="21">
        <v>0</v>
      </c>
      <c r="J378" s="17">
        <v>-0.26080737871992793</v>
      </c>
    </row>
    <row r="379" spans="1:10">
      <c r="A379" s="17">
        <v>1971</v>
      </c>
      <c r="B379" s="18">
        <v>3</v>
      </c>
      <c r="C379" s="3">
        <v>20.488299999999999</v>
      </c>
      <c r="D379" s="3">
        <v>39.798400000000001</v>
      </c>
      <c r="E379" s="19">
        <v>-19.310100000000002</v>
      </c>
      <c r="F379" s="19">
        <v>-73.94470050999999</v>
      </c>
      <c r="G379" s="20">
        <v>-0.40997200464496897</v>
      </c>
      <c r="H379" s="17">
        <v>1</v>
      </c>
      <c r="I379" s="21">
        <v>0</v>
      </c>
      <c r="J379" s="17">
        <v>-0.40997200464496897</v>
      </c>
    </row>
    <row r="380" spans="1:10">
      <c r="A380" s="17">
        <v>1971</v>
      </c>
      <c r="B380" s="18">
        <v>4</v>
      </c>
      <c r="C380" s="3">
        <v>162.071</v>
      </c>
      <c r="D380" s="3">
        <v>51.693649999999998</v>
      </c>
      <c r="E380" s="19">
        <v>110.37735000000001</v>
      </c>
      <c r="F380" s="19">
        <v>36.432649490000017</v>
      </c>
      <c r="G380" s="20">
        <v>0.44265931903265698</v>
      </c>
      <c r="H380" s="17">
        <v>0</v>
      </c>
      <c r="I380" s="21">
        <v>0.44265931903265698</v>
      </c>
      <c r="J380" s="17">
        <v>0</v>
      </c>
    </row>
    <row r="381" spans="1:10">
      <c r="A381" s="17">
        <v>1971</v>
      </c>
      <c r="B381" s="18">
        <v>5</v>
      </c>
      <c r="C381" s="3">
        <v>82.891999999999996</v>
      </c>
      <c r="D381" s="3">
        <v>32.069249999999997</v>
      </c>
      <c r="E381" s="19">
        <v>50.822749999999999</v>
      </c>
      <c r="F381" s="19">
        <v>87.255399490000016</v>
      </c>
      <c r="G381" s="20">
        <v>0.83524954343501001</v>
      </c>
      <c r="H381" s="17">
        <v>0</v>
      </c>
      <c r="I381" s="21">
        <v>0.83524954343501001</v>
      </c>
      <c r="J381" s="17">
        <v>0</v>
      </c>
    </row>
    <row r="382" spans="1:10">
      <c r="A382" s="17">
        <v>1971</v>
      </c>
      <c r="B382" s="18">
        <v>6</v>
      </c>
      <c r="C382" s="3">
        <v>25.8855</v>
      </c>
      <c r="D382" s="3">
        <v>8.7821599999999993</v>
      </c>
      <c r="E382" s="19">
        <v>17.103340000000003</v>
      </c>
      <c r="F382" s="19">
        <v>104.35873949000002</v>
      </c>
      <c r="G382" s="20">
        <v>0.96736762222117845</v>
      </c>
      <c r="H382" s="17">
        <v>0</v>
      </c>
      <c r="I382" s="21">
        <v>0.96736762222117845</v>
      </c>
      <c r="J382" s="17">
        <v>0</v>
      </c>
    </row>
    <row r="383" spans="1:10">
      <c r="A383" s="17">
        <v>1971</v>
      </c>
      <c r="B383" s="18">
        <v>7</v>
      </c>
      <c r="C383" s="3">
        <v>0.78460200000000002</v>
      </c>
      <c r="D383" s="3">
        <v>0.8573925</v>
      </c>
      <c r="E383" s="19">
        <v>-7.279049999999998E-2</v>
      </c>
      <c r="F383" s="19">
        <v>-7.279049999999998E-2</v>
      </c>
      <c r="G383" s="20">
        <v>0.16066594249201838</v>
      </c>
      <c r="H383" s="17">
        <v>0</v>
      </c>
      <c r="I383" s="21">
        <v>0.16066594249201838</v>
      </c>
      <c r="J383" s="17">
        <v>0</v>
      </c>
    </row>
    <row r="384" spans="1:10">
      <c r="A384" s="17">
        <v>1971</v>
      </c>
      <c r="B384" s="18">
        <v>8</v>
      </c>
      <c r="C384" s="3">
        <v>5.6674199999999999</v>
      </c>
      <c r="D384" s="3">
        <v>0.38913200000000003</v>
      </c>
      <c r="E384" s="19">
        <v>5.2782879999999999</v>
      </c>
      <c r="F384" s="19">
        <v>5.2054974999999999</v>
      </c>
      <c r="G384" s="20">
        <v>0.2014391055022893</v>
      </c>
      <c r="H384" s="17">
        <v>0</v>
      </c>
      <c r="I384" s="21">
        <v>0.2014391055022893</v>
      </c>
      <c r="J384" s="17">
        <v>0</v>
      </c>
    </row>
    <row r="385" spans="1:10">
      <c r="A385" s="17">
        <v>1971</v>
      </c>
      <c r="B385" s="18">
        <v>9</v>
      </c>
      <c r="C385" s="3">
        <v>5.1110899999999999</v>
      </c>
      <c r="D385" s="3">
        <v>13.325849999999999</v>
      </c>
      <c r="E385" s="19">
        <v>-8.2147599999999983</v>
      </c>
      <c r="F385" s="19">
        <v>-8.2147599999999983</v>
      </c>
      <c r="G385" s="20">
        <v>9.7771714354380923E-2</v>
      </c>
      <c r="H385" s="17">
        <v>0</v>
      </c>
      <c r="I385" s="21">
        <v>9.7771714354380923E-2</v>
      </c>
      <c r="J385" s="17">
        <v>0</v>
      </c>
    </row>
    <row r="386" spans="1:10">
      <c r="A386" s="17">
        <v>1971</v>
      </c>
      <c r="B386" s="18">
        <v>10</v>
      </c>
      <c r="C386" s="3">
        <v>4.3252600000000001</v>
      </c>
      <c r="D386" s="3">
        <v>58.075249999999997</v>
      </c>
      <c r="E386" s="19">
        <v>-53.749989999999997</v>
      </c>
      <c r="F386" s="19">
        <v>-61.964749999999995</v>
      </c>
      <c r="G386" s="20">
        <v>-0.31743054517947406</v>
      </c>
      <c r="H386" s="17">
        <v>1</v>
      </c>
      <c r="I386" s="21">
        <v>0</v>
      </c>
      <c r="J386" s="17">
        <v>-0.31743054517947406</v>
      </c>
    </row>
    <row r="387" spans="1:10">
      <c r="A387" s="17">
        <v>1971</v>
      </c>
      <c r="B387" s="18">
        <v>11</v>
      </c>
      <c r="C387" s="3">
        <v>5.96732</v>
      </c>
      <c r="D387" s="3">
        <v>64.384649999999993</v>
      </c>
      <c r="E387" s="19">
        <v>-58.417329999999993</v>
      </c>
      <c r="F387" s="19">
        <v>-120.38207999999999</v>
      </c>
      <c r="G387" s="20">
        <v>-0.76868658098403619</v>
      </c>
      <c r="H387" s="17">
        <v>1</v>
      </c>
      <c r="I387" s="21">
        <v>0</v>
      </c>
      <c r="J387" s="17">
        <v>-0.76868658098403619</v>
      </c>
    </row>
    <row r="388" spans="1:10">
      <c r="A388" s="17">
        <v>1971</v>
      </c>
      <c r="B388" s="18">
        <v>12</v>
      </c>
      <c r="C388" s="3">
        <v>38.147500000000001</v>
      </c>
      <c r="D388" s="3">
        <v>72.442999999999998</v>
      </c>
      <c r="E388" s="19">
        <v>-34.295499999999997</v>
      </c>
      <c r="F388" s="19">
        <v>-154.67757999999998</v>
      </c>
      <c r="G388" s="20">
        <v>-1.0336088459341006</v>
      </c>
      <c r="H388" s="17">
        <v>1</v>
      </c>
      <c r="I388" s="21">
        <v>0</v>
      </c>
      <c r="J388" s="17">
        <v>-1.0336088459341006</v>
      </c>
    </row>
    <row r="389" spans="1:10">
      <c r="A389" s="17">
        <v>1972</v>
      </c>
      <c r="B389" s="18">
        <v>1</v>
      </c>
      <c r="C389" s="3">
        <v>161.477</v>
      </c>
      <c r="D389" s="3">
        <v>62.928999999999995</v>
      </c>
      <c r="E389" s="19">
        <v>98.548000000000002</v>
      </c>
      <c r="F389" s="19">
        <v>-56.129579999999976</v>
      </c>
      <c r="G389" s="20">
        <v>-0.27235563876992547</v>
      </c>
      <c r="H389" s="17">
        <v>1</v>
      </c>
      <c r="I389" s="21">
        <v>0</v>
      </c>
      <c r="J389" s="17">
        <v>-0.27235563876992547</v>
      </c>
    </row>
    <row r="390" spans="1:10">
      <c r="A390" s="17">
        <v>1972</v>
      </c>
      <c r="B390" s="18">
        <v>2</v>
      </c>
      <c r="C390" s="3">
        <v>120.974</v>
      </c>
      <c r="D390" s="3">
        <v>47.337199999999996</v>
      </c>
      <c r="E390" s="19">
        <v>73.636800000000008</v>
      </c>
      <c r="F390" s="19">
        <v>17.507220000000032</v>
      </c>
      <c r="G390" s="20">
        <v>0.2964661553335261</v>
      </c>
      <c r="H390" s="17">
        <v>0</v>
      </c>
      <c r="I390" s="21">
        <v>0.2964661553335261</v>
      </c>
      <c r="J390" s="17">
        <v>0</v>
      </c>
    </row>
    <row r="391" spans="1:10">
      <c r="A391" s="17">
        <v>1972</v>
      </c>
      <c r="B391" s="18">
        <v>3</v>
      </c>
      <c r="C391" s="3">
        <v>106.233</v>
      </c>
      <c r="D391" s="3">
        <v>39.798400000000001</v>
      </c>
      <c r="E391" s="19">
        <v>66.434600000000003</v>
      </c>
      <c r="F391" s="19">
        <v>83.941820000000035</v>
      </c>
      <c r="G391" s="20">
        <v>0.80965315371674162</v>
      </c>
      <c r="H391" s="17">
        <v>0</v>
      </c>
      <c r="I391" s="21">
        <v>0.80965315371674162</v>
      </c>
      <c r="J391" s="17">
        <v>0</v>
      </c>
    </row>
    <row r="392" spans="1:10">
      <c r="A392" s="17">
        <v>1972</v>
      </c>
      <c r="B392" s="18">
        <v>4</v>
      </c>
      <c r="C392" s="3">
        <v>24.290700000000001</v>
      </c>
      <c r="D392" s="3">
        <v>51.693649999999998</v>
      </c>
      <c r="E392" s="19">
        <v>-27.402949999999997</v>
      </c>
      <c r="F392" s="19">
        <v>-27.402949999999997</v>
      </c>
      <c r="G392" s="20">
        <v>-5.045119404736801E-2</v>
      </c>
      <c r="H392" s="17">
        <v>1</v>
      </c>
      <c r="I392" s="21">
        <v>0</v>
      </c>
      <c r="J392" s="17">
        <v>-5.045119404736801E-2</v>
      </c>
    </row>
    <row r="393" spans="1:10">
      <c r="A393" s="17">
        <v>1972</v>
      </c>
      <c r="B393" s="18">
        <v>5</v>
      </c>
      <c r="C393" s="3">
        <v>14.1302</v>
      </c>
      <c r="D393" s="3">
        <v>32.069249999999997</v>
      </c>
      <c r="E393" s="19">
        <v>-17.939049999999995</v>
      </c>
      <c r="F393" s="19">
        <v>-45.341999999999992</v>
      </c>
      <c r="G393" s="20">
        <v>-0.18902487738927748</v>
      </c>
      <c r="H393" s="17">
        <v>1</v>
      </c>
      <c r="I393" s="21">
        <v>0</v>
      </c>
      <c r="J393" s="17">
        <v>-0.18902487738927748</v>
      </c>
    </row>
    <row r="394" spans="1:10">
      <c r="A394" s="17">
        <v>1972</v>
      </c>
      <c r="B394" s="18">
        <v>6</v>
      </c>
      <c r="C394" s="3">
        <v>1.4610399999999999</v>
      </c>
      <c r="D394" s="3">
        <v>8.7821599999999993</v>
      </c>
      <c r="E394" s="19">
        <v>-7.3211199999999996</v>
      </c>
      <c r="F394" s="19">
        <v>-52.663119999999992</v>
      </c>
      <c r="G394" s="20">
        <v>-0.24557829379583862</v>
      </c>
      <c r="H394" s="17">
        <v>1</v>
      </c>
      <c r="I394" s="21">
        <v>0</v>
      </c>
      <c r="J394" s="17">
        <v>-0.24557829379583862</v>
      </c>
    </row>
    <row r="395" spans="1:10">
      <c r="A395" s="17">
        <v>1972</v>
      </c>
      <c r="B395" s="18">
        <v>7</v>
      </c>
      <c r="C395" s="3">
        <v>3.2078700000000002</v>
      </c>
      <c r="D395" s="3">
        <v>0.8573925</v>
      </c>
      <c r="E395" s="19">
        <v>2.3504775000000002</v>
      </c>
      <c r="F395" s="19">
        <v>-50.312642499999995</v>
      </c>
      <c r="G395" s="20">
        <v>-0.22742157285536058</v>
      </c>
      <c r="H395" s="17">
        <v>1</v>
      </c>
      <c r="I395" s="21">
        <v>0</v>
      </c>
      <c r="J395" s="17">
        <v>-0.22742157285536058</v>
      </c>
    </row>
    <row r="396" spans="1:10">
      <c r="A396" s="17">
        <v>1972</v>
      </c>
      <c r="B396" s="18">
        <v>8</v>
      </c>
      <c r="C396" s="3">
        <v>7.9119199999999994E-3</v>
      </c>
      <c r="D396" s="3">
        <v>0.38913200000000003</v>
      </c>
      <c r="E396" s="19">
        <v>-0.38122008000000002</v>
      </c>
      <c r="F396" s="19">
        <v>-50.693862579999994</v>
      </c>
      <c r="G396" s="20">
        <v>-0.23036638156315151</v>
      </c>
      <c r="H396" s="17">
        <v>1</v>
      </c>
      <c r="I396" s="21">
        <v>0</v>
      </c>
      <c r="J396" s="17">
        <v>-0.23036638156315151</v>
      </c>
    </row>
    <row r="397" spans="1:10">
      <c r="A397" s="17">
        <v>1972</v>
      </c>
      <c r="B397" s="18">
        <v>9</v>
      </c>
      <c r="C397" s="3">
        <v>46.8992</v>
      </c>
      <c r="D397" s="3">
        <v>13.325849999999999</v>
      </c>
      <c r="E397" s="19">
        <v>33.573350000000005</v>
      </c>
      <c r="F397" s="19">
        <v>-17.120512579999989</v>
      </c>
      <c r="G397" s="20">
        <v>2.8977495154238652E-2</v>
      </c>
      <c r="H397" s="17">
        <v>0</v>
      </c>
      <c r="I397" s="21">
        <v>2.8977495154238652E-2</v>
      </c>
      <c r="J397" s="17">
        <v>0</v>
      </c>
    </row>
    <row r="398" spans="1:10">
      <c r="A398" s="17">
        <v>1972</v>
      </c>
      <c r="B398" s="18">
        <v>10</v>
      </c>
      <c r="C398" s="3">
        <v>184.65600000000001</v>
      </c>
      <c r="D398" s="3">
        <v>58.075249999999997</v>
      </c>
      <c r="E398" s="19">
        <v>126.58075000000001</v>
      </c>
      <c r="F398" s="19">
        <v>109.46023742000003</v>
      </c>
      <c r="G398" s="20">
        <v>1.0067751359257073</v>
      </c>
      <c r="H398" s="17">
        <v>0</v>
      </c>
      <c r="I398" s="21">
        <v>1.0067751359257073</v>
      </c>
      <c r="J398" s="17">
        <v>0</v>
      </c>
    </row>
    <row r="399" spans="1:10">
      <c r="A399" s="17">
        <v>1972</v>
      </c>
      <c r="B399" s="18">
        <v>11</v>
      </c>
      <c r="C399" s="3">
        <v>33.059199999999997</v>
      </c>
      <c r="D399" s="3">
        <v>64.384649999999993</v>
      </c>
      <c r="E399" s="19">
        <v>-31.325449999999996</v>
      </c>
      <c r="F399" s="19">
        <v>-31.325449999999996</v>
      </c>
      <c r="G399" s="20">
        <v>-8.0751308764069288E-2</v>
      </c>
      <c r="H399" s="17">
        <v>1</v>
      </c>
      <c r="I399" s="21">
        <v>0</v>
      </c>
      <c r="J399" s="17">
        <v>-8.0751308764069288E-2</v>
      </c>
    </row>
    <row r="400" spans="1:10">
      <c r="A400" s="17">
        <v>1972</v>
      </c>
      <c r="B400" s="18">
        <v>12</v>
      </c>
      <c r="C400" s="3">
        <v>117.586</v>
      </c>
      <c r="D400" s="3">
        <v>72.442999999999998</v>
      </c>
      <c r="E400" s="19">
        <v>45.143000000000001</v>
      </c>
      <c r="F400" s="19">
        <v>13.817550000000004</v>
      </c>
      <c r="G400" s="20">
        <v>0.26796458126933942</v>
      </c>
      <c r="H400" s="17">
        <v>0</v>
      </c>
      <c r="I400" s="21">
        <v>0.26796458126933942</v>
      </c>
      <c r="J400" s="17">
        <v>0</v>
      </c>
    </row>
    <row r="401" spans="1:10">
      <c r="A401" s="17">
        <v>1973</v>
      </c>
      <c r="B401" s="18">
        <v>1</v>
      </c>
      <c r="C401" s="3">
        <v>76.260800000000003</v>
      </c>
      <c r="D401" s="3">
        <v>62.928999999999995</v>
      </c>
      <c r="E401" s="19">
        <v>13.331800000000008</v>
      </c>
      <c r="F401" s="19">
        <v>27.149350000000013</v>
      </c>
      <c r="G401" s="20">
        <v>0.3709486652413263</v>
      </c>
      <c r="H401" s="17">
        <v>0</v>
      </c>
      <c r="I401" s="21">
        <v>0.3709486652413263</v>
      </c>
      <c r="J401" s="17">
        <v>0</v>
      </c>
    </row>
    <row r="402" spans="1:10">
      <c r="A402" s="17">
        <v>1973</v>
      </c>
      <c r="B402" s="18">
        <v>2</v>
      </c>
      <c r="C402" s="3">
        <v>22.2197</v>
      </c>
      <c r="D402" s="3">
        <v>47.337199999999996</v>
      </c>
      <c r="E402" s="19">
        <v>-25.117499999999996</v>
      </c>
      <c r="F402" s="19">
        <v>-25.117499999999996</v>
      </c>
      <c r="G402" s="20">
        <v>-3.2796790687448327E-2</v>
      </c>
      <c r="H402" s="17">
        <v>1</v>
      </c>
      <c r="I402" s="21">
        <v>0</v>
      </c>
      <c r="J402" s="17">
        <v>-3.2796790687448327E-2</v>
      </c>
    </row>
    <row r="403" spans="1:10">
      <c r="A403" s="17">
        <v>1973</v>
      </c>
      <c r="B403" s="18">
        <v>3</v>
      </c>
      <c r="C403" s="3">
        <v>40.196300000000001</v>
      </c>
      <c r="D403" s="3">
        <v>39.798400000000001</v>
      </c>
      <c r="E403" s="19">
        <v>0.39789999999999992</v>
      </c>
      <c r="F403" s="19">
        <v>-24.719599999999996</v>
      </c>
      <c r="G403" s="20">
        <v>-2.972313469107473E-2</v>
      </c>
      <c r="H403" s="17">
        <v>1</v>
      </c>
      <c r="I403" s="21">
        <v>0</v>
      </c>
      <c r="J403" s="17">
        <v>-2.972313469107473E-2</v>
      </c>
    </row>
    <row r="404" spans="1:10">
      <c r="A404" s="17">
        <v>1973</v>
      </c>
      <c r="B404" s="18">
        <v>4</v>
      </c>
      <c r="C404" s="3">
        <v>3.7878599999999998</v>
      </c>
      <c r="D404" s="3">
        <v>51.693649999999998</v>
      </c>
      <c r="E404" s="19">
        <v>-47.905789999999996</v>
      </c>
      <c r="F404" s="19">
        <v>-72.625389999999996</v>
      </c>
      <c r="G404" s="20">
        <v>-0.3997807338228021</v>
      </c>
      <c r="H404" s="17">
        <v>1</v>
      </c>
      <c r="I404" s="21">
        <v>0</v>
      </c>
      <c r="J404" s="17">
        <v>-0.3997807338228021</v>
      </c>
    </row>
    <row r="405" spans="1:10">
      <c r="A405" s="17">
        <v>1973</v>
      </c>
      <c r="B405" s="18">
        <v>5</v>
      </c>
      <c r="C405" s="3">
        <v>85.291799999999995</v>
      </c>
      <c r="D405" s="3">
        <v>32.069249999999997</v>
      </c>
      <c r="E405" s="19">
        <v>53.222549999999998</v>
      </c>
      <c r="F405" s="19">
        <v>-19.402839999999998</v>
      </c>
      <c r="G405" s="20">
        <v>1.1347212771300956E-2</v>
      </c>
      <c r="H405" s="17">
        <v>0</v>
      </c>
      <c r="I405" s="21">
        <v>1.1347212771300956E-2</v>
      </c>
      <c r="J405" s="17">
        <v>0</v>
      </c>
    </row>
    <row r="406" spans="1:10">
      <c r="A406" s="17">
        <v>1973</v>
      </c>
      <c r="B406" s="18">
        <v>6</v>
      </c>
      <c r="C406" s="3">
        <v>26.645099999999999</v>
      </c>
      <c r="D406" s="3">
        <v>8.7821599999999993</v>
      </c>
      <c r="E406" s="19">
        <v>17.862940000000002</v>
      </c>
      <c r="F406" s="19">
        <v>-1.5398999999999958</v>
      </c>
      <c r="G406" s="20">
        <v>0.14933296960432885</v>
      </c>
      <c r="H406" s="17">
        <v>0</v>
      </c>
      <c r="I406" s="21">
        <v>0.14933296960432885</v>
      </c>
      <c r="J406" s="17">
        <v>0</v>
      </c>
    </row>
    <row r="407" spans="1:10">
      <c r="A407" s="17">
        <v>1973</v>
      </c>
      <c r="B407" s="18">
        <v>7</v>
      </c>
      <c r="C407" s="3">
        <v>1.1392599999999999</v>
      </c>
      <c r="D407" s="3">
        <v>0.8573925</v>
      </c>
      <c r="E407" s="19">
        <v>0.28186749999999994</v>
      </c>
      <c r="F407" s="19">
        <v>-1.2580324999999959</v>
      </c>
      <c r="G407" s="20">
        <v>0.15151030997014397</v>
      </c>
      <c r="H407" s="17">
        <v>0</v>
      </c>
      <c r="I407" s="21">
        <v>0.15151030997014397</v>
      </c>
      <c r="J407" s="17">
        <v>0</v>
      </c>
    </row>
    <row r="408" spans="1:10">
      <c r="A408" s="17">
        <v>1973</v>
      </c>
      <c r="B408" s="18">
        <v>8</v>
      </c>
      <c r="C408" s="3">
        <v>2.7541899999999999</v>
      </c>
      <c r="D408" s="3">
        <v>0.38913200000000003</v>
      </c>
      <c r="E408" s="19">
        <v>2.3650579999999999</v>
      </c>
      <c r="F408" s="19">
        <v>1.107025500000004</v>
      </c>
      <c r="G408" s="20">
        <v>0.16977966082078821</v>
      </c>
      <c r="H408" s="17">
        <v>0</v>
      </c>
      <c r="I408" s="21">
        <v>0.16977966082078821</v>
      </c>
      <c r="J408" s="17">
        <v>0</v>
      </c>
    </row>
    <row r="409" spans="1:10">
      <c r="A409" s="17">
        <v>1973</v>
      </c>
      <c r="B409" s="18">
        <v>9</v>
      </c>
      <c r="C409" s="3">
        <v>3.8476700000000003E-2</v>
      </c>
      <c r="D409" s="3">
        <v>13.325849999999999</v>
      </c>
      <c r="E409" s="19">
        <v>-13.287373299999999</v>
      </c>
      <c r="F409" s="19">
        <v>-13.287373299999999</v>
      </c>
      <c r="G409" s="20">
        <v>5.8587325596327483E-2</v>
      </c>
      <c r="H409" s="17">
        <v>0</v>
      </c>
      <c r="I409" s="21">
        <v>5.8587325596327483E-2</v>
      </c>
      <c r="J409" s="17">
        <v>0</v>
      </c>
    </row>
    <row r="410" spans="1:10">
      <c r="A410" s="17">
        <v>1973</v>
      </c>
      <c r="B410" s="18">
        <v>10</v>
      </c>
      <c r="C410" s="3">
        <v>32.938499999999998</v>
      </c>
      <c r="D410" s="3">
        <v>58.075249999999997</v>
      </c>
      <c r="E410" s="19">
        <v>-25.136749999999999</v>
      </c>
      <c r="F410" s="19">
        <v>-38.424123299999998</v>
      </c>
      <c r="G410" s="20">
        <v>-0.13558639233994804</v>
      </c>
      <c r="H410" s="17">
        <v>1</v>
      </c>
      <c r="I410" s="21">
        <v>0</v>
      </c>
      <c r="J410" s="17">
        <v>-0.13558639233994804</v>
      </c>
    </row>
    <row r="411" spans="1:10">
      <c r="A411" s="17">
        <v>1973</v>
      </c>
      <c r="B411" s="18">
        <v>11</v>
      </c>
      <c r="C411" s="3">
        <v>38.715299999999999</v>
      </c>
      <c r="D411" s="3">
        <v>64.384649999999993</v>
      </c>
      <c r="E411" s="19">
        <v>-25.669349999999994</v>
      </c>
      <c r="F411" s="19">
        <v>-64.093473299999999</v>
      </c>
      <c r="G411" s="20">
        <v>-0.33387428264030644</v>
      </c>
      <c r="H411" s="17">
        <v>1</v>
      </c>
      <c r="I411" s="21">
        <v>0</v>
      </c>
      <c r="J411" s="17">
        <v>-0.33387428264030644</v>
      </c>
    </row>
    <row r="412" spans="1:10">
      <c r="A412" s="17">
        <v>1973</v>
      </c>
      <c r="B412" s="18">
        <v>12</v>
      </c>
      <c r="C412" s="3">
        <v>65.174999999999997</v>
      </c>
      <c r="D412" s="3">
        <v>72.442999999999998</v>
      </c>
      <c r="E412" s="19">
        <v>-7.2680000000000007</v>
      </c>
      <c r="F412" s="19">
        <v>-71.3614733</v>
      </c>
      <c r="G412" s="20">
        <v>-0.39001736326770858</v>
      </c>
      <c r="H412" s="17">
        <v>1</v>
      </c>
      <c r="I412" s="21">
        <v>0</v>
      </c>
      <c r="J412" s="17">
        <v>-0.39001736326770858</v>
      </c>
    </row>
    <row r="413" spans="1:10">
      <c r="A413" s="17">
        <v>1974</v>
      </c>
      <c r="B413" s="18">
        <v>1</v>
      </c>
      <c r="C413" s="3">
        <v>48.339199999999998</v>
      </c>
      <c r="D413" s="3">
        <v>62.928999999999995</v>
      </c>
      <c r="E413" s="19">
        <v>-14.589799999999997</v>
      </c>
      <c r="F413" s="19">
        <v>-85.951273299999997</v>
      </c>
      <c r="G413" s="20">
        <v>-0.5027191130940255</v>
      </c>
      <c r="H413" s="17">
        <v>1</v>
      </c>
      <c r="I413" s="21">
        <v>0</v>
      </c>
      <c r="J413" s="17">
        <v>-0.5027191130940255</v>
      </c>
    </row>
    <row r="414" spans="1:10">
      <c r="A414" s="17">
        <v>1974</v>
      </c>
      <c r="B414" s="18">
        <v>2</v>
      </c>
      <c r="C414" s="3">
        <v>44.3232</v>
      </c>
      <c r="D414" s="3">
        <v>47.337199999999996</v>
      </c>
      <c r="E414" s="19">
        <v>-3.0139999999999958</v>
      </c>
      <c r="F414" s="19">
        <v>-88.965273299999993</v>
      </c>
      <c r="G414" s="20">
        <v>-0.52600134273230148</v>
      </c>
      <c r="H414" s="17">
        <v>1</v>
      </c>
      <c r="I414" s="21">
        <v>0</v>
      </c>
      <c r="J414" s="17">
        <v>-0.52600134273230148</v>
      </c>
    </row>
    <row r="415" spans="1:10">
      <c r="A415" s="17">
        <v>1974</v>
      </c>
      <c r="B415" s="18">
        <v>3</v>
      </c>
      <c r="C415" s="3">
        <v>79.894800000000004</v>
      </c>
      <c r="D415" s="3">
        <v>39.798400000000001</v>
      </c>
      <c r="E415" s="19">
        <v>40.096400000000003</v>
      </c>
      <c r="F415" s="19">
        <v>-48.86887329999999</v>
      </c>
      <c r="G415" s="20">
        <v>-0.2162688966579252</v>
      </c>
      <c r="H415" s="17">
        <v>1</v>
      </c>
      <c r="I415" s="21">
        <v>0</v>
      </c>
      <c r="J415" s="17">
        <v>-0.2162688966579252</v>
      </c>
    </row>
    <row r="416" spans="1:10">
      <c r="A416" s="17">
        <v>1974</v>
      </c>
      <c r="B416" s="18">
        <v>4</v>
      </c>
      <c r="C416" s="3">
        <v>73.786600000000007</v>
      </c>
      <c r="D416" s="3">
        <v>51.693649999999998</v>
      </c>
      <c r="E416" s="19">
        <v>22.092950000000009</v>
      </c>
      <c r="F416" s="19">
        <v>-26.775923299999981</v>
      </c>
      <c r="G416" s="20">
        <v>-4.5607604260131523E-2</v>
      </c>
      <c r="H416" s="17">
        <v>1</v>
      </c>
      <c r="I416" s="21">
        <v>0</v>
      </c>
      <c r="J416" s="17">
        <v>-4.5607604260131523E-2</v>
      </c>
    </row>
    <row r="417" spans="1:10">
      <c r="A417" s="17">
        <v>1974</v>
      </c>
      <c r="B417" s="18">
        <v>5</v>
      </c>
      <c r="C417" s="3">
        <v>9.5236400000000003</v>
      </c>
      <c r="D417" s="3">
        <v>32.069249999999997</v>
      </c>
      <c r="E417" s="19">
        <v>-22.545609999999996</v>
      </c>
      <c r="F417" s="19">
        <v>-49.321533299999977</v>
      </c>
      <c r="G417" s="20">
        <v>-0.21976555693266367</v>
      </c>
      <c r="H417" s="17">
        <v>1</v>
      </c>
      <c r="I417" s="21">
        <v>0</v>
      </c>
      <c r="J417" s="17">
        <v>-0.21976555693266367</v>
      </c>
    </row>
    <row r="418" spans="1:10">
      <c r="A418" s="17">
        <v>1974</v>
      </c>
      <c r="B418" s="18">
        <v>6</v>
      </c>
      <c r="C418" s="3">
        <v>31.0779</v>
      </c>
      <c r="D418" s="3">
        <v>8.7821599999999993</v>
      </c>
      <c r="E418" s="19">
        <v>22.295740000000002</v>
      </c>
      <c r="F418" s="19">
        <v>-27.025793299999975</v>
      </c>
      <c r="G418" s="20">
        <v>-4.7537773709274159E-2</v>
      </c>
      <c r="H418" s="17">
        <v>1</v>
      </c>
      <c r="I418" s="21">
        <v>0</v>
      </c>
      <c r="J418" s="17">
        <v>-4.7537773709274159E-2</v>
      </c>
    </row>
    <row r="419" spans="1:10">
      <c r="A419" s="17">
        <v>1974</v>
      </c>
      <c r="B419" s="18">
        <v>7</v>
      </c>
      <c r="C419" s="3">
        <v>0.10427500000000001</v>
      </c>
      <c r="D419" s="3">
        <v>0.8573925</v>
      </c>
      <c r="E419" s="19">
        <v>-0.7531175</v>
      </c>
      <c r="F419" s="19">
        <v>-27.778910799999974</v>
      </c>
      <c r="G419" s="20">
        <v>-5.3355376423144196E-2</v>
      </c>
      <c r="H419" s="17">
        <v>1</v>
      </c>
      <c r="I419" s="21">
        <v>0</v>
      </c>
      <c r="J419" s="17">
        <v>-5.3355376423144196E-2</v>
      </c>
    </row>
    <row r="420" spans="1:10">
      <c r="A420" s="17">
        <v>1974</v>
      </c>
      <c r="B420" s="18">
        <v>8</v>
      </c>
      <c r="C420" s="3">
        <v>5.8549600000000002E-4</v>
      </c>
      <c r="D420" s="3">
        <v>0.38913200000000003</v>
      </c>
      <c r="E420" s="19">
        <v>-0.38854650400000001</v>
      </c>
      <c r="F420" s="19">
        <v>-28.167457303999974</v>
      </c>
      <c r="G420" s="20">
        <v>-5.6356779519122081E-2</v>
      </c>
      <c r="H420" s="17">
        <v>1</v>
      </c>
      <c r="I420" s="21">
        <v>0</v>
      </c>
      <c r="J420" s="17">
        <v>-5.6356779519122081E-2</v>
      </c>
    </row>
    <row r="421" spans="1:10">
      <c r="A421" s="17">
        <v>1974</v>
      </c>
      <c r="B421" s="18">
        <v>9</v>
      </c>
      <c r="C421" s="3">
        <v>1.5247399999999999E-2</v>
      </c>
      <c r="D421" s="3">
        <v>13.325849999999999</v>
      </c>
      <c r="E421" s="19">
        <v>-13.310602599999999</v>
      </c>
      <c r="F421" s="19">
        <v>-41.478059903999977</v>
      </c>
      <c r="G421" s="20">
        <v>-0.15917712004899393</v>
      </c>
      <c r="H421" s="17">
        <v>1</v>
      </c>
      <c r="I421" s="21">
        <v>0</v>
      </c>
      <c r="J421" s="17">
        <v>-0.15917712004899393</v>
      </c>
    </row>
    <row r="422" spans="1:10">
      <c r="A422" s="17">
        <v>1974</v>
      </c>
      <c r="B422" s="18">
        <v>10</v>
      </c>
      <c r="C422" s="3">
        <v>1.1792800000000001</v>
      </c>
      <c r="D422" s="3">
        <v>58.075249999999997</v>
      </c>
      <c r="E422" s="19">
        <v>-56.895969999999998</v>
      </c>
      <c r="F422" s="19">
        <v>-98.374029903999968</v>
      </c>
      <c r="G422" s="20">
        <v>-0.5986811144194194</v>
      </c>
      <c r="H422" s="17">
        <v>1</v>
      </c>
      <c r="I422" s="21">
        <v>0</v>
      </c>
      <c r="J422" s="17">
        <v>-0.5986811144194194</v>
      </c>
    </row>
    <row r="423" spans="1:10">
      <c r="A423" s="17">
        <v>1974</v>
      </c>
      <c r="B423" s="18">
        <v>11</v>
      </c>
      <c r="C423" s="3">
        <v>47.594700000000003</v>
      </c>
      <c r="D423" s="3">
        <v>64.384649999999993</v>
      </c>
      <c r="E423" s="19">
        <v>-16.78994999999999</v>
      </c>
      <c r="F423" s="19">
        <v>-115.16397990399996</v>
      </c>
      <c r="G423" s="20">
        <v>-0.72837835115305316</v>
      </c>
      <c r="H423" s="17">
        <v>1</v>
      </c>
      <c r="I423" s="21">
        <v>0</v>
      </c>
      <c r="J423" s="17">
        <v>-0.72837835115305316</v>
      </c>
    </row>
    <row r="424" spans="1:10">
      <c r="A424" s="17">
        <v>1974</v>
      </c>
      <c r="B424" s="18">
        <v>12</v>
      </c>
      <c r="C424" s="3">
        <v>39.507599999999996</v>
      </c>
      <c r="D424" s="3">
        <v>72.442999999999998</v>
      </c>
      <c r="E424" s="19">
        <v>-32.935400000000001</v>
      </c>
      <c r="F424" s="19">
        <v>-148.09937990399996</v>
      </c>
      <c r="G424" s="20">
        <v>-0.98279425892627004</v>
      </c>
      <c r="H424" s="17">
        <v>1</v>
      </c>
      <c r="I424" s="21">
        <v>0</v>
      </c>
      <c r="J424" s="17">
        <v>-0.98279425892627004</v>
      </c>
    </row>
    <row r="425" spans="1:10">
      <c r="A425" s="17">
        <v>1975</v>
      </c>
      <c r="B425" s="18">
        <v>1</v>
      </c>
      <c r="C425" s="3">
        <v>64.591399999999993</v>
      </c>
      <c r="D425" s="3">
        <v>62.928999999999995</v>
      </c>
      <c r="E425" s="19">
        <v>1.6623999999999981</v>
      </c>
      <c r="F425" s="19">
        <v>-146.43697990399997</v>
      </c>
      <c r="G425" s="20">
        <v>-0.96995272656042075</v>
      </c>
      <c r="H425" s="17">
        <v>1</v>
      </c>
      <c r="I425" s="21">
        <v>0</v>
      </c>
      <c r="J425" s="17">
        <v>-0.96995272656042075</v>
      </c>
    </row>
    <row r="426" spans="1:10">
      <c r="A426" s="17">
        <v>1975</v>
      </c>
      <c r="B426" s="18">
        <v>2</v>
      </c>
      <c r="C426" s="3">
        <v>93.690399999999997</v>
      </c>
      <c r="D426" s="3">
        <v>47.337199999999996</v>
      </c>
      <c r="E426" s="19">
        <v>46.353200000000001</v>
      </c>
      <c r="F426" s="19">
        <v>-100.08377990399997</v>
      </c>
      <c r="G426" s="20">
        <v>-0.61188841107636782</v>
      </c>
      <c r="H426" s="17">
        <v>1</v>
      </c>
      <c r="I426" s="21">
        <v>0</v>
      </c>
      <c r="J426" s="17">
        <v>-0.61188841107636782</v>
      </c>
    </row>
    <row r="427" spans="1:10">
      <c r="A427" s="17">
        <v>1975</v>
      </c>
      <c r="B427" s="18">
        <v>3</v>
      </c>
      <c r="C427" s="3">
        <v>121.559</v>
      </c>
      <c r="D427" s="3">
        <v>39.798400000000001</v>
      </c>
      <c r="E427" s="19">
        <v>81.760599999999997</v>
      </c>
      <c r="F427" s="19">
        <v>-18.323179903999971</v>
      </c>
      <c r="G427" s="20">
        <v>1.9687257325499939E-2</v>
      </c>
      <c r="H427" s="17">
        <v>0</v>
      </c>
      <c r="I427" s="21">
        <v>1.9687257325499939E-2</v>
      </c>
      <c r="J427" s="17">
        <v>0</v>
      </c>
    </row>
    <row r="428" spans="1:10">
      <c r="A428" s="17">
        <v>1975</v>
      </c>
      <c r="B428" s="18">
        <v>4</v>
      </c>
      <c r="C428" s="3">
        <v>38.225299999999997</v>
      </c>
      <c r="D428" s="3">
        <v>51.693649999999998</v>
      </c>
      <c r="E428" s="19">
        <v>-13.468350000000001</v>
      </c>
      <c r="F428" s="19">
        <v>-31.791529903999972</v>
      </c>
      <c r="G428" s="20">
        <v>-8.4351633699276007E-2</v>
      </c>
      <c r="H428" s="17">
        <v>1</v>
      </c>
      <c r="I428" s="21">
        <v>0</v>
      </c>
      <c r="J428" s="17">
        <v>-8.4351633699276007E-2</v>
      </c>
    </row>
    <row r="429" spans="1:10">
      <c r="A429" s="17">
        <v>1975</v>
      </c>
      <c r="B429" s="18">
        <v>5</v>
      </c>
      <c r="C429" s="3">
        <v>58.200299999999999</v>
      </c>
      <c r="D429" s="3">
        <v>32.069249999999997</v>
      </c>
      <c r="E429" s="19">
        <v>26.131050000000002</v>
      </c>
      <c r="F429" s="19">
        <v>-5.6604799039999705</v>
      </c>
      <c r="G429" s="20">
        <v>0.11750274811534654</v>
      </c>
      <c r="H429" s="17">
        <v>0</v>
      </c>
      <c r="I429" s="21">
        <v>0.11750274811534654</v>
      </c>
      <c r="J429" s="17">
        <v>0</v>
      </c>
    </row>
    <row r="430" spans="1:10">
      <c r="A430" s="17">
        <v>1975</v>
      </c>
      <c r="B430" s="18">
        <v>6</v>
      </c>
      <c r="C430" s="3">
        <v>9.8645099999999992</v>
      </c>
      <c r="D430" s="3">
        <v>8.7821599999999993</v>
      </c>
      <c r="E430" s="19">
        <v>1.0823499999999999</v>
      </c>
      <c r="F430" s="19">
        <v>-4.5781299039999706</v>
      </c>
      <c r="G430" s="20">
        <v>0.12586357135655027</v>
      </c>
      <c r="H430" s="17">
        <v>0</v>
      </c>
      <c r="I430" s="21">
        <v>0.12586357135655027</v>
      </c>
      <c r="J430" s="17">
        <v>0</v>
      </c>
    </row>
    <row r="431" spans="1:10">
      <c r="A431" s="17">
        <v>1975</v>
      </c>
      <c r="B431" s="18">
        <v>7</v>
      </c>
      <c r="C431" s="3">
        <v>5.0935900000000003E-3</v>
      </c>
      <c r="D431" s="3">
        <v>0.8573925</v>
      </c>
      <c r="E431" s="19">
        <v>-0.85229891000000002</v>
      </c>
      <c r="F431" s="19">
        <v>-5.4304288139999706</v>
      </c>
      <c r="G431" s="20">
        <v>0.11927982253668552</v>
      </c>
      <c r="H431" s="17">
        <v>0</v>
      </c>
      <c r="I431" s="21">
        <v>0.11927982253668552</v>
      </c>
      <c r="J431" s="17">
        <v>0</v>
      </c>
    </row>
    <row r="432" spans="1:10">
      <c r="A432" s="17">
        <v>1975</v>
      </c>
      <c r="B432" s="18">
        <v>8</v>
      </c>
      <c r="C432" s="3">
        <v>2.6881499999999999E-2</v>
      </c>
      <c r="D432" s="3">
        <v>0.38913200000000003</v>
      </c>
      <c r="E432" s="19">
        <v>-0.36225050000000003</v>
      </c>
      <c r="F432" s="19">
        <v>-5.7926793139999706</v>
      </c>
      <c r="G432" s="20">
        <v>0.11648154804180154</v>
      </c>
      <c r="H432" s="17">
        <v>0</v>
      </c>
      <c r="I432" s="21">
        <v>0.11648154804180154</v>
      </c>
      <c r="J432" s="17">
        <v>0</v>
      </c>
    </row>
    <row r="433" spans="1:10">
      <c r="A433" s="17">
        <v>1975</v>
      </c>
      <c r="B433" s="18">
        <v>9</v>
      </c>
      <c r="C433" s="3">
        <v>2.8899499999999998</v>
      </c>
      <c r="D433" s="3">
        <v>13.325849999999999</v>
      </c>
      <c r="E433" s="19">
        <v>-10.4359</v>
      </c>
      <c r="F433" s="19">
        <v>-16.228579313999973</v>
      </c>
      <c r="G433" s="20">
        <v>3.5867407271368681E-2</v>
      </c>
      <c r="H433" s="17">
        <v>0</v>
      </c>
      <c r="I433" s="21">
        <v>3.5867407271368681E-2</v>
      </c>
      <c r="J433" s="17">
        <v>0</v>
      </c>
    </row>
    <row r="434" spans="1:10">
      <c r="A434" s="17">
        <v>1975</v>
      </c>
      <c r="B434" s="18">
        <v>10</v>
      </c>
      <c r="C434" s="3">
        <v>3.7622200000000001</v>
      </c>
      <c r="D434" s="3">
        <v>58.075249999999997</v>
      </c>
      <c r="E434" s="19">
        <v>-54.313029999999998</v>
      </c>
      <c r="F434" s="19">
        <v>-70.54160931399997</v>
      </c>
      <c r="G434" s="20">
        <v>-0.38368416433134328</v>
      </c>
      <c r="H434" s="17">
        <v>1</v>
      </c>
      <c r="I434" s="21">
        <v>0</v>
      </c>
      <c r="J434" s="17">
        <v>-0.38368416433134328</v>
      </c>
    </row>
    <row r="435" spans="1:10">
      <c r="A435" s="17">
        <v>1975</v>
      </c>
      <c r="B435" s="18">
        <v>11</v>
      </c>
      <c r="C435" s="3">
        <v>5.6846399999999999</v>
      </c>
      <c r="D435" s="3">
        <v>64.384649999999993</v>
      </c>
      <c r="E435" s="19">
        <v>-58.700009999999992</v>
      </c>
      <c r="F435" s="19">
        <v>-129.24161931399996</v>
      </c>
      <c r="G435" s="20">
        <v>-0.8371238168161137</v>
      </c>
      <c r="H435" s="17">
        <v>1</v>
      </c>
      <c r="I435" s="21">
        <v>0</v>
      </c>
      <c r="J435" s="17">
        <v>-0.8371238168161137</v>
      </c>
    </row>
    <row r="436" spans="1:10">
      <c r="A436" s="17">
        <v>1975</v>
      </c>
      <c r="B436" s="18">
        <v>12</v>
      </c>
      <c r="C436" s="3">
        <v>96.023399999999995</v>
      </c>
      <c r="D436" s="3">
        <v>72.442999999999998</v>
      </c>
      <c r="E436" s="19">
        <v>23.580399999999997</v>
      </c>
      <c r="F436" s="19">
        <v>-105.66121931399996</v>
      </c>
      <c r="G436" s="20">
        <v>-0.65497242737935069</v>
      </c>
      <c r="H436" s="17">
        <v>1</v>
      </c>
      <c r="I436" s="21">
        <v>0</v>
      </c>
      <c r="J436" s="17">
        <v>-0.65497242737935069</v>
      </c>
    </row>
    <row r="437" spans="1:10">
      <c r="A437" s="17">
        <v>1976</v>
      </c>
      <c r="B437" s="18">
        <v>1</v>
      </c>
      <c r="C437" s="3">
        <v>27.098800000000001</v>
      </c>
      <c r="D437" s="3">
        <v>62.928999999999995</v>
      </c>
      <c r="E437" s="19">
        <v>-35.830199999999991</v>
      </c>
      <c r="F437" s="19">
        <v>-141.49141931399996</v>
      </c>
      <c r="G437" s="20">
        <v>-0.93174978119001994</v>
      </c>
      <c r="H437" s="17">
        <v>1</v>
      </c>
      <c r="I437" s="21">
        <v>0</v>
      </c>
      <c r="J437" s="17">
        <v>-0.93174978119001994</v>
      </c>
    </row>
    <row r="438" spans="1:10">
      <c r="A438" s="17">
        <v>1976</v>
      </c>
      <c r="B438" s="18">
        <v>2</v>
      </c>
      <c r="C438" s="3">
        <v>74.911600000000007</v>
      </c>
      <c r="D438" s="3">
        <v>47.337199999999996</v>
      </c>
      <c r="E438" s="19">
        <v>27.574400000000011</v>
      </c>
      <c r="F438" s="19">
        <v>-113.91701931399994</v>
      </c>
      <c r="G438" s="20">
        <v>-0.71874596136995406</v>
      </c>
      <c r="H438" s="17">
        <v>1</v>
      </c>
      <c r="I438" s="21">
        <v>0</v>
      </c>
      <c r="J438" s="17">
        <v>-0.71874596136995406</v>
      </c>
    </row>
    <row r="439" spans="1:10">
      <c r="A439" s="17">
        <v>1976</v>
      </c>
      <c r="B439" s="18">
        <v>3</v>
      </c>
      <c r="C439" s="3">
        <v>44.346499999999999</v>
      </c>
      <c r="D439" s="3">
        <v>39.798400000000001</v>
      </c>
      <c r="E439" s="19">
        <v>4.548099999999998</v>
      </c>
      <c r="F439" s="19">
        <v>-109.36891931399995</v>
      </c>
      <c r="G439" s="20">
        <v>-0.68361327768785629</v>
      </c>
      <c r="H439" s="17">
        <v>1</v>
      </c>
      <c r="I439" s="21">
        <v>0</v>
      </c>
      <c r="J439" s="17">
        <v>-0.68361327768785629</v>
      </c>
    </row>
    <row r="440" spans="1:10">
      <c r="A440" s="17">
        <v>1976</v>
      </c>
      <c r="B440" s="18">
        <v>4</v>
      </c>
      <c r="C440" s="3">
        <v>88.679199999999994</v>
      </c>
      <c r="D440" s="3">
        <v>51.693649999999998</v>
      </c>
      <c r="E440" s="19">
        <v>36.985549999999996</v>
      </c>
      <c r="F440" s="19">
        <v>-72.383369313999964</v>
      </c>
      <c r="G440" s="20">
        <v>-0.3979111979274253</v>
      </c>
      <c r="H440" s="17">
        <v>1</v>
      </c>
      <c r="I440" s="21">
        <v>0</v>
      </c>
      <c r="J440" s="17">
        <v>-0.3979111979274253</v>
      </c>
    </row>
    <row r="441" spans="1:10">
      <c r="A441" s="17">
        <v>1976</v>
      </c>
      <c r="B441" s="18">
        <v>5</v>
      </c>
      <c r="C441" s="3">
        <v>14.362399999999999</v>
      </c>
      <c r="D441" s="3">
        <v>32.069249999999997</v>
      </c>
      <c r="E441" s="19">
        <v>-17.706849999999996</v>
      </c>
      <c r="F441" s="19">
        <v>-90.090219313999967</v>
      </c>
      <c r="G441" s="20">
        <v>-0.53469120717444174</v>
      </c>
      <c r="H441" s="17">
        <v>1</v>
      </c>
      <c r="I441" s="21">
        <v>0</v>
      </c>
      <c r="J441" s="17">
        <v>-0.53469120717444174</v>
      </c>
    </row>
    <row r="442" spans="1:10">
      <c r="A442" s="17">
        <v>1976</v>
      </c>
      <c r="B442" s="18">
        <v>6</v>
      </c>
      <c r="C442" s="3">
        <v>13.1411</v>
      </c>
      <c r="D442" s="3">
        <v>8.7821599999999993</v>
      </c>
      <c r="E442" s="19">
        <v>4.3589400000000005</v>
      </c>
      <c r="F442" s="19">
        <v>-85.731279313999963</v>
      </c>
      <c r="G442" s="20">
        <v>-0.5010197267300267</v>
      </c>
      <c r="H442" s="17">
        <v>1</v>
      </c>
      <c r="I442" s="21">
        <v>0</v>
      </c>
      <c r="J442" s="17">
        <v>-0.5010197267300267</v>
      </c>
    </row>
    <row r="443" spans="1:10">
      <c r="A443" s="17">
        <v>1976</v>
      </c>
      <c r="B443" s="18">
        <v>7</v>
      </c>
      <c r="C443" s="3">
        <v>0.109557</v>
      </c>
      <c r="D443" s="3">
        <v>0.8573925</v>
      </c>
      <c r="E443" s="19">
        <v>-0.74783549999999999</v>
      </c>
      <c r="F443" s="19">
        <v>-86.479114813999956</v>
      </c>
      <c r="G443" s="20">
        <v>-0.50679652760681992</v>
      </c>
      <c r="H443" s="17">
        <v>1</v>
      </c>
      <c r="I443" s="21">
        <v>0</v>
      </c>
      <c r="J443" s="17">
        <v>-0.50679652760681992</v>
      </c>
    </row>
    <row r="444" spans="1:10">
      <c r="A444" s="17">
        <v>1976</v>
      </c>
      <c r="B444" s="18">
        <v>8</v>
      </c>
      <c r="C444" s="3">
        <v>24.375</v>
      </c>
      <c r="D444" s="3">
        <v>0.38913200000000003</v>
      </c>
      <c r="E444" s="19">
        <v>23.985868</v>
      </c>
      <c r="F444" s="19">
        <v>-62.49324681399996</v>
      </c>
      <c r="G444" s="20">
        <v>-0.32151302168466467</v>
      </c>
      <c r="H444" s="17">
        <v>1</v>
      </c>
      <c r="I444" s="21">
        <v>0</v>
      </c>
      <c r="J444" s="17">
        <v>-0.32151302168466467</v>
      </c>
    </row>
    <row r="445" spans="1:10">
      <c r="A445" s="17">
        <v>1976</v>
      </c>
      <c r="B445" s="18">
        <v>9</v>
      </c>
      <c r="C445" s="3">
        <v>103.423</v>
      </c>
      <c r="D445" s="3">
        <v>13.325849999999999</v>
      </c>
      <c r="E445" s="19">
        <v>90.097149999999999</v>
      </c>
      <c r="F445" s="19">
        <v>27.603903186000039</v>
      </c>
      <c r="G445" s="20">
        <v>0.37445994979980757</v>
      </c>
      <c r="H445" s="17">
        <v>0</v>
      </c>
      <c r="I445" s="21">
        <v>0.37445994979980757</v>
      </c>
      <c r="J445" s="17">
        <v>0</v>
      </c>
    </row>
    <row r="446" spans="1:10">
      <c r="A446" s="17">
        <v>1976</v>
      </c>
      <c r="B446" s="18">
        <v>10</v>
      </c>
      <c r="C446" s="3">
        <v>91.284199999999998</v>
      </c>
      <c r="D446" s="3">
        <v>58.075249999999997</v>
      </c>
      <c r="E446" s="19">
        <v>33.208950000000002</v>
      </c>
      <c r="F446" s="19">
        <v>60.812853186000041</v>
      </c>
      <c r="G446" s="20">
        <v>0.63098894779118986</v>
      </c>
      <c r="H446" s="17">
        <v>0</v>
      </c>
      <c r="I446" s="21">
        <v>0.63098894779118986</v>
      </c>
      <c r="J446" s="17">
        <v>0</v>
      </c>
    </row>
    <row r="447" spans="1:10">
      <c r="A447" s="17">
        <v>1976</v>
      </c>
      <c r="B447" s="18">
        <v>11</v>
      </c>
      <c r="C447" s="3">
        <v>76.153499999999994</v>
      </c>
      <c r="D447" s="3">
        <v>64.384649999999993</v>
      </c>
      <c r="E447" s="19">
        <v>11.76885</v>
      </c>
      <c r="F447" s="19">
        <v>72.581703186000041</v>
      </c>
      <c r="G447" s="20">
        <v>0.72189972027905469</v>
      </c>
      <c r="H447" s="17">
        <v>0</v>
      </c>
      <c r="I447" s="21">
        <v>0.72189972027905469</v>
      </c>
      <c r="J447" s="17">
        <v>0</v>
      </c>
    </row>
    <row r="448" spans="1:10">
      <c r="A448" s="17">
        <v>1976</v>
      </c>
      <c r="B448" s="18">
        <v>12</v>
      </c>
      <c r="C448" s="3">
        <v>179.75</v>
      </c>
      <c r="D448" s="3">
        <v>72.442999999999998</v>
      </c>
      <c r="E448" s="19">
        <v>107.307</v>
      </c>
      <c r="F448" s="19">
        <v>179.88870318600004</v>
      </c>
      <c r="G448" s="20">
        <v>1.5508135277755655</v>
      </c>
      <c r="H448" s="17">
        <v>0</v>
      </c>
      <c r="I448" s="21">
        <v>1.5508135277755655</v>
      </c>
      <c r="J448" s="17">
        <v>0</v>
      </c>
    </row>
    <row r="449" spans="1:10">
      <c r="A449" s="17">
        <v>1977</v>
      </c>
      <c r="B449" s="18">
        <v>1</v>
      </c>
      <c r="C449" s="3">
        <v>180.625</v>
      </c>
      <c r="D449" s="3">
        <v>62.928999999999995</v>
      </c>
      <c r="E449" s="19">
        <v>117.696</v>
      </c>
      <c r="F449" s="19">
        <v>297.58470318600007</v>
      </c>
      <c r="G449" s="20">
        <v>2.4599791878639974</v>
      </c>
      <c r="H449" s="17">
        <v>0</v>
      </c>
      <c r="I449" s="21">
        <v>2.4599791878639974</v>
      </c>
      <c r="J449" s="17">
        <v>0</v>
      </c>
    </row>
    <row r="450" spans="1:10">
      <c r="A450" s="17">
        <v>1977</v>
      </c>
      <c r="B450" s="18">
        <v>2</v>
      </c>
      <c r="C450" s="3">
        <v>126.777</v>
      </c>
      <c r="D450" s="3">
        <v>47.337199999999996</v>
      </c>
      <c r="E450" s="19">
        <v>79.439800000000005</v>
      </c>
      <c r="F450" s="19">
        <v>377.02450318600006</v>
      </c>
      <c r="G450" s="20">
        <v>3.0736273849505</v>
      </c>
      <c r="H450" s="17">
        <v>0</v>
      </c>
      <c r="I450" s="21">
        <v>3.0736273849505</v>
      </c>
      <c r="J450" s="17">
        <v>0</v>
      </c>
    </row>
    <row r="451" spans="1:10">
      <c r="A451" s="17">
        <v>1977</v>
      </c>
      <c r="B451" s="18">
        <v>3</v>
      </c>
      <c r="C451" s="3">
        <v>6.9658100000000003</v>
      </c>
      <c r="D451" s="3">
        <v>39.798400000000001</v>
      </c>
      <c r="E451" s="19">
        <v>-32.832590000000003</v>
      </c>
      <c r="F451" s="19">
        <v>-32.832590000000003</v>
      </c>
      <c r="G451" s="20">
        <v>-9.2393505040456625E-2</v>
      </c>
      <c r="H451" s="17">
        <v>1</v>
      </c>
      <c r="I451" s="21">
        <v>0</v>
      </c>
      <c r="J451" s="17">
        <v>-9.2393505040456625E-2</v>
      </c>
    </row>
    <row r="452" spans="1:10">
      <c r="A452" s="17">
        <v>1977</v>
      </c>
      <c r="B452" s="18">
        <v>4</v>
      </c>
      <c r="C452" s="3">
        <v>1.6241000000000001</v>
      </c>
      <c r="D452" s="3">
        <v>51.693649999999998</v>
      </c>
      <c r="E452" s="19">
        <v>-50.06955</v>
      </c>
      <c r="F452" s="19">
        <v>-82.902140000000003</v>
      </c>
      <c r="G452" s="20">
        <v>-0.47916548944163195</v>
      </c>
      <c r="H452" s="17">
        <v>1</v>
      </c>
      <c r="I452" s="21">
        <v>0</v>
      </c>
      <c r="J452" s="17">
        <v>-0.47916548944163195</v>
      </c>
    </row>
    <row r="453" spans="1:10">
      <c r="A453" s="17">
        <v>1977</v>
      </c>
      <c r="B453" s="18">
        <v>5</v>
      </c>
      <c r="C453" s="3">
        <v>9.4631799999999995</v>
      </c>
      <c r="D453" s="3">
        <v>32.069249999999997</v>
      </c>
      <c r="E453" s="19">
        <v>-22.606069999999995</v>
      </c>
      <c r="F453" s="19">
        <v>-105.50820999999999</v>
      </c>
      <c r="G453" s="20">
        <v>-0.65379047715196437</v>
      </c>
      <c r="H453" s="17">
        <v>1</v>
      </c>
      <c r="I453" s="21">
        <v>0</v>
      </c>
      <c r="J453" s="17">
        <v>-0.65379047715196437</v>
      </c>
    </row>
    <row r="454" spans="1:10">
      <c r="A454" s="17">
        <v>1977</v>
      </c>
      <c r="B454" s="18">
        <v>6</v>
      </c>
      <c r="C454" s="3">
        <v>30.261399999999998</v>
      </c>
      <c r="D454" s="3">
        <v>8.7821599999999993</v>
      </c>
      <c r="E454" s="19">
        <v>21.479239999999997</v>
      </c>
      <c r="F454" s="19">
        <v>-84.028969999999987</v>
      </c>
      <c r="G454" s="20">
        <v>-0.48786990710032413</v>
      </c>
      <c r="H454" s="17">
        <v>1</v>
      </c>
      <c r="I454" s="21">
        <v>0</v>
      </c>
      <c r="J454" s="17">
        <v>-0.48786990710032413</v>
      </c>
    </row>
    <row r="455" spans="1:10">
      <c r="A455" s="17">
        <v>1977</v>
      </c>
      <c r="B455" s="18">
        <v>7</v>
      </c>
      <c r="C455" s="3">
        <v>2.8523200000000002</v>
      </c>
      <c r="D455" s="3">
        <v>0.8573925</v>
      </c>
      <c r="E455" s="19">
        <v>1.9949275000000002</v>
      </c>
      <c r="F455" s="19">
        <v>-82.034042499999984</v>
      </c>
      <c r="G455" s="20">
        <v>-0.47245970133830956</v>
      </c>
      <c r="H455" s="17">
        <v>1</v>
      </c>
      <c r="I455" s="21">
        <v>0</v>
      </c>
      <c r="J455" s="17">
        <v>-0.47245970133830956</v>
      </c>
    </row>
    <row r="456" spans="1:10">
      <c r="A456" s="17">
        <v>1977</v>
      </c>
      <c r="B456" s="18">
        <v>8</v>
      </c>
      <c r="C456" s="3">
        <v>1.01501</v>
      </c>
      <c r="D456" s="3">
        <v>0.38913200000000003</v>
      </c>
      <c r="E456" s="19">
        <v>0.62587799999999993</v>
      </c>
      <c r="F456" s="19">
        <v>-81.408164499999984</v>
      </c>
      <c r="G456" s="20">
        <v>-0.46762498490780363</v>
      </c>
      <c r="H456" s="17">
        <v>1</v>
      </c>
      <c r="I456" s="21">
        <v>0</v>
      </c>
      <c r="J456" s="17">
        <v>-0.46762498490780363</v>
      </c>
    </row>
    <row r="457" spans="1:10">
      <c r="A457" s="17">
        <v>1977</v>
      </c>
      <c r="B457" s="18">
        <v>9</v>
      </c>
      <c r="C457" s="3">
        <v>8.6659199999999998</v>
      </c>
      <c r="D457" s="3">
        <v>13.325849999999999</v>
      </c>
      <c r="E457" s="19">
        <v>-4.6599299999999992</v>
      </c>
      <c r="F457" s="19">
        <v>-86.068094499999987</v>
      </c>
      <c r="G457" s="20">
        <v>-0.5036215211912447</v>
      </c>
      <c r="H457" s="17">
        <v>1</v>
      </c>
      <c r="I457" s="21">
        <v>0</v>
      </c>
      <c r="J457" s="17">
        <v>-0.5036215211912447</v>
      </c>
    </row>
    <row r="458" spans="1:10">
      <c r="A458" s="17">
        <v>1977</v>
      </c>
      <c r="B458" s="18">
        <v>10</v>
      </c>
      <c r="C458" s="3">
        <v>109.096</v>
      </c>
      <c r="D458" s="3">
        <v>58.075249999999997</v>
      </c>
      <c r="E458" s="19">
        <v>51.020750000000007</v>
      </c>
      <c r="F458" s="19">
        <v>-35.04734449999998</v>
      </c>
      <c r="G458" s="20">
        <v>-0.10950180725061079</v>
      </c>
      <c r="H458" s="17">
        <v>1</v>
      </c>
      <c r="I458" s="21">
        <v>0</v>
      </c>
      <c r="J458" s="17">
        <v>-0.10950180725061079</v>
      </c>
    </row>
    <row r="459" spans="1:10">
      <c r="A459" s="17">
        <v>1977</v>
      </c>
      <c r="B459" s="18">
        <v>11</v>
      </c>
      <c r="C459" s="3">
        <v>101.252</v>
      </c>
      <c r="D459" s="3">
        <v>64.384649999999993</v>
      </c>
      <c r="E459" s="19">
        <v>36.867350000000002</v>
      </c>
      <c r="F459" s="19">
        <v>1.8200055000000219</v>
      </c>
      <c r="G459" s="20">
        <v>0.17528721360363442</v>
      </c>
      <c r="H459" s="17">
        <v>0</v>
      </c>
      <c r="I459" s="21">
        <v>0.17528721360363442</v>
      </c>
      <c r="J459" s="17">
        <v>0</v>
      </c>
    </row>
    <row r="460" spans="1:10">
      <c r="A460" s="17">
        <v>1977</v>
      </c>
      <c r="B460" s="18">
        <v>12</v>
      </c>
      <c r="C460" s="3">
        <v>209.19800000000001</v>
      </c>
      <c r="D460" s="3">
        <v>72.442999999999998</v>
      </c>
      <c r="E460" s="19">
        <v>136.755</v>
      </c>
      <c r="F460" s="19">
        <v>138.57500550000003</v>
      </c>
      <c r="G460" s="20">
        <v>1.2316778287935601</v>
      </c>
      <c r="H460" s="17">
        <v>0</v>
      </c>
      <c r="I460" s="21">
        <v>1.2316778287935601</v>
      </c>
      <c r="J460" s="17">
        <v>0</v>
      </c>
    </row>
    <row r="461" spans="1:10">
      <c r="A461" s="17">
        <v>1978</v>
      </c>
      <c r="B461" s="18">
        <v>1</v>
      </c>
      <c r="C461" s="3">
        <v>66.535200000000003</v>
      </c>
      <c r="D461" s="3">
        <v>62.928999999999995</v>
      </c>
      <c r="E461" s="19">
        <v>3.6062000000000083</v>
      </c>
      <c r="F461" s="19">
        <v>142.18120550000003</v>
      </c>
      <c r="G461" s="20">
        <v>1.2595346225963309</v>
      </c>
      <c r="H461" s="17">
        <v>0</v>
      </c>
      <c r="I461" s="21">
        <v>1.2595346225963309</v>
      </c>
      <c r="J461" s="17">
        <v>0</v>
      </c>
    </row>
    <row r="462" spans="1:10">
      <c r="A462" s="17">
        <v>1978</v>
      </c>
      <c r="B462" s="18">
        <v>2</v>
      </c>
      <c r="C462" s="3">
        <v>123.574</v>
      </c>
      <c r="D462" s="3">
        <v>47.337199999999996</v>
      </c>
      <c r="E462" s="19">
        <v>76.236800000000002</v>
      </c>
      <c r="F462" s="19">
        <v>218.41800550000005</v>
      </c>
      <c r="G462" s="20">
        <v>1.8484406227580166</v>
      </c>
      <c r="H462" s="17">
        <v>0</v>
      </c>
      <c r="I462" s="21">
        <v>1.8484406227580166</v>
      </c>
      <c r="J462" s="17">
        <v>0</v>
      </c>
    </row>
    <row r="463" spans="1:10">
      <c r="A463" s="17">
        <v>1978</v>
      </c>
      <c r="B463" s="18">
        <v>3</v>
      </c>
      <c r="C463" s="3">
        <v>32.732700000000001</v>
      </c>
      <c r="D463" s="3">
        <v>39.798400000000001</v>
      </c>
      <c r="E463" s="19">
        <v>-7.0656999999999996</v>
      </c>
      <c r="F463" s="19">
        <v>-7.0656999999999996</v>
      </c>
      <c r="G463" s="20">
        <v>0.1066478519748711</v>
      </c>
      <c r="H463" s="17">
        <v>0</v>
      </c>
      <c r="I463" s="21">
        <v>0.1066478519748711</v>
      </c>
      <c r="J463" s="17">
        <v>0</v>
      </c>
    </row>
    <row r="464" spans="1:10">
      <c r="A464" s="17">
        <v>1978</v>
      </c>
      <c r="B464" s="18">
        <v>4</v>
      </c>
      <c r="C464" s="3">
        <v>75.136899999999997</v>
      </c>
      <c r="D464" s="3">
        <v>51.693649999999998</v>
      </c>
      <c r="E464" s="19">
        <v>23.443249999999999</v>
      </c>
      <c r="F464" s="19">
        <v>16.377549999999999</v>
      </c>
      <c r="G464" s="20">
        <v>0.28773979954206225</v>
      </c>
      <c r="H464" s="17">
        <v>0</v>
      </c>
      <c r="I464" s="21">
        <v>0.28773979954206225</v>
      </c>
      <c r="J464" s="17">
        <v>0</v>
      </c>
    </row>
    <row r="465" spans="1:10">
      <c r="A465" s="17">
        <v>1978</v>
      </c>
      <c r="B465" s="18">
        <v>5</v>
      </c>
      <c r="C465" s="3">
        <v>57.771599999999999</v>
      </c>
      <c r="D465" s="3">
        <v>32.069249999999997</v>
      </c>
      <c r="E465" s="19">
        <v>25.702350000000003</v>
      </c>
      <c r="F465" s="19">
        <v>42.079900000000002</v>
      </c>
      <c r="G465" s="20">
        <v>0.48628260476546747</v>
      </c>
      <c r="H465" s="17">
        <v>0</v>
      </c>
      <c r="I465" s="21">
        <v>0.48628260476546747</v>
      </c>
      <c r="J465" s="17">
        <v>0</v>
      </c>
    </row>
    <row r="466" spans="1:10">
      <c r="A466" s="17">
        <v>1978</v>
      </c>
      <c r="B466" s="18">
        <v>6</v>
      </c>
      <c r="C466" s="3">
        <v>22.8309</v>
      </c>
      <c r="D466" s="3">
        <v>8.7821599999999993</v>
      </c>
      <c r="E466" s="19">
        <v>14.04874</v>
      </c>
      <c r="F466" s="19">
        <v>56.128640000000004</v>
      </c>
      <c r="G466" s="20">
        <v>0.59480483131106598</v>
      </c>
      <c r="H466" s="17">
        <v>0</v>
      </c>
      <c r="I466" s="21">
        <v>0.59480483131106598</v>
      </c>
      <c r="J466" s="17">
        <v>0</v>
      </c>
    </row>
    <row r="467" spans="1:10">
      <c r="A467" s="17">
        <v>1978</v>
      </c>
      <c r="B467" s="18">
        <v>7</v>
      </c>
      <c r="C467" s="3">
        <v>1.1903899999999999E-3</v>
      </c>
      <c r="D467" s="3">
        <v>0.8573925</v>
      </c>
      <c r="E467" s="19">
        <v>-0.85620211000000002</v>
      </c>
      <c r="F467" s="19">
        <v>-0.85620211000000002</v>
      </c>
      <c r="G467" s="20">
        <v>0.15461432702907493</v>
      </c>
      <c r="H467" s="17">
        <v>0</v>
      </c>
      <c r="I467" s="21">
        <v>0.15461432702907493</v>
      </c>
      <c r="J467" s="17">
        <v>0</v>
      </c>
    </row>
    <row r="468" spans="1:10">
      <c r="A468" s="17">
        <v>1978</v>
      </c>
      <c r="B468" s="18">
        <v>8</v>
      </c>
      <c r="C468" s="3">
        <v>0.38967000000000002</v>
      </c>
      <c r="D468" s="3">
        <v>0.38913200000000003</v>
      </c>
      <c r="E468" s="19">
        <v>5.3799999999998294E-4</v>
      </c>
      <c r="F468" s="19">
        <v>-0.85566410999999998</v>
      </c>
      <c r="G468" s="20">
        <v>0.15461848291479008</v>
      </c>
      <c r="H468" s="17">
        <v>0</v>
      </c>
      <c r="I468" s="21">
        <v>0.15461848291479008</v>
      </c>
      <c r="J468" s="17">
        <v>0</v>
      </c>
    </row>
    <row r="469" spans="1:10">
      <c r="A469" s="17">
        <v>1978</v>
      </c>
      <c r="B469" s="18">
        <v>9</v>
      </c>
      <c r="C469" s="3">
        <v>3.11714</v>
      </c>
      <c r="D469" s="3">
        <v>13.325849999999999</v>
      </c>
      <c r="E469" s="19">
        <v>-10.20871</v>
      </c>
      <c r="F469" s="19">
        <v>-11.064374109999999</v>
      </c>
      <c r="G469" s="20">
        <v>7.5759315519114995E-2</v>
      </c>
      <c r="H469" s="17">
        <v>0</v>
      </c>
      <c r="I469" s="21">
        <v>7.5759315519114995E-2</v>
      </c>
      <c r="J469" s="17">
        <v>0</v>
      </c>
    </row>
    <row r="470" spans="1:10">
      <c r="A470" s="17">
        <v>1978</v>
      </c>
      <c r="B470" s="18">
        <v>10</v>
      </c>
      <c r="C470" s="3">
        <v>46.542700000000004</v>
      </c>
      <c r="D470" s="3">
        <v>58.075249999999997</v>
      </c>
      <c r="E470" s="19">
        <v>-11.532549999999993</v>
      </c>
      <c r="F470" s="19">
        <v>-22.596924109999993</v>
      </c>
      <c r="G470" s="20">
        <v>-1.3326111625841823E-2</v>
      </c>
      <c r="H470" s="17">
        <v>1</v>
      </c>
      <c r="I470" s="21">
        <v>0</v>
      </c>
      <c r="J470" s="17">
        <v>-1.3326111625841823E-2</v>
      </c>
    </row>
    <row r="471" spans="1:10">
      <c r="A471" s="17">
        <v>1978</v>
      </c>
      <c r="B471" s="18">
        <v>11</v>
      </c>
      <c r="C471" s="3">
        <v>43.876899999999999</v>
      </c>
      <c r="D471" s="3">
        <v>64.384649999999993</v>
      </c>
      <c r="E471" s="19">
        <v>-20.507749999999994</v>
      </c>
      <c r="F471" s="19">
        <v>-43.104674109999991</v>
      </c>
      <c r="G471" s="20">
        <v>-0.17174221808382284</v>
      </c>
      <c r="H471" s="17">
        <v>1</v>
      </c>
      <c r="I471" s="21">
        <v>0</v>
      </c>
      <c r="J471" s="17">
        <v>-0.17174221808382284</v>
      </c>
    </row>
    <row r="472" spans="1:10">
      <c r="A472" s="17">
        <v>1978</v>
      </c>
      <c r="B472" s="18">
        <v>12</v>
      </c>
      <c r="C472" s="3">
        <v>149.44</v>
      </c>
      <c r="D472" s="3">
        <v>72.442999999999998</v>
      </c>
      <c r="E472" s="19">
        <v>76.997</v>
      </c>
      <c r="F472" s="19">
        <v>33.892325890000009</v>
      </c>
      <c r="G472" s="20">
        <v>0.42303609494150496</v>
      </c>
      <c r="H472" s="17">
        <v>0</v>
      </c>
      <c r="I472" s="21">
        <v>0.42303609494150496</v>
      </c>
      <c r="J472" s="17">
        <v>0</v>
      </c>
    </row>
    <row r="473" spans="1:10">
      <c r="A473" s="17">
        <v>1979</v>
      </c>
      <c r="B473" s="18">
        <v>1</v>
      </c>
      <c r="C473" s="3">
        <v>172.45500000000001</v>
      </c>
      <c r="D473" s="3">
        <v>62.928999999999995</v>
      </c>
      <c r="E473" s="19">
        <v>109.52600000000001</v>
      </c>
      <c r="F473" s="19">
        <v>143.41832589000001</v>
      </c>
      <c r="G473" s="20">
        <v>1.2690909998392548</v>
      </c>
      <c r="H473" s="17">
        <v>0</v>
      </c>
      <c r="I473" s="21">
        <v>1.2690909998392548</v>
      </c>
      <c r="J473" s="17">
        <v>0</v>
      </c>
    </row>
    <row r="474" spans="1:10">
      <c r="A474" s="17">
        <v>1979</v>
      </c>
      <c r="B474" s="18">
        <v>2</v>
      </c>
      <c r="C474" s="3">
        <v>141.69399999999999</v>
      </c>
      <c r="D474" s="3">
        <v>47.337199999999996</v>
      </c>
      <c r="E474" s="19">
        <v>94.356799999999993</v>
      </c>
      <c r="F474" s="19">
        <v>237.77512589</v>
      </c>
      <c r="G474" s="20">
        <v>1.9979684668375564</v>
      </c>
      <c r="H474" s="17">
        <v>0</v>
      </c>
      <c r="I474" s="21">
        <v>1.9979684668375564</v>
      </c>
      <c r="J474" s="17">
        <v>0</v>
      </c>
    </row>
    <row r="475" spans="1:10">
      <c r="A475" s="17">
        <v>1979</v>
      </c>
      <c r="B475" s="18">
        <v>3</v>
      </c>
      <c r="C475" s="3">
        <v>64.5792</v>
      </c>
      <c r="D475" s="3">
        <v>39.798400000000001</v>
      </c>
      <c r="E475" s="19">
        <v>24.780799999999999</v>
      </c>
      <c r="F475" s="19">
        <v>262.55592589000003</v>
      </c>
      <c r="G475" s="20">
        <v>2.1893925797175138</v>
      </c>
      <c r="H475" s="17">
        <v>0</v>
      </c>
      <c r="I475" s="21">
        <v>2.1893925797175138</v>
      </c>
      <c r="J475" s="17">
        <v>0</v>
      </c>
    </row>
    <row r="476" spans="1:10">
      <c r="A476" s="17">
        <v>1979</v>
      </c>
      <c r="B476" s="18">
        <v>4</v>
      </c>
      <c r="C476" s="3">
        <v>60.200600000000001</v>
      </c>
      <c r="D476" s="3">
        <v>51.693649999999998</v>
      </c>
      <c r="E476" s="19">
        <v>8.5069500000000033</v>
      </c>
      <c r="F476" s="19">
        <v>271.06287589000004</v>
      </c>
      <c r="G476" s="20">
        <v>2.2551061707663966</v>
      </c>
      <c r="H476" s="17">
        <v>0</v>
      </c>
      <c r="I476" s="21">
        <v>2.2551061707663966</v>
      </c>
      <c r="J476" s="17">
        <v>0</v>
      </c>
    </row>
    <row r="477" spans="1:10">
      <c r="A477" s="17">
        <v>1979</v>
      </c>
      <c r="B477" s="18">
        <v>5</v>
      </c>
      <c r="C477" s="3">
        <v>1.46444</v>
      </c>
      <c r="D477" s="3">
        <v>32.069249999999997</v>
      </c>
      <c r="E477" s="19">
        <v>-30.604809999999997</v>
      </c>
      <c r="F477" s="19">
        <v>-30.604809999999997</v>
      </c>
      <c r="G477" s="20">
        <v>-7.5184584820297815E-2</v>
      </c>
      <c r="H477" s="17">
        <v>1</v>
      </c>
      <c r="I477" s="21">
        <v>0</v>
      </c>
      <c r="J477" s="17">
        <v>-7.5184584820297815E-2</v>
      </c>
    </row>
    <row r="478" spans="1:10">
      <c r="A478" s="17">
        <v>1979</v>
      </c>
      <c r="B478" s="18">
        <v>6</v>
      </c>
      <c r="C478" s="3">
        <v>7.8401199999999998</v>
      </c>
      <c r="D478" s="3">
        <v>8.7821599999999993</v>
      </c>
      <c r="E478" s="19">
        <v>-0.94203999999999954</v>
      </c>
      <c r="F478" s="19">
        <v>-31.546849999999996</v>
      </c>
      <c r="G478" s="20">
        <v>-8.2461556156874297E-2</v>
      </c>
      <c r="H478" s="17">
        <v>1</v>
      </c>
      <c r="I478" s="21">
        <v>0</v>
      </c>
      <c r="J478" s="17">
        <v>-8.2461556156874297E-2</v>
      </c>
    </row>
    <row r="479" spans="1:10">
      <c r="A479" s="17">
        <v>1979</v>
      </c>
      <c r="B479" s="18">
        <v>7</v>
      </c>
      <c r="C479" s="3">
        <v>7.89649</v>
      </c>
      <c r="D479" s="3">
        <v>0.8573925</v>
      </c>
      <c r="E479" s="19">
        <v>7.0390975000000005</v>
      </c>
      <c r="F479" s="19">
        <v>-24.507752499999995</v>
      </c>
      <c r="G479" s="20">
        <v>-2.8086677443797125E-2</v>
      </c>
      <c r="H479" s="17">
        <v>1</v>
      </c>
      <c r="I479" s="21">
        <v>0</v>
      </c>
      <c r="J479" s="17">
        <v>-2.8086677443797125E-2</v>
      </c>
    </row>
    <row r="480" spans="1:10">
      <c r="A480" s="17">
        <v>1979</v>
      </c>
      <c r="B480" s="18">
        <v>8</v>
      </c>
      <c r="C480" s="3">
        <v>8.1513000000000002E-7</v>
      </c>
      <c r="D480" s="3">
        <v>0.38913200000000003</v>
      </c>
      <c r="E480" s="19">
        <v>-0.38913118487000004</v>
      </c>
      <c r="F480" s="19">
        <v>-24.896883684869994</v>
      </c>
      <c r="G480" s="20">
        <v>-3.1092597020956302E-2</v>
      </c>
      <c r="H480" s="17">
        <v>1</v>
      </c>
      <c r="I480" s="21">
        <v>0</v>
      </c>
      <c r="J480" s="17">
        <v>-3.1092597020956302E-2</v>
      </c>
    </row>
    <row r="481" spans="1:10">
      <c r="A481" s="17">
        <v>1979</v>
      </c>
      <c r="B481" s="18">
        <v>9</v>
      </c>
      <c r="C481" s="3">
        <v>4.2893400000000002</v>
      </c>
      <c r="D481" s="3">
        <v>13.325849999999999</v>
      </c>
      <c r="E481" s="19">
        <v>-9.0365099999999998</v>
      </c>
      <c r="F481" s="19">
        <v>-33.933393684869998</v>
      </c>
      <c r="G481" s="20">
        <v>-0.10089687736222293</v>
      </c>
      <c r="H481" s="17">
        <v>1</v>
      </c>
      <c r="I481" s="21">
        <v>0</v>
      </c>
      <c r="J481" s="17">
        <v>-0.10089687736222293</v>
      </c>
    </row>
    <row r="482" spans="1:10">
      <c r="A482" s="17">
        <v>1979</v>
      </c>
      <c r="B482" s="18">
        <v>10</v>
      </c>
      <c r="C482" s="3">
        <v>137.916</v>
      </c>
      <c r="D482" s="3">
        <v>58.075249999999997</v>
      </c>
      <c r="E482" s="19">
        <v>79.84075</v>
      </c>
      <c r="F482" s="19">
        <v>45.907356315130002</v>
      </c>
      <c r="G482" s="20">
        <v>0.51584853603929848</v>
      </c>
      <c r="H482" s="17">
        <v>0</v>
      </c>
      <c r="I482" s="21">
        <v>0.51584853603929848</v>
      </c>
      <c r="J482" s="17">
        <v>0</v>
      </c>
    </row>
    <row r="483" spans="1:10">
      <c r="A483" s="17">
        <v>1979</v>
      </c>
      <c r="B483" s="18">
        <v>11</v>
      </c>
      <c r="C483" s="3">
        <v>7.8588399999999998</v>
      </c>
      <c r="D483" s="3">
        <v>64.384649999999993</v>
      </c>
      <c r="E483" s="19">
        <v>-56.525809999999993</v>
      </c>
      <c r="F483" s="19">
        <v>-56.525809999999993</v>
      </c>
      <c r="G483" s="20">
        <v>-0.2754163945262541</v>
      </c>
      <c r="H483" s="17">
        <v>1</v>
      </c>
      <c r="I483" s="21">
        <v>0</v>
      </c>
      <c r="J483" s="17">
        <v>-0.2754163945262541</v>
      </c>
    </row>
    <row r="484" spans="1:10">
      <c r="A484" s="17">
        <v>1979</v>
      </c>
      <c r="B484" s="18">
        <v>12</v>
      </c>
      <c r="C484" s="3">
        <v>13.890599999999999</v>
      </c>
      <c r="D484" s="3">
        <v>72.442999999999998</v>
      </c>
      <c r="E484" s="19">
        <v>-58.552399999999999</v>
      </c>
      <c r="F484" s="19">
        <v>-115.07820999999998</v>
      </c>
      <c r="G484" s="20">
        <v>-0.72771580483554144</v>
      </c>
      <c r="H484" s="17">
        <v>1</v>
      </c>
      <c r="I484" s="21">
        <v>0</v>
      </c>
      <c r="J484" s="17">
        <v>-0.72771580483554144</v>
      </c>
    </row>
    <row r="485" spans="1:10">
      <c r="A485" s="17">
        <v>1980</v>
      </c>
      <c r="B485" s="18">
        <v>1</v>
      </c>
      <c r="C485" s="3">
        <v>33.420299999999997</v>
      </c>
      <c r="D485" s="3">
        <v>62.928999999999995</v>
      </c>
      <c r="E485" s="19">
        <v>-29.508699999999997</v>
      </c>
      <c r="F485" s="19">
        <v>-144.58690999999999</v>
      </c>
      <c r="G485" s="20">
        <v>-0.95566150149346951</v>
      </c>
      <c r="H485" s="17">
        <v>1</v>
      </c>
      <c r="I485" s="21">
        <v>0</v>
      </c>
      <c r="J485" s="17">
        <v>-0.95566150149346951</v>
      </c>
    </row>
    <row r="486" spans="1:10">
      <c r="A486" s="17">
        <v>1980</v>
      </c>
      <c r="B486" s="18">
        <v>2</v>
      </c>
      <c r="C486" s="3">
        <v>69.502499999999998</v>
      </c>
      <c r="D486" s="3">
        <v>47.337199999999996</v>
      </c>
      <c r="E486" s="19">
        <v>22.165300000000002</v>
      </c>
      <c r="F486" s="19">
        <v>-122.42160999999999</v>
      </c>
      <c r="G486" s="20">
        <v>-0.78444132743863237</v>
      </c>
      <c r="H486" s="17">
        <v>1</v>
      </c>
      <c r="I486" s="21">
        <v>0</v>
      </c>
      <c r="J486" s="17">
        <v>-0.78444132743863237</v>
      </c>
    </row>
    <row r="487" spans="1:10">
      <c r="A487" s="17">
        <v>1980</v>
      </c>
      <c r="B487" s="18">
        <v>3</v>
      </c>
      <c r="C487" s="3">
        <v>48.241700000000002</v>
      </c>
      <c r="D487" s="3">
        <v>39.798400000000001</v>
      </c>
      <c r="E487" s="19">
        <v>8.4433000000000007</v>
      </c>
      <c r="F487" s="19">
        <v>-113.97830999999999</v>
      </c>
      <c r="G487" s="20">
        <v>-0.71921941320344474</v>
      </c>
      <c r="H487" s="17">
        <v>1</v>
      </c>
      <c r="I487" s="21">
        <v>0</v>
      </c>
      <c r="J487" s="17">
        <v>-0.71921941320344474</v>
      </c>
    </row>
    <row r="488" spans="1:10">
      <c r="A488" s="17">
        <v>1980</v>
      </c>
      <c r="B488" s="18">
        <v>4</v>
      </c>
      <c r="C488" s="3">
        <v>31.375800000000002</v>
      </c>
      <c r="D488" s="3">
        <v>51.693649999999998</v>
      </c>
      <c r="E488" s="19">
        <v>-20.317849999999996</v>
      </c>
      <c r="F488" s="19">
        <v>-134.29615999999999</v>
      </c>
      <c r="G488" s="20">
        <v>-0.87616860014971076</v>
      </c>
      <c r="H488" s="17">
        <v>1</v>
      </c>
      <c r="I488" s="21">
        <v>0</v>
      </c>
      <c r="J488" s="17">
        <v>-0.87616860014971076</v>
      </c>
    </row>
    <row r="489" spans="1:10">
      <c r="A489" s="17">
        <v>1980</v>
      </c>
      <c r="B489" s="18">
        <v>5</v>
      </c>
      <c r="C489" s="3">
        <v>62.883699999999997</v>
      </c>
      <c r="D489" s="3">
        <v>32.069249999999997</v>
      </c>
      <c r="E489" s="19">
        <v>30.814450000000001</v>
      </c>
      <c r="F489" s="19">
        <v>-103.48170999999999</v>
      </c>
      <c r="G489" s="20">
        <v>-0.63813638346849844</v>
      </c>
      <c r="H489" s="17">
        <v>1</v>
      </c>
      <c r="I489" s="21">
        <v>0</v>
      </c>
      <c r="J489" s="17">
        <v>-0.63813638346849844</v>
      </c>
    </row>
    <row r="490" spans="1:10">
      <c r="A490" s="17">
        <v>1980</v>
      </c>
      <c r="B490" s="18">
        <v>6</v>
      </c>
      <c r="C490" s="3">
        <v>3.5487099999999998</v>
      </c>
      <c r="D490" s="3">
        <v>8.7821599999999993</v>
      </c>
      <c r="E490" s="19">
        <v>-5.2334499999999995</v>
      </c>
      <c r="F490" s="19">
        <v>-108.71516</v>
      </c>
      <c r="G490" s="20">
        <v>-0.67856318662060056</v>
      </c>
      <c r="H490" s="17">
        <v>1</v>
      </c>
      <c r="I490" s="21">
        <v>0</v>
      </c>
      <c r="J490" s="17">
        <v>-0.67856318662060056</v>
      </c>
    </row>
    <row r="491" spans="1:10">
      <c r="A491" s="17">
        <v>1980</v>
      </c>
      <c r="B491" s="18">
        <v>7</v>
      </c>
      <c r="C491" s="3">
        <v>0.85792900000000005</v>
      </c>
      <c r="D491" s="3">
        <v>0.8573925</v>
      </c>
      <c r="E491" s="19">
        <v>5.3650000000005083E-4</v>
      </c>
      <c r="F491" s="19">
        <v>-108.7146235</v>
      </c>
      <c r="G491" s="20">
        <v>-0.67855904232192743</v>
      </c>
      <c r="H491" s="17">
        <v>1</v>
      </c>
      <c r="I491" s="21">
        <v>0</v>
      </c>
      <c r="J491" s="17">
        <v>-0.67855904232192743</v>
      </c>
    </row>
    <row r="492" spans="1:10">
      <c r="A492" s="17">
        <v>1980</v>
      </c>
      <c r="B492" s="18">
        <v>8</v>
      </c>
      <c r="C492" s="3">
        <v>1.4592700000000001</v>
      </c>
      <c r="D492" s="3">
        <v>0.38913200000000003</v>
      </c>
      <c r="E492" s="19">
        <v>1.070138</v>
      </c>
      <c r="F492" s="19">
        <v>-107.6444855</v>
      </c>
      <c r="G492" s="20">
        <v>-0.67029255305164026</v>
      </c>
      <c r="H492" s="17">
        <v>1</v>
      </c>
      <c r="I492" s="21">
        <v>0</v>
      </c>
      <c r="J492" s="17">
        <v>-0.67029255305164026</v>
      </c>
    </row>
    <row r="493" spans="1:10">
      <c r="A493" s="17">
        <v>1980</v>
      </c>
      <c r="B493" s="18">
        <v>9</v>
      </c>
      <c r="C493" s="3">
        <v>10.4991</v>
      </c>
      <c r="D493" s="3">
        <v>13.325849999999999</v>
      </c>
      <c r="E493" s="19">
        <v>-2.8267499999999988</v>
      </c>
      <c r="F493" s="19">
        <v>-110.47123550000001</v>
      </c>
      <c r="G493" s="20">
        <v>-0.69212833361899162</v>
      </c>
      <c r="H493" s="17">
        <v>1</v>
      </c>
      <c r="I493" s="21">
        <v>0</v>
      </c>
      <c r="J493" s="17">
        <v>-0.69212833361899162</v>
      </c>
    </row>
    <row r="494" spans="1:10">
      <c r="A494" s="17">
        <v>1980</v>
      </c>
      <c r="B494" s="18">
        <v>10</v>
      </c>
      <c r="C494" s="3">
        <v>47.251100000000001</v>
      </c>
      <c r="D494" s="3">
        <v>58.075249999999997</v>
      </c>
      <c r="E494" s="19">
        <v>-10.824149999999996</v>
      </c>
      <c r="F494" s="19">
        <v>-121.29538550000001</v>
      </c>
      <c r="G494" s="20">
        <v>-0.77574158708254348</v>
      </c>
      <c r="H494" s="17">
        <v>1</v>
      </c>
      <c r="I494" s="21">
        <v>0</v>
      </c>
      <c r="J494" s="17">
        <v>-0.77574158708254348</v>
      </c>
    </row>
    <row r="495" spans="1:10">
      <c r="A495" s="17">
        <v>1980</v>
      </c>
      <c r="B495" s="18">
        <v>11</v>
      </c>
      <c r="C495" s="3">
        <v>113.501</v>
      </c>
      <c r="D495" s="3">
        <v>64.384649999999993</v>
      </c>
      <c r="E495" s="19">
        <v>49.116350000000011</v>
      </c>
      <c r="F495" s="19">
        <v>-72.179035499999998</v>
      </c>
      <c r="G495" s="20">
        <v>-0.3963327816101021</v>
      </c>
      <c r="H495" s="17">
        <v>1</v>
      </c>
      <c r="I495" s="21">
        <v>0</v>
      </c>
      <c r="J495" s="17">
        <v>-0.3963327816101021</v>
      </c>
    </row>
    <row r="496" spans="1:10">
      <c r="A496" s="17">
        <v>1980</v>
      </c>
      <c r="B496" s="18">
        <v>12</v>
      </c>
      <c r="C496" s="3">
        <v>0.80778399999999995</v>
      </c>
      <c r="D496" s="3">
        <v>72.442999999999998</v>
      </c>
      <c r="E496" s="19">
        <v>-71.635216</v>
      </c>
      <c r="F496" s="19">
        <v>-143.81425150000001</v>
      </c>
      <c r="G496" s="20">
        <v>-0.94969295052168279</v>
      </c>
      <c r="H496" s="17">
        <v>1</v>
      </c>
      <c r="I496" s="21">
        <v>0</v>
      </c>
      <c r="J496" s="17">
        <v>-0.94969295052168279</v>
      </c>
    </row>
    <row r="497" spans="1:10">
      <c r="A497" s="17">
        <v>1981</v>
      </c>
      <c r="B497" s="18">
        <v>1</v>
      </c>
      <c r="C497" s="3">
        <v>1.2794300000000001</v>
      </c>
      <c r="D497" s="3">
        <v>62.928999999999995</v>
      </c>
      <c r="E497" s="19">
        <v>-61.649569999999997</v>
      </c>
      <c r="F497" s="19">
        <v>-205.46382149999999</v>
      </c>
      <c r="G497" s="20">
        <v>-1.4259170533222705</v>
      </c>
      <c r="H497" s="17">
        <v>1</v>
      </c>
      <c r="I497" s="21">
        <v>0</v>
      </c>
      <c r="J497" s="17">
        <v>-1.4259170533222705</v>
      </c>
    </row>
    <row r="498" spans="1:10">
      <c r="A498" s="17">
        <v>1981</v>
      </c>
      <c r="B498" s="18">
        <v>2</v>
      </c>
      <c r="C498" s="3">
        <v>15.5312</v>
      </c>
      <c r="D498" s="3">
        <v>47.337199999999996</v>
      </c>
      <c r="E498" s="19">
        <v>-31.805999999999997</v>
      </c>
      <c r="F498" s="19">
        <v>-237.26982149999998</v>
      </c>
      <c r="G498" s="20">
        <v>-1.6716086909715757</v>
      </c>
      <c r="H498" s="17">
        <v>1</v>
      </c>
      <c r="I498" s="21">
        <v>0</v>
      </c>
      <c r="J498" s="17">
        <v>-1.6716086909715757</v>
      </c>
    </row>
    <row r="499" spans="1:10">
      <c r="A499" s="17">
        <v>1981</v>
      </c>
      <c r="B499" s="18">
        <v>3</v>
      </c>
      <c r="C499" s="3">
        <v>39.400500000000001</v>
      </c>
      <c r="D499" s="3">
        <v>39.798400000000001</v>
      </c>
      <c r="E499" s="19">
        <v>-0.39789999999999992</v>
      </c>
      <c r="F499" s="19">
        <v>-237.66772149999997</v>
      </c>
      <c r="G499" s="20">
        <v>-1.6746823469679493</v>
      </c>
      <c r="H499" s="17">
        <v>1</v>
      </c>
      <c r="I499" s="21">
        <v>0</v>
      </c>
      <c r="J499" s="17">
        <v>-1.6746823469679493</v>
      </c>
    </row>
    <row r="500" spans="1:10">
      <c r="A500" s="17">
        <v>1981</v>
      </c>
      <c r="B500" s="18">
        <v>4</v>
      </c>
      <c r="C500" s="3">
        <v>49.791699999999999</v>
      </c>
      <c r="D500" s="3">
        <v>51.693649999999998</v>
      </c>
      <c r="E500" s="19">
        <v>-1.9019499999999994</v>
      </c>
      <c r="F500" s="19">
        <v>-239.56967149999997</v>
      </c>
      <c r="G500" s="20">
        <v>-1.6893743299342794</v>
      </c>
      <c r="H500" s="17">
        <v>1</v>
      </c>
      <c r="I500" s="21">
        <v>0</v>
      </c>
      <c r="J500" s="17">
        <v>-1.6893743299342794</v>
      </c>
    </row>
    <row r="501" spans="1:10">
      <c r="A501" s="17">
        <v>1981</v>
      </c>
      <c r="B501" s="18">
        <v>5</v>
      </c>
      <c r="C501" s="3">
        <v>15.2919</v>
      </c>
      <c r="D501" s="3">
        <v>32.069249999999997</v>
      </c>
      <c r="E501" s="19">
        <v>-16.777349999999998</v>
      </c>
      <c r="F501" s="19">
        <v>-256.34702149999998</v>
      </c>
      <c r="G501" s="20">
        <v>-1.8189742355154772</v>
      </c>
      <c r="H501" s="17">
        <v>1</v>
      </c>
      <c r="I501" s="21">
        <v>0</v>
      </c>
      <c r="J501" s="17">
        <v>-1.8189742355154772</v>
      </c>
    </row>
    <row r="502" spans="1:10">
      <c r="A502" s="17">
        <v>1981</v>
      </c>
      <c r="B502" s="18">
        <v>6</v>
      </c>
      <c r="C502" s="3">
        <v>4.2083500000000003</v>
      </c>
      <c r="D502" s="3">
        <v>8.7821599999999993</v>
      </c>
      <c r="E502" s="19">
        <v>-4.573809999999999</v>
      </c>
      <c r="F502" s="19">
        <v>-260.92083149999996</v>
      </c>
      <c r="G502" s="20">
        <v>-1.8543055210967125</v>
      </c>
      <c r="H502" s="17">
        <v>1</v>
      </c>
      <c r="I502" s="21">
        <v>0</v>
      </c>
      <c r="J502" s="17">
        <v>-1.8543055210967125</v>
      </c>
    </row>
    <row r="503" spans="1:10">
      <c r="A503" s="17">
        <v>1981</v>
      </c>
      <c r="B503" s="18">
        <v>7</v>
      </c>
      <c r="C503" s="3">
        <v>3.8924300000000001</v>
      </c>
      <c r="D503" s="3">
        <v>0.8573925</v>
      </c>
      <c r="E503" s="19">
        <v>3.0350375000000001</v>
      </c>
      <c r="F503" s="19">
        <v>-257.88579399999998</v>
      </c>
      <c r="G503" s="20">
        <v>-1.8308607831949941</v>
      </c>
      <c r="H503" s="17">
        <v>1</v>
      </c>
      <c r="I503" s="21">
        <v>0</v>
      </c>
      <c r="J503" s="17">
        <v>-1.8308607831949941</v>
      </c>
    </row>
    <row r="504" spans="1:10">
      <c r="A504" s="17">
        <v>1981</v>
      </c>
      <c r="B504" s="18">
        <v>8</v>
      </c>
      <c r="C504" s="3">
        <v>0.18627299999999999</v>
      </c>
      <c r="D504" s="3">
        <v>0.38913200000000003</v>
      </c>
      <c r="E504" s="19">
        <v>-0.20285900000000004</v>
      </c>
      <c r="F504" s="19">
        <v>-258.08865299999997</v>
      </c>
      <c r="G504" s="20">
        <v>-1.8324278070245199</v>
      </c>
      <c r="H504" s="17">
        <v>1</v>
      </c>
      <c r="I504" s="21">
        <v>0</v>
      </c>
      <c r="J504" s="17">
        <v>-1.8324278070245199</v>
      </c>
    </row>
    <row r="505" spans="1:10">
      <c r="A505" s="17">
        <v>1981</v>
      </c>
      <c r="B505" s="18">
        <v>9</v>
      </c>
      <c r="C505" s="3">
        <v>17.149699999999999</v>
      </c>
      <c r="D505" s="3">
        <v>13.325849999999999</v>
      </c>
      <c r="E505" s="19">
        <v>3.8238500000000002</v>
      </c>
      <c r="F505" s="19">
        <v>-254.26480299999997</v>
      </c>
      <c r="G505" s="20">
        <v>-1.8028897334338361</v>
      </c>
      <c r="H505" s="17">
        <v>1</v>
      </c>
      <c r="I505" s="21">
        <v>0</v>
      </c>
      <c r="J505" s="17">
        <v>-1.8028897334338361</v>
      </c>
    </row>
    <row r="506" spans="1:10">
      <c r="A506" s="17">
        <v>1981</v>
      </c>
      <c r="B506" s="18">
        <v>10</v>
      </c>
      <c r="C506" s="3">
        <v>13.559799999999999</v>
      </c>
      <c r="D506" s="3">
        <v>58.075249999999997</v>
      </c>
      <c r="E506" s="19">
        <v>-44.515450000000001</v>
      </c>
      <c r="F506" s="19">
        <v>-298.78025299999996</v>
      </c>
      <c r="G506" s="20">
        <v>-2.1467579913473043</v>
      </c>
      <c r="H506" s="17">
        <v>1</v>
      </c>
      <c r="I506" s="21">
        <v>0</v>
      </c>
      <c r="J506" s="17">
        <v>-2.1467579913473043</v>
      </c>
    </row>
    <row r="507" spans="1:10">
      <c r="A507" s="17">
        <v>1981</v>
      </c>
      <c r="B507" s="18">
        <v>11</v>
      </c>
      <c r="C507" s="3">
        <v>0.51532999999999995</v>
      </c>
      <c r="D507" s="3">
        <v>64.384649999999993</v>
      </c>
      <c r="E507" s="19">
        <v>-63.869319999999995</v>
      </c>
      <c r="F507" s="19">
        <v>-362.64957299999998</v>
      </c>
      <c r="G507" s="20">
        <v>-2.6401289850701097</v>
      </c>
      <c r="H507" s="17">
        <v>1</v>
      </c>
      <c r="I507" s="21">
        <v>0</v>
      </c>
      <c r="J507" s="17">
        <v>-2.6401289850701097</v>
      </c>
    </row>
    <row r="508" spans="1:10">
      <c r="A508" s="17">
        <v>1981</v>
      </c>
      <c r="B508" s="18">
        <v>12</v>
      </c>
      <c r="C508" s="3">
        <v>185.988</v>
      </c>
      <c r="D508" s="3">
        <v>72.442999999999998</v>
      </c>
      <c r="E508" s="19">
        <v>113.545</v>
      </c>
      <c r="F508" s="19">
        <v>-249.10457299999996</v>
      </c>
      <c r="G508" s="20">
        <v>-1.7630285324231123</v>
      </c>
      <c r="H508" s="17">
        <v>1</v>
      </c>
      <c r="I508" s="21">
        <v>0</v>
      </c>
      <c r="J508" s="17">
        <v>-1.7630285324231123</v>
      </c>
    </row>
    <row r="509" spans="1:10">
      <c r="A509" s="17">
        <v>1982</v>
      </c>
      <c r="B509" s="18">
        <v>1</v>
      </c>
      <c r="C509" s="3">
        <v>103.812</v>
      </c>
      <c r="D509" s="3">
        <v>62.928999999999995</v>
      </c>
      <c r="E509" s="19">
        <v>40.883000000000003</v>
      </c>
      <c r="F509" s="19">
        <v>-208.22157299999995</v>
      </c>
      <c r="G509" s="20">
        <v>-1.4472198415466564</v>
      </c>
      <c r="H509" s="17">
        <v>1</v>
      </c>
      <c r="I509" s="21">
        <v>0</v>
      </c>
      <c r="J509" s="17">
        <v>-1.4472198415466564</v>
      </c>
    </row>
    <row r="510" spans="1:10">
      <c r="A510" s="17">
        <v>1982</v>
      </c>
      <c r="B510" s="18">
        <v>2</v>
      </c>
      <c r="C510" s="3">
        <v>36.580300000000001</v>
      </c>
      <c r="D510" s="3">
        <v>47.337199999999996</v>
      </c>
      <c r="E510" s="19">
        <v>-10.756899999999995</v>
      </c>
      <c r="F510" s="19">
        <v>-218.97847299999995</v>
      </c>
      <c r="G510" s="20">
        <v>-1.5303136092958174</v>
      </c>
      <c r="H510" s="17">
        <v>1</v>
      </c>
      <c r="I510" s="21">
        <v>0</v>
      </c>
      <c r="J510" s="17">
        <v>-1.5303136092958174</v>
      </c>
    </row>
    <row r="511" spans="1:10">
      <c r="A511" s="17">
        <v>1982</v>
      </c>
      <c r="B511" s="18">
        <v>3</v>
      </c>
      <c r="C511" s="3">
        <v>44.497900000000001</v>
      </c>
      <c r="D511" s="3">
        <v>39.798400000000001</v>
      </c>
      <c r="E511" s="19">
        <v>4.6995000000000005</v>
      </c>
      <c r="F511" s="19">
        <v>-214.27897299999995</v>
      </c>
      <c r="G511" s="20">
        <v>-1.4940114068455592</v>
      </c>
      <c r="H511" s="17">
        <v>1</v>
      </c>
      <c r="I511" s="21">
        <v>0</v>
      </c>
      <c r="J511" s="17">
        <v>-1.4940114068455592</v>
      </c>
    </row>
    <row r="512" spans="1:10">
      <c r="A512" s="17">
        <v>1982</v>
      </c>
      <c r="B512" s="18">
        <v>4</v>
      </c>
      <c r="C512" s="3">
        <v>34.0839</v>
      </c>
      <c r="D512" s="3">
        <v>51.693649999999998</v>
      </c>
      <c r="E512" s="19">
        <v>-17.609749999999998</v>
      </c>
      <c r="F512" s="19">
        <v>-231.88872299999994</v>
      </c>
      <c r="G512" s="20">
        <v>-1.6300413482432468</v>
      </c>
      <c r="H512" s="17">
        <v>1</v>
      </c>
      <c r="I512" s="21">
        <v>0</v>
      </c>
      <c r="J512" s="17">
        <v>-1.6300413482432468</v>
      </c>
    </row>
    <row r="513" spans="1:10">
      <c r="A513" s="17">
        <v>1982</v>
      </c>
      <c r="B513" s="18">
        <v>5</v>
      </c>
      <c r="C513" s="3">
        <v>2.2556600000000002</v>
      </c>
      <c r="D513" s="3">
        <v>32.069249999999997</v>
      </c>
      <c r="E513" s="19">
        <v>-29.813589999999998</v>
      </c>
      <c r="F513" s="19">
        <v>-261.70231299999995</v>
      </c>
      <c r="G513" s="20">
        <v>-1.8603422270492884</v>
      </c>
      <c r="H513" s="17">
        <v>1</v>
      </c>
      <c r="I513" s="21">
        <v>0</v>
      </c>
      <c r="J513" s="17">
        <v>-1.8603422270492884</v>
      </c>
    </row>
    <row r="514" spans="1:10">
      <c r="A514" s="17">
        <v>1982</v>
      </c>
      <c r="B514" s="18">
        <v>6</v>
      </c>
      <c r="C514" s="3">
        <v>1.4215899999999999</v>
      </c>
      <c r="D514" s="3">
        <v>8.7821599999999993</v>
      </c>
      <c r="E514" s="19">
        <v>-7.3605699999999992</v>
      </c>
      <c r="F514" s="19">
        <v>-269.06288299999994</v>
      </c>
      <c r="G514" s="20">
        <v>-1.91720038265931</v>
      </c>
      <c r="H514" s="17">
        <v>1</v>
      </c>
      <c r="I514" s="21">
        <v>0</v>
      </c>
      <c r="J514" s="17">
        <v>-1.91720038265931</v>
      </c>
    </row>
    <row r="515" spans="1:10">
      <c r="A515" s="17">
        <v>1982</v>
      </c>
      <c r="B515" s="18">
        <v>7</v>
      </c>
      <c r="C515" s="3">
        <v>20.822399999999998</v>
      </c>
      <c r="D515" s="3">
        <v>0.8573925</v>
      </c>
      <c r="E515" s="19">
        <v>19.965007499999999</v>
      </c>
      <c r="F515" s="19">
        <v>-249.09787549999993</v>
      </c>
      <c r="G515" s="20">
        <v>-1.7629767962807754</v>
      </c>
      <c r="H515" s="17">
        <v>1</v>
      </c>
      <c r="I515" s="21">
        <v>0</v>
      </c>
      <c r="J515" s="17">
        <v>-1.7629767962807754</v>
      </c>
    </row>
    <row r="516" spans="1:10">
      <c r="A516" s="17">
        <v>1982</v>
      </c>
      <c r="B516" s="18">
        <v>8</v>
      </c>
      <c r="C516" s="3">
        <v>24.465299999999999</v>
      </c>
      <c r="D516" s="3">
        <v>0.38913200000000003</v>
      </c>
      <c r="E516" s="19">
        <v>24.076167999999999</v>
      </c>
      <c r="F516" s="19">
        <v>-225.02170749999993</v>
      </c>
      <c r="G516" s="20">
        <v>-1.5769957504328285</v>
      </c>
      <c r="H516" s="17">
        <v>1</v>
      </c>
      <c r="I516" s="21">
        <v>0</v>
      </c>
      <c r="J516" s="17">
        <v>-1.5769957504328285</v>
      </c>
    </row>
    <row r="517" spans="1:10">
      <c r="A517" s="17">
        <v>1982</v>
      </c>
      <c r="B517" s="18">
        <v>9</v>
      </c>
      <c r="C517" s="3">
        <v>45.463099999999997</v>
      </c>
      <c r="D517" s="3">
        <v>13.325849999999999</v>
      </c>
      <c r="E517" s="19">
        <v>32.137249999999995</v>
      </c>
      <c r="F517" s="19">
        <v>-192.88445749999994</v>
      </c>
      <c r="G517" s="20">
        <v>-1.3287453076847577</v>
      </c>
      <c r="H517" s="17">
        <v>1</v>
      </c>
      <c r="I517" s="21">
        <v>0</v>
      </c>
      <c r="J517" s="17">
        <v>-1.3287453076847577</v>
      </c>
    </row>
    <row r="518" spans="1:10">
      <c r="A518" s="17">
        <v>1982</v>
      </c>
      <c r="B518" s="18">
        <v>10</v>
      </c>
      <c r="C518" s="3">
        <v>14.944900000000001</v>
      </c>
      <c r="D518" s="3">
        <v>58.075249999999997</v>
      </c>
      <c r="E518" s="19">
        <v>-43.130349999999993</v>
      </c>
      <c r="F518" s="19">
        <v>-236.01480749999993</v>
      </c>
      <c r="G518" s="20">
        <v>-1.6619140910554338</v>
      </c>
      <c r="H518" s="17">
        <v>1</v>
      </c>
      <c r="I518" s="21">
        <v>0</v>
      </c>
      <c r="J518" s="17">
        <v>-1.6619140910554338</v>
      </c>
    </row>
    <row r="519" spans="1:10">
      <c r="A519" s="17">
        <v>1982</v>
      </c>
      <c r="B519" s="18">
        <v>11</v>
      </c>
      <c r="C519" s="3">
        <v>108.477</v>
      </c>
      <c r="D519" s="3">
        <v>64.384649999999993</v>
      </c>
      <c r="E519" s="19">
        <v>44.09235000000001</v>
      </c>
      <c r="F519" s="19">
        <v>-191.92245749999992</v>
      </c>
      <c r="G519" s="20">
        <v>-1.321314151443211</v>
      </c>
      <c r="H519" s="17">
        <v>1</v>
      </c>
      <c r="I519" s="21">
        <v>0</v>
      </c>
      <c r="J519" s="17">
        <v>-1.321314151443211</v>
      </c>
    </row>
    <row r="520" spans="1:10">
      <c r="A520" s="17">
        <v>1982</v>
      </c>
      <c r="B520" s="18">
        <v>12</v>
      </c>
      <c r="C520" s="3">
        <v>29.8263</v>
      </c>
      <c r="D520" s="3">
        <v>72.442999999999998</v>
      </c>
      <c r="E520" s="19">
        <v>-42.616699999999994</v>
      </c>
      <c r="F520" s="19">
        <v>-234.53915749999993</v>
      </c>
      <c r="G520" s="20">
        <v>-1.6505151454131901</v>
      </c>
      <c r="H520" s="17">
        <v>1</v>
      </c>
      <c r="I520" s="21">
        <v>0</v>
      </c>
      <c r="J520" s="17">
        <v>-1.6505151454131901</v>
      </c>
    </row>
    <row r="521" spans="1:10">
      <c r="A521" s="17">
        <v>1983</v>
      </c>
      <c r="B521" s="18">
        <v>1</v>
      </c>
      <c r="C521" s="3">
        <v>1.1409300000000001E-2</v>
      </c>
      <c r="D521" s="3">
        <v>62.928999999999995</v>
      </c>
      <c r="E521" s="19">
        <v>-62.917590699999998</v>
      </c>
      <c r="F521" s="19">
        <v>-297.45674819999994</v>
      </c>
      <c r="G521" s="20">
        <v>-2.1365343209156649</v>
      </c>
      <c r="H521" s="17">
        <v>1</v>
      </c>
      <c r="I521" s="21">
        <v>0</v>
      </c>
      <c r="J521" s="17">
        <v>-2.1365343209156649</v>
      </c>
    </row>
    <row r="522" spans="1:10">
      <c r="A522" s="17">
        <v>1983</v>
      </c>
      <c r="B522" s="18">
        <v>2</v>
      </c>
      <c r="C522" s="3">
        <v>47.143599999999999</v>
      </c>
      <c r="D522" s="3">
        <v>47.337199999999996</v>
      </c>
      <c r="E522" s="19">
        <v>-0.19359999999999644</v>
      </c>
      <c r="F522" s="19">
        <v>-297.65034819999994</v>
      </c>
      <c r="G522" s="20">
        <v>-2.1380298217975398</v>
      </c>
      <c r="H522" s="17">
        <v>1</v>
      </c>
      <c r="I522" s="21">
        <v>0</v>
      </c>
      <c r="J522" s="17">
        <v>-2.1380298217975398</v>
      </c>
    </row>
    <row r="523" spans="1:10">
      <c r="A523" s="17">
        <v>1983</v>
      </c>
      <c r="B523" s="18">
        <v>3</v>
      </c>
      <c r="C523" s="3">
        <v>5.3649699999999996</v>
      </c>
      <c r="D523" s="3">
        <v>39.798400000000001</v>
      </c>
      <c r="E523" s="19">
        <v>-34.433430000000001</v>
      </c>
      <c r="F523" s="19">
        <v>-332.08377819999993</v>
      </c>
      <c r="G523" s="20">
        <v>-2.4040175538789934</v>
      </c>
      <c r="H523" s="17">
        <v>1</v>
      </c>
      <c r="I523" s="21">
        <v>0</v>
      </c>
      <c r="J523" s="17">
        <v>-2.4040175538789934</v>
      </c>
    </row>
    <row r="524" spans="1:10">
      <c r="A524" s="17">
        <v>1983</v>
      </c>
      <c r="B524" s="18">
        <v>4</v>
      </c>
      <c r="C524" s="3">
        <v>84.923199999999994</v>
      </c>
      <c r="D524" s="3">
        <v>51.693649999999998</v>
      </c>
      <c r="E524" s="19">
        <v>33.229549999999996</v>
      </c>
      <c r="F524" s="19">
        <v>-298.85422819999991</v>
      </c>
      <c r="G524" s="20">
        <v>-2.147329427178073</v>
      </c>
      <c r="H524" s="17">
        <v>1</v>
      </c>
      <c r="I524" s="21">
        <v>0</v>
      </c>
      <c r="J524" s="17">
        <v>-2.147329427178073</v>
      </c>
    </row>
    <row r="525" spans="1:10">
      <c r="A525" s="17">
        <v>1983</v>
      </c>
      <c r="B525" s="18">
        <v>5</v>
      </c>
      <c r="C525" s="3">
        <v>15.2547</v>
      </c>
      <c r="D525" s="3">
        <v>32.069249999999997</v>
      </c>
      <c r="E525" s="19">
        <v>-16.814549999999997</v>
      </c>
      <c r="F525" s="19">
        <v>-315.66877819999991</v>
      </c>
      <c r="G525" s="20">
        <v>-2.2772166913997962</v>
      </c>
      <c r="H525" s="17">
        <v>1</v>
      </c>
      <c r="I525" s="21">
        <v>0</v>
      </c>
      <c r="J525" s="17">
        <v>-2.2772166913997962</v>
      </c>
    </row>
    <row r="526" spans="1:10">
      <c r="A526" s="17">
        <v>1983</v>
      </c>
      <c r="B526" s="18">
        <v>6</v>
      </c>
      <c r="C526" s="3">
        <v>1.7174</v>
      </c>
      <c r="D526" s="3">
        <v>8.7821599999999993</v>
      </c>
      <c r="E526" s="19">
        <v>-7.0647599999999997</v>
      </c>
      <c r="F526" s="19">
        <v>-322.73353819999988</v>
      </c>
      <c r="G526" s="20">
        <v>-2.3317898050890151</v>
      </c>
      <c r="H526" s="17">
        <v>1</v>
      </c>
      <c r="I526" s="21">
        <v>0</v>
      </c>
      <c r="J526" s="17">
        <v>-2.3317898050890151</v>
      </c>
    </row>
    <row r="527" spans="1:10">
      <c r="A527" s="17">
        <v>1983</v>
      </c>
      <c r="B527" s="18">
        <v>7</v>
      </c>
      <c r="C527" s="3">
        <v>0.382102</v>
      </c>
      <c r="D527" s="3">
        <v>0.8573925</v>
      </c>
      <c r="E527" s="19">
        <v>-0.4752905</v>
      </c>
      <c r="F527" s="19">
        <v>-323.20882869999991</v>
      </c>
      <c r="G527" s="20">
        <v>-2.3354612790657541</v>
      </c>
      <c r="H527" s="17">
        <v>1</v>
      </c>
      <c r="I527" s="21">
        <v>0</v>
      </c>
      <c r="J527" s="17">
        <v>-2.3354612790657541</v>
      </c>
    </row>
    <row r="528" spans="1:10">
      <c r="A528" s="17">
        <v>1983</v>
      </c>
      <c r="B528" s="18">
        <v>8</v>
      </c>
      <c r="C528" s="3">
        <v>7.6876300000000004</v>
      </c>
      <c r="D528" s="3">
        <v>0.38913200000000003</v>
      </c>
      <c r="E528" s="19">
        <v>7.2984980000000004</v>
      </c>
      <c r="F528" s="19">
        <v>-315.91033069999992</v>
      </c>
      <c r="G528" s="20">
        <v>-2.2790826107012889</v>
      </c>
      <c r="H528" s="17">
        <v>1</v>
      </c>
      <c r="I528" s="21">
        <v>0</v>
      </c>
      <c r="J528" s="17">
        <v>-2.2790826107012889</v>
      </c>
    </row>
    <row r="529" spans="1:10">
      <c r="A529" s="17">
        <v>1983</v>
      </c>
      <c r="B529" s="18">
        <v>9</v>
      </c>
      <c r="C529" s="3">
        <v>1.1617200000000001</v>
      </c>
      <c r="D529" s="3">
        <v>13.325849999999999</v>
      </c>
      <c r="E529" s="19">
        <v>-12.164129999999998</v>
      </c>
      <c r="F529" s="19">
        <v>-328.07446069999992</v>
      </c>
      <c r="G529" s="20">
        <v>-2.3730468004855765</v>
      </c>
      <c r="H529" s="17">
        <v>1</v>
      </c>
      <c r="I529" s="21">
        <v>0</v>
      </c>
      <c r="J529" s="17">
        <v>-2.3730468004855765</v>
      </c>
    </row>
    <row r="530" spans="1:10">
      <c r="A530" s="17">
        <v>1983</v>
      </c>
      <c r="B530" s="18">
        <v>10</v>
      </c>
      <c r="C530" s="3">
        <v>90.6143</v>
      </c>
      <c r="D530" s="3">
        <v>58.075249999999997</v>
      </c>
      <c r="E530" s="19">
        <v>32.539050000000003</v>
      </c>
      <c r="F530" s="19">
        <v>-295.53541069999994</v>
      </c>
      <c r="G530" s="20">
        <v>-2.121692575432045</v>
      </c>
      <c r="H530" s="17">
        <v>1</v>
      </c>
      <c r="I530" s="21">
        <v>0</v>
      </c>
      <c r="J530" s="17">
        <v>-2.121692575432045</v>
      </c>
    </row>
    <row r="531" spans="1:10">
      <c r="A531" s="17">
        <v>1983</v>
      </c>
      <c r="B531" s="18">
        <v>11</v>
      </c>
      <c r="C531" s="3">
        <v>291.25299999999999</v>
      </c>
      <c r="D531" s="3">
        <v>64.384649999999993</v>
      </c>
      <c r="E531" s="19">
        <v>226.86834999999999</v>
      </c>
      <c r="F531" s="19">
        <v>-68.667060699999951</v>
      </c>
      <c r="G531" s="20">
        <v>-0.369203848704515</v>
      </c>
      <c r="H531" s="17">
        <v>1</v>
      </c>
      <c r="I531" s="21">
        <v>0</v>
      </c>
      <c r="J531" s="17">
        <v>-0.369203848704515</v>
      </c>
    </row>
    <row r="532" spans="1:10">
      <c r="A532" s="17">
        <v>1983</v>
      </c>
      <c r="B532" s="18">
        <v>12</v>
      </c>
      <c r="C532" s="3">
        <v>79.710999999999999</v>
      </c>
      <c r="D532" s="3">
        <v>72.442999999999998</v>
      </c>
      <c r="E532" s="19">
        <v>7.2680000000000007</v>
      </c>
      <c r="F532" s="19">
        <v>-61.39906069999995</v>
      </c>
      <c r="G532" s="20">
        <v>-0.31306076807711286</v>
      </c>
      <c r="H532" s="17">
        <v>1</v>
      </c>
      <c r="I532" s="21">
        <v>0</v>
      </c>
      <c r="J532" s="17">
        <v>-0.31306076807711286</v>
      </c>
    </row>
    <row r="533" spans="1:10">
      <c r="A533" s="17">
        <v>1984</v>
      </c>
      <c r="B533" s="18">
        <v>1</v>
      </c>
      <c r="C533" s="3">
        <v>21.238800000000001</v>
      </c>
      <c r="D533" s="3">
        <v>62.928999999999995</v>
      </c>
      <c r="E533" s="19">
        <v>-41.69019999999999</v>
      </c>
      <c r="F533" s="19">
        <v>-103.08926069999994</v>
      </c>
      <c r="G533" s="20">
        <v>-0.63510483246518656</v>
      </c>
      <c r="H533" s="17">
        <v>1</v>
      </c>
      <c r="I533" s="21">
        <v>0</v>
      </c>
      <c r="J533" s="17">
        <v>-0.63510483246518656</v>
      </c>
    </row>
    <row r="534" spans="1:10">
      <c r="A534" s="17">
        <v>1984</v>
      </c>
      <c r="B534" s="18">
        <v>2</v>
      </c>
      <c r="C534" s="3">
        <v>20.458300000000001</v>
      </c>
      <c r="D534" s="3">
        <v>47.337199999999996</v>
      </c>
      <c r="E534" s="19">
        <v>-26.878899999999994</v>
      </c>
      <c r="F534" s="19">
        <v>-129.96816069999994</v>
      </c>
      <c r="G534" s="20">
        <v>-0.84273612716467472</v>
      </c>
      <c r="H534" s="17">
        <v>1</v>
      </c>
      <c r="I534" s="21">
        <v>0</v>
      </c>
      <c r="J534" s="17">
        <v>-0.84273612716467472</v>
      </c>
    </row>
    <row r="535" spans="1:10">
      <c r="A535" s="17">
        <v>1984</v>
      </c>
      <c r="B535" s="18">
        <v>3</v>
      </c>
      <c r="C535" s="3">
        <v>77.638400000000004</v>
      </c>
      <c r="D535" s="3">
        <v>39.798400000000001</v>
      </c>
      <c r="E535" s="19">
        <v>37.840000000000003</v>
      </c>
      <c r="F535" s="19">
        <v>-92.128160699999938</v>
      </c>
      <c r="G535" s="20">
        <v>-0.55043368207099042</v>
      </c>
      <c r="H535" s="17">
        <v>1</v>
      </c>
      <c r="I535" s="21">
        <v>0</v>
      </c>
      <c r="J535" s="17">
        <v>-0.55043368207099042</v>
      </c>
    </row>
    <row r="536" spans="1:10">
      <c r="A536" s="17">
        <v>1984</v>
      </c>
      <c r="B536" s="18">
        <v>4</v>
      </c>
      <c r="C536" s="3">
        <v>36.128300000000003</v>
      </c>
      <c r="D536" s="3">
        <v>51.693649999999998</v>
      </c>
      <c r="E536" s="19">
        <v>-15.565349999999995</v>
      </c>
      <c r="F536" s="19">
        <v>-107.69351069999993</v>
      </c>
      <c r="G536" s="20">
        <v>-0.67067125775119596</v>
      </c>
      <c r="H536" s="17">
        <v>1</v>
      </c>
      <c r="I536" s="21">
        <v>0</v>
      </c>
      <c r="J536" s="17">
        <v>-0.67067125775119596</v>
      </c>
    </row>
    <row r="537" spans="1:10">
      <c r="A537" s="17">
        <v>1984</v>
      </c>
      <c r="B537" s="18">
        <v>5</v>
      </c>
      <c r="C537" s="3">
        <v>52.687399999999997</v>
      </c>
      <c r="D537" s="3">
        <v>32.069249999999997</v>
      </c>
      <c r="E537" s="19">
        <v>20.61815</v>
      </c>
      <c r="F537" s="19">
        <v>-87.075360699999933</v>
      </c>
      <c r="G537" s="20">
        <v>-0.51140234500520376</v>
      </c>
      <c r="H537" s="17">
        <v>1</v>
      </c>
      <c r="I537" s="21">
        <v>0</v>
      </c>
      <c r="J537" s="17">
        <v>-0.51140234500520376</v>
      </c>
    </row>
    <row r="538" spans="1:10">
      <c r="A538" s="17">
        <v>1984</v>
      </c>
      <c r="B538" s="18">
        <v>6</v>
      </c>
      <c r="C538" s="3">
        <v>12.785</v>
      </c>
      <c r="D538" s="3">
        <v>8.7821599999999993</v>
      </c>
      <c r="E538" s="19">
        <v>4.0028400000000008</v>
      </c>
      <c r="F538" s="19">
        <v>-83.072520699999927</v>
      </c>
      <c r="G538" s="20">
        <v>-0.48048162832130298</v>
      </c>
      <c r="H538" s="17">
        <v>1</v>
      </c>
      <c r="I538" s="21">
        <v>0</v>
      </c>
      <c r="J538" s="17">
        <v>-0.48048162832130298</v>
      </c>
    </row>
    <row r="539" spans="1:10">
      <c r="A539" s="17">
        <v>1984</v>
      </c>
      <c r="B539" s="18">
        <v>7</v>
      </c>
      <c r="C539" s="3">
        <v>0.24773000000000001</v>
      </c>
      <c r="D539" s="3">
        <v>0.8573925</v>
      </c>
      <c r="E539" s="19">
        <v>-0.6096625</v>
      </c>
      <c r="F539" s="19">
        <v>-83.682183199999926</v>
      </c>
      <c r="G539" s="20">
        <v>-0.48519108496590996</v>
      </c>
      <c r="H539" s="17">
        <v>1</v>
      </c>
      <c r="I539" s="21">
        <v>0</v>
      </c>
      <c r="J539" s="17">
        <v>-0.48519108496590996</v>
      </c>
    </row>
    <row r="540" spans="1:10">
      <c r="A540" s="17">
        <v>1984</v>
      </c>
      <c r="B540" s="18">
        <v>8</v>
      </c>
      <c r="C540" s="3">
        <v>1.78088</v>
      </c>
      <c r="D540" s="3">
        <v>0.38913200000000003</v>
      </c>
      <c r="E540" s="19">
        <v>1.391748</v>
      </c>
      <c r="F540" s="19">
        <v>-82.290435199999919</v>
      </c>
      <c r="G540" s="20">
        <v>-0.47444025665316558</v>
      </c>
      <c r="H540" s="17">
        <v>1</v>
      </c>
      <c r="I540" s="21">
        <v>0</v>
      </c>
      <c r="J540" s="17">
        <v>-0.47444025665316558</v>
      </c>
    </row>
    <row r="541" spans="1:10">
      <c r="A541" s="17">
        <v>1984</v>
      </c>
      <c r="B541" s="18">
        <v>9</v>
      </c>
      <c r="C541" s="3">
        <v>8.9230800000000006</v>
      </c>
      <c r="D541" s="3">
        <v>13.325849999999999</v>
      </c>
      <c r="E541" s="19">
        <v>-4.4027699999999985</v>
      </c>
      <c r="F541" s="19">
        <v>-86.693205199999923</v>
      </c>
      <c r="G541" s="20">
        <v>-0.5084503104635546</v>
      </c>
      <c r="H541" s="17">
        <v>1</v>
      </c>
      <c r="I541" s="21">
        <v>0</v>
      </c>
      <c r="J541" s="17">
        <v>-0.5084503104635546</v>
      </c>
    </row>
    <row r="542" spans="1:10">
      <c r="A542" s="17">
        <v>1984</v>
      </c>
      <c r="B542" s="18">
        <v>10</v>
      </c>
      <c r="C542" s="3">
        <v>25.561399999999999</v>
      </c>
      <c r="D542" s="3">
        <v>58.075249999999997</v>
      </c>
      <c r="E542" s="19">
        <v>-32.513849999999998</v>
      </c>
      <c r="F542" s="19">
        <v>-119.20705519999993</v>
      </c>
      <c r="G542" s="20">
        <v>-0.7596098732122144</v>
      </c>
      <c r="H542" s="17">
        <v>1</v>
      </c>
      <c r="I542" s="21">
        <v>0</v>
      </c>
      <c r="J542" s="17">
        <v>-0.7596098732122144</v>
      </c>
    </row>
    <row r="543" spans="1:10">
      <c r="A543" s="17">
        <v>1984</v>
      </c>
      <c r="B543" s="18">
        <v>11</v>
      </c>
      <c r="C543" s="3">
        <v>128.51499999999999</v>
      </c>
      <c r="D543" s="3">
        <v>64.384649999999993</v>
      </c>
      <c r="E543" s="19">
        <v>64.130349999999993</v>
      </c>
      <c r="F543" s="19">
        <v>-55.076705199999935</v>
      </c>
      <c r="G543" s="20">
        <v>-0.26422250244810896</v>
      </c>
      <c r="H543" s="17">
        <v>1</v>
      </c>
      <c r="I543" s="21">
        <v>0</v>
      </c>
      <c r="J543" s="17">
        <v>-0.26422250244810896</v>
      </c>
    </row>
    <row r="544" spans="1:10">
      <c r="A544" s="17">
        <v>1984</v>
      </c>
      <c r="B544" s="18">
        <v>12</v>
      </c>
      <c r="C544" s="3">
        <v>31.0748</v>
      </c>
      <c r="D544" s="3">
        <v>72.442999999999998</v>
      </c>
      <c r="E544" s="19">
        <v>-41.368200000000002</v>
      </c>
      <c r="F544" s="19">
        <v>-96.444905199999937</v>
      </c>
      <c r="G544" s="20">
        <v>-0.58377921516281694</v>
      </c>
      <c r="H544" s="17">
        <v>1</v>
      </c>
      <c r="I544" s="21">
        <v>0</v>
      </c>
      <c r="J544" s="17">
        <v>-0.58377921516281694</v>
      </c>
    </row>
    <row r="545" spans="1:10">
      <c r="A545" s="17">
        <v>1985</v>
      </c>
      <c r="B545" s="18">
        <v>1</v>
      </c>
      <c r="C545" s="3">
        <v>160.94200000000001</v>
      </c>
      <c r="D545" s="3">
        <v>62.928999999999995</v>
      </c>
      <c r="E545" s="19">
        <v>98.013000000000005</v>
      </c>
      <c r="F545" s="19">
        <v>1.5680948000000683</v>
      </c>
      <c r="G545" s="20">
        <v>0.17334128037014479</v>
      </c>
      <c r="H545" s="17">
        <v>0</v>
      </c>
      <c r="I545" s="21">
        <v>0.17334128037014479</v>
      </c>
      <c r="J545" s="17">
        <v>0</v>
      </c>
    </row>
    <row r="546" spans="1:10">
      <c r="A546" s="17">
        <v>1985</v>
      </c>
      <c r="B546" s="18">
        <v>2</v>
      </c>
      <c r="C546" s="3">
        <v>82.341200000000001</v>
      </c>
      <c r="D546" s="3">
        <v>47.337199999999996</v>
      </c>
      <c r="E546" s="19">
        <v>35.004000000000005</v>
      </c>
      <c r="F546" s="19">
        <v>36.572094800000073</v>
      </c>
      <c r="G546" s="20">
        <v>0.4437364914710783</v>
      </c>
      <c r="H546" s="17">
        <v>0</v>
      </c>
      <c r="I546" s="21">
        <v>0.4437364914710783</v>
      </c>
      <c r="J546" s="17">
        <v>0</v>
      </c>
    </row>
    <row r="547" spans="1:10">
      <c r="A547" s="17">
        <v>1985</v>
      </c>
      <c r="B547" s="18">
        <v>3</v>
      </c>
      <c r="C547" s="3">
        <v>5.5985100000000001</v>
      </c>
      <c r="D547" s="3">
        <v>39.798400000000001</v>
      </c>
      <c r="E547" s="19">
        <v>-34.199890000000003</v>
      </c>
      <c r="F547" s="19">
        <v>-34.199890000000003</v>
      </c>
      <c r="G547" s="20">
        <v>-0.10295548001869644</v>
      </c>
      <c r="H547" s="17">
        <v>1</v>
      </c>
      <c r="I547" s="21">
        <v>0</v>
      </c>
      <c r="J547" s="17">
        <v>-0.10295548001869644</v>
      </c>
    </row>
    <row r="548" spans="1:10">
      <c r="A548" s="17">
        <v>1985</v>
      </c>
      <c r="B548" s="18">
        <v>4</v>
      </c>
      <c r="C548" s="3">
        <v>101.69</v>
      </c>
      <c r="D548" s="3">
        <v>51.693649999999998</v>
      </c>
      <c r="E548" s="19">
        <v>49.99635</v>
      </c>
      <c r="F548" s="19">
        <v>15.796459999999996</v>
      </c>
      <c r="G548" s="20">
        <v>0.28325105673499329</v>
      </c>
      <c r="H548" s="17">
        <v>0</v>
      </c>
      <c r="I548" s="21">
        <v>0.28325105673499329</v>
      </c>
      <c r="J548" s="17">
        <v>0</v>
      </c>
    </row>
    <row r="549" spans="1:10">
      <c r="A549" s="17">
        <v>1985</v>
      </c>
      <c r="B549" s="18">
        <v>5</v>
      </c>
      <c r="C549" s="3">
        <v>27.416899999999998</v>
      </c>
      <c r="D549" s="3">
        <v>32.069249999999997</v>
      </c>
      <c r="E549" s="19">
        <v>-4.6523499999999984</v>
      </c>
      <c r="F549" s="19">
        <v>-4.6523499999999984</v>
      </c>
      <c r="G549" s="20">
        <v>0.12529024377896317</v>
      </c>
      <c r="H549" s="17">
        <v>0</v>
      </c>
      <c r="I549" s="21">
        <v>0.12529024377896317</v>
      </c>
      <c r="J549" s="17">
        <v>0</v>
      </c>
    </row>
    <row r="550" spans="1:10">
      <c r="A550" s="17">
        <v>1985</v>
      </c>
      <c r="B550" s="18">
        <v>6</v>
      </c>
      <c r="C550" s="3">
        <v>20.1007</v>
      </c>
      <c r="D550" s="3">
        <v>8.7821599999999993</v>
      </c>
      <c r="E550" s="19">
        <v>11.31854</v>
      </c>
      <c r="F550" s="19">
        <v>6.6661900000000021</v>
      </c>
      <c r="G550" s="20">
        <v>0.21272250902448825</v>
      </c>
      <c r="H550" s="17">
        <v>0</v>
      </c>
      <c r="I550" s="21">
        <v>0.21272250902448825</v>
      </c>
      <c r="J550" s="17">
        <v>0</v>
      </c>
    </row>
    <row r="551" spans="1:10">
      <c r="A551" s="17">
        <v>1985</v>
      </c>
      <c r="B551" s="18">
        <v>7</v>
      </c>
      <c r="C551" s="3">
        <v>4.2716399999999997</v>
      </c>
      <c r="D551" s="3">
        <v>0.8573925</v>
      </c>
      <c r="E551" s="19">
        <v>3.4142474999999997</v>
      </c>
      <c r="F551" s="19">
        <v>10.080437500000002</v>
      </c>
      <c r="G551" s="20">
        <v>0.23909652837980003</v>
      </c>
      <c r="H551" s="17">
        <v>0</v>
      </c>
      <c r="I551" s="21">
        <v>0.23909652837980003</v>
      </c>
      <c r="J551" s="17">
        <v>0</v>
      </c>
    </row>
    <row r="552" spans="1:10">
      <c r="A552" s="17">
        <v>1985</v>
      </c>
      <c r="B552" s="18">
        <v>8</v>
      </c>
      <c r="C552" s="3">
        <v>1.7352700000000001E-4</v>
      </c>
      <c r="D552" s="3">
        <v>0.38913200000000003</v>
      </c>
      <c r="E552" s="19">
        <v>-0.38895847300000003</v>
      </c>
      <c r="F552" s="19">
        <v>-0.38895847300000003</v>
      </c>
      <c r="G552" s="20">
        <v>0.15822364144634676</v>
      </c>
      <c r="H552" s="17">
        <v>0</v>
      </c>
      <c r="I552" s="21">
        <v>0.15822364144634676</v>
      </c>
      <c r="J552" s="17">
        <v>0</v>
      </c>
    </row>
    <row r="553" spans="1:10">
      <c r="A553" s="17">
        <v>1985</v>
      </c>
      <c r="B553" s="18">
        <v>9</v>
      </c>
      <c r="C553" s="3">
        <v>1.16107</v>
      </c>
      <c r="D553" s="3">
        <v>13.325849999999999</v>
      </c>
      <c r="E553" s="19">
        <v>-12.164779999999999</v>
      </c>
      <c r="F553" s="19">
        <v>-12.553738472999999</v>
      </c>
      <c r="G553" s="20">
        <v>6.4254430610544769E-2</v>
      </c>
      <c r="H553" s="17">
        <v>0</v>
      </c>
      <c r="I553" s="21">
        <v>6.4254430610544769E-2</v>
      </c>
      <c r="J553" s="17">
        <v>0</v>
      </c>
    </row>
    <row r="554" spans="1:10">
      <c r="A554" s="17">
        <v>1985</v>
      </c>
      <c r="B554" s="18">
        <v>10</v>
      </c>
      <c r="C554" s="3">
        <v>0.51913500000000001</v>
      </c>
      <c r="D554" s="3">
        <v>58.075249999999997</v>
      </c>
      <c r="E554" s="19">
        <v>-57.556114999999998</v>
      </c>
      <c r="F554" s="19">
        <v>-70.109853473000001</v>
      </c>
      <c r="G554" s="20">
        <v>-0.38034898230153963</v>
      </c>
      <c r="H554" s="17">
        <v>1</v>
      </c>
      <c r="I554" s="21">
        <v>0</v>
      </c>
      <c r="J554" s="17">
        <v>-0.38034898230153963</v>
      </c>
    </row>
    <row r="555" spans="1:10">
      <c r="A555" s="17">
        <v>1985</v>
      </c>
      <c r="B555" s="18">
        <v>11</v>
      </c>
      <c r="C555" s="3">
        <v>72.285499999999999</v>
      </c>
      <c r="D555" s="3">
        <v>64.384649999999993</v>
      </c>
      <c r="E555" s="19">
        <v>7.9008500000000055</v>
      </c>
      <c r="F555" s="19">
        <v>-62.209003472999996</v>
      </c>
      <c r="G555" s="20">
        <v>-0.31931732867261686</v>
      </c>
      <c r="H555" s="17">
        <v>1</v>
      </c>
      <c r="I555" s="21">
        <v>0</v>
      </c>
      <c r="J555" s="17">
        <v>-0.31931732867261686</v>
      </c>
    </row>
    <row r="556" spans="1:10">
      <c r="A556" s="17">
        <v>1985</v>
      </c>
      <c r="B556" s="18">
        <v>12</v>
      </c>
      <c r="C556" s="3">
        <v>116.866</v>
      </c>
      <c r="D556" s="3">
        <v>72.442999999999998</v>
      </c>
      <c r="E556" s="19">
        <v>44.423000000000002</v>
      </c>
      <c r="F556" s="19">
        <v>-17.786003472999994</v>
      </c>
      <c r="G556" s="20">
        <v>2.3836781221588527E-2</v>
      </c>
      <c r="H556" s="17">
        <v>0</v>
      </c>
      <c r="I556" s="21">
        <v>2.3836781221588527E-2</v>
      </c>
      <c r="J556" s="17">
        <v>0</v>
      </c>
    </row>
    <row r="557" spans="1:10">
      <c r="A557" s="17">
        <v>1986</v>
      </c>
      <c r="B557" s="18">
        <v>1</v>
      </c>
      <c r="C557" s="3">
        <v>45.835099999999997</v>
      </c>
      <c r="D557" s="3">
        <v>62.928999999999995</v>
      </c>
      <c r="E557" s="19">
        <v>-17.093899999999998</v>
      </c>
      <c r="F557" s="19">
        <v>-34.879903472999992</v>
      </c>
      <c r="G557" s="20">
        <v>-0.1082083764471992</v>
      </c>
      <c r="H557" s="17">
        <v>1</v>
      </c>
      <c r="I557" s="21">
        <v>0</v>
      </c>
      <c r="J557" s="17">
        <v>-0.1082083764471992</v>
      </c>
    </row>
    <row r="558" spans="1:10">
      <c r="A558" s="17">
        <v>1986</v>
      </c>
      <c r="B558" s="18">
        <v>2</v>
      </c>
      <c r="C558" s="3">
        <v>102.512</v>
      </c>
      <c r="D558" s="3">
        <v>47.337199999999996</v>
      </c>
      <c r="E558" s="19">
        <v>55.174800000000005</v>
      </c>
      <c r="F558" s="19">
        <v>20.294896527000013</v>
      </c>
      <c r="G558" s="20">
        <v>0.31800010525351452</v>
      </c>
      <c r="H558" s="17">
        <v>0</v>
      </c>
      <c r="I558" s="21">
        <v>0.31800010525351452</v>
      </c>
      <c r="J558" s="17">
        <v>0</v>
      </c>
    </row>
    <row r="559" spans="1:10">
      <c r="A559" s="17">
        <v>1986</v>
      </c>
      <c r="B559" s="18">
        <v>3</v>
      </c>
      <c r="C559" s="3">
        <v>46.562600000000003</v>
      </c>
      <c r="D559" s="3">
        <v>39.798400000000001</v>
      </c>
      <c r="E559" s="19">
        <v>6.7642000000000024</v>
      </c>
      <c r="F559" s="19">
        <v>27.059096527000015</v>
      </c>
      <c r="G559" s="20">
        <v>0.37025148472240194</v>
      </c>
      <c r="H559" s="17">
        <v>0</v>
      </c>
      <c r="I559" s="21">
        <v>0.37025148472240194</v>
      </c>
      <c r="J559" s="17">
        <v>0</v>
      </c>
    </row>
    <row r="560" spans="1:10">
      <c r="A560" s="17">
        <v>1986</v>
      </c>
      <c r="B560" s="18">
        <v>4</v>
      </c>
      <c r="C560" s="3">
        <v>53.595599999999997</v>
      </c>
      <c r="D560" s="3">
        <v>51.693649999999998</v>
      </c>
      <c r="E560" s="19">
        <v>1.9019499999999994</v>
      </c>
      <c r="F560" s="19">
        <v>28.961046527000015</v>
      </c>
      <c r="G560" s="20">
        <v>0.38494346768873205</v>
      </c>
      <c r="H560" s="17">
        <v>0</v>
      </c>
      <c r="I560" s="21">
        <v>0.38494346768873205</v>
      </c>
      <c r="J560" s="17">
        <v>0</v>
      </c>
    </row>
    <row r="561" spans="1:10">
      <c r="A561" s="17">
        <v>1986</v>
      </c>
      <c r="B561" s="18">
        <v>5</v>
      </c>
      <c r="C561" s="3">
        <v>17.2896</v>
      </c>
      <c r="D561" s="3">
        <v>32.069249999999997</v>
      </c>
      <c r="E561" s="19">
        <v>-14.779649999999997</v>
      </c>
      <c r="F561" s="19">
        <v>-14.779649999999997</v>
      </c>
      <c r="G561" s="20">
        <v>4.705994377374996E-2</v>
      </c>
      <c r="H561" s="17">
        <v>0</v>
      </c>
      <c r="I561" s="21">
        <v>4.705994377374996E-2</v>
      </c>
      <c r="J561" s="17">
        <v>0</v>
      </c>
    </row>
    <row r="562" spans="1:10">
      <c r="A562" s="17">
        <v>1986</v>
      </c>
      <c r="B562" s="18">
        <v>6</v>
      </c>
      <c r="C562" s="3">
        <v>1.3630100000000001</v>
      </c>
      <c r="D562" s="3">
        <v>8.7821599999999993</v>
      </c>
      <c r="E562" s="19">
        <v>-7.4191499999999992</v>
      </c>
      <c r="F562" s="19">
        <v>-22.198799999999995</v>
      </c>
      <c r="G562" s="20">
        <v>-1.0250724448152969E-2</v>
      </c>
      <c r="H562" s="17">
        <v>1</v>
      </c>
      <c r="I562" s="21">
        <v>0</v>
      </c>
      <c r="J562" s="17">
        <v>-1.0250724448152969E-2</v>
      </c>
    </row>
    <row r="563" spans="1:10">
      <c r="A563" s="17">
        <v>1986</v>
      </c>
      <c r="B563" s="18">
        <v>7</v>
      </c>
      <c r="C563" s="3">
        <v>9.4429300000000004E-3</v>
      </c>
      <c r="D563" s="3">
        <v>0.8573925</v>
      </c>
      <c r="E563" s="19">
        <v>-0.84794957000000004</v>
      </c>
      <c r="F563" s="19">
        <v>-23.046749569999996</v>
      </c>
      <c r="G563" s="20">
        <v>-1.6800875944641826E-2</v>
      </c>
      <c r="H563" s="17">
        <v>1</v>
      </c>
      <c r="I563" s="21">
        <v>0</v>
      </c>
      <c r="J563" s="17">
        <v>-1.6800875944641826E-2</v>
      </c>
    </row>
    <row r="564" spans="1:10">
      <c r="A564" s="17">
        <v>1986</v>
      </c>
      <c r="B564" s="18">
        <v>8</v>
      </c>
      <c r="C564" s="3">
        <v>1.2344100000000001E-4</v>
      </c>
      <c r="D564" s="3">
        <v>0.38913200000000003</v>
      </c>
      <c r="E564" s="19">
        <v>-0.38900855900000003</v>
      </c>
      <c r="F564" s="19">
        <v>-23.435758128999996</v>
      </c>
      <c r="G564" s="20">
        <v>-1.9805848274400569E-2</v>
      </c>
      <c r="H564" s="17">
        <v>1</v>
      </c>
      <c r="I564" s="21">
        <v>0</v>
      </c>
      <c r="J564" s="17">
        <v>-1.9805848274400569E-2</v>
      </c>
    </row>
    <row r="565" spans="1:10">
      <c r="A565" s="17">
        <v>1986</v>
      </c>
      <c r="B565" s="18">
        <v>9</v>
      </c>
      <c r="C565" s="3">
        <v>28.895499999999998</v>
      </c>
      <c r="D565" s="3">
        <v>13.325849999999999</v>
      </c>
      <c r="E565" s="19">
        <v>15.569649999999999</v>
      </c>
      <c r="F565" s="19">
        <v>-7.866108128999997</v>
      </c>
      <c r="G565" s="20">
        <v>0.10046494359274742</v>
      </c>
      <c r="H565" s="17">
        <v>0</v>
      </c>
      <c r="I565" s="21">
        <v>0.10046494359274742</v>
      </c>
      <c r="J565" s="17">
        <v>0</v>
      </c>
    </row>
    <row r="566" spans="1:10">
      <c r="A566" s="17">
        <v>1986</v>
      </c>
      <c r="B566" s="18">
        <v>10</v>
      </c>
      <c r="C566" s="3">
        <v>87.112200000000001</v>
      </c>
      <c r="D566" s="3">
        <v>58.075249999999997</v>
      </c>
      <c r="E566" s="19">
        <v>29.036950000000004</v>
      </c>
      <c r="F566" s="19">
        <v>21.170841871000007</v>
      </c>
      <c r="G566" s="20">
        <v>0.32476651555530178</v>
      </c>
      <c r="H566" s="17">
        <v>0</v>
      </c>
      <c r="I566" s="21">
        <v>0.32476651555530178</v>
      </c>
      <c r="J566" s="17">
        <v>0</v>
      </c>
    </row>
    <row r="567" spans="1:10">
      <c r="A567" s="17">
        <v>1986</v>
      </c>
      <c r="B567" s="18">
        <v>11</v>
      </c>
      <c r="C567" s="3">
        <v>75.658100000000005</v>
      </c>
      <c r="D567" s="3">
        <v>64.384649999999993</v>
      </c>
      <c r="E567" s="19">
        <v>11.273450000000011</v>
      </c>
      <c r="F567" s="19">
        <v>32.444291871000019</v>
      </c>
      <c r="G567" s="20">
        <v>0.41185047431960931</v>
      </c>
      <c r="H567" s="17">
        <v>0</v>
      </c>
      <c r="I567" s="21">
        <v>0.41185047431960931</v>
      </c>
      <c r="J567" s="17">
        <v>0</v>
      </c>
    </row>
    <row r="568" spans="1:10">
      <c r="A568" s="17">
        <v>1986</v>
      </c>
      <c r="B568" s="18">
        <v>12</v>
      </c>
      <c r="C568" s="3">
        <v>27.683499999999999</v>
      </c>
      <c r="D568" s="3">
        <v>72.442999999999998</v>
      </c>
      <c r="E568" s="19">
        <v>-44.759500000000003</v>
      </c>
      <c r="F568" s="19">
        <v>-44.759500000000003</v>
      </c>
      <c r="G568" s="20">
        <v>-0.18452524276276935</v>
      </c>
      <c r="H568" s="17">
        <v>1</v>
      </c>
      <c r="I568" s="21">
        <v>0</v>
      </c>
      <c r="J568" s="17">
        <v>-0.18452524276276935</v>
      </c>
    </row>
    <row r="569" spans="1:10">
      <c r="A569" s="17">
        <v>1987</v>
      </c>
      <c r="B569" s="18">
        <v>1</v>
      </c>
      <c r="C569" s="3">
        <v>147.137</v>
      </c>
      <c r="D569" s="3">
        <v>62.928999999999995</v>
      </c>
      <c r="E569" s="19">
        <v>84.207999999999998</v>
      </c>
      <c r="F569" s="19">
        <v>39.448499999999996</v>
      </c>
      <c r="G569" s="20">
        <v>0.46595584329560696</v>
      </c>
      <c r="H569" s="17">
        <v>0</v>
      </c>
      <c r="I569" s="21">
        <v>0.46595584329560696</v>
      </c>
      <c r="J569" s="17">
        <v>0</v>
      </c>
    </row>
    <row r="570" spans="1:10">
      <c r="A570" s="17">
        <v>1987</v>
      </c>
      <c r="B570" s="18">
        <v>2</v>
      </c>
      <c r="C570" s="3">
        <v>97.307699999999997</v>
      </c>
      <c r="D570" s="3">
        <v>47.337199999999996</v>
      </c>
      <c r="E570" s="19">
        <v>49.970500000000001</v>
      </c>
      <c r="F570" s="19">
        <v>89.418999999999997</v>
      </c>
      <c r="G570" s="20">
        <v>0.85196269669291003</v>
      </c>
      <c r="H570" s="17">
        <v>0</v>
      </c>
      <c r="I570" s="21">
        <v>0.85196269669291003</v>
      </c>
      <c r="J570" s="17">
        <v>0</v>
      </c>
    </row>
    <row r="571" spans="1:10">
      <c r="A571" s="17">
        <v>1987</v>
      </c>
      <c r="B571" s="18">
        <v>3</v>
      </c>
      <c r="C571" s="3">
        <v>14.080399999999999</v>
      </c>
      <c r="D571" s="3">
        <v>39.798400000000001</v>
      </c>
      <c r="E571" s="19">
        <v>-25.718000000000004</v>
      </c>
      <c r="F571" s="19">
        <v>-25.718000000000004</v>
      </c>
      <c r="G571" s="20">
        <v>-3.7435469817436687E-2</v>
      </c>
      <c r="H571" s="17">
        <v>1</v>
      </c>
      <c r="I571" s="21">
        <v>0</v>
      </c>
      <c r="J571" s="17">
        <v>-3.7435469817436687E-2</v>
      </c>
    </row>
    <row r="572" spans="1:10">
      <c r="A572" s="17">
        <v>1987</v>
      </c>
      <c r="B572" s="18">
        <v>4</v>
      </c>
      <c r="C572" s="3">
        <v>57.375700000000002</v>
      </c>
      <c r="D572" s="3">
        <v>51.693649999999998</v>
      </c>
      <c r="E572" s="19">
        <v>5.6820500000000038</v>
      </c>
      <c r="F572" s="19">
        <v>-20.03595</v>
      </c>
      <c r="G572" s="20">
        <v>6.4566313491745556E-3</v>
      </c>
      <c r="H572" s="17">
        <v>0</v>
      </c>
      <c r="I572" s="21">
        <v>6.4566313491745556E-3</v>
      </c>
      <c r="J572" s="17">
        <v>0</v>
      </c>
    </row>
    <row r="573" spans="1:10">
      <c r="A573" s="17">
        <v>1987</v>
      </c>
      <c r="B573" s="18">
        <v>5</v>
      </c>
      <c r="C573" s="3">
        <v>9.4691399999999994</v>
      </c>
      <c r="D573" s="3">
        <v>32.069249999999997</v>
      </c>
      <c r="E573" s="19">
        <v>-22.600109999999997</v>
      </c>
      <c r="F573" s="19">
        <v>-42.636060000000001</v>
      </c>
      <c r="G573" s="20">
        <v>-0.16812231718111675</v>
      </c>
      <c r="H573" s="17">
        <v>1</v>
      </c>
      <c r="I573" s="21">
        <v>0</v>
      </c>
      <c r="J573" s="17">
        <v>-0.16812231718111675</v>
      </c>
    </row>
    <row r="574" spans="1:10">
      <c r="A574" s="17">
        <v>1987</v>
      </c>
      <c r="B574" s="18">
        <v>6</v>
      </c>
      <c r="C574" s="3">
        <v>5.8841599999999996</v>
      </c>
      <c r="D574" s="3">
        <v>8.7821599999999993</v>
      </c>
      <c r="E574" s="19">
        <v>-2.8979999999999997</v>
      </c>
      <c r="F574" s="19">
        <v>-45.534059999999997</v>
      </c>
      <c r="G574" s="20">
        <v>-0.19050848224140998</v>
      </c>
      <c r="H574" s="17">
        <v>1</v>
      </c>
      <c r="I574" s="21">
        <v>0</v>
      </c>
      <c r="J574" s="17">
        <v>-0.19050848224140998</v>
      </c>
    </row>
    <row r="575" spans="1:10">
      <c r="A575" s="17">
        <v>1987</v>
      </c>
      <c r="B575" s="18">
        <v>7</v>
      </c>
      <c r="C575" s="3">
        <v>12.2475</v>
      </c>
      <c r="D575" s="3">
        <v>0.8573925</v>
      </c>
      <c r="E575" s="19">
        <v>11.390107500000001</v>
      </c>
      <c r="F575" s="19">
        <v>-34.143952499999997</v>
      </c>
      <c r="G575" s="20">
        <v>-0.10252337991239545</v>
      </c>
      <c r="H575" s="17">
        <v>1</v>
      </c>
      <c r="I575" s="21">
        <v>0</v>
      </c>
      <c r="J575" s="17">
        <v>-0.10252337991239545</v>
      </c>
    </row>
    <row r="576" spans="1:10">
      <c r="A576" s="17">
        <v>1987</v>
      </c>
      <c r="B576" s="18">
        <v>8</v>
      </c>
      <c r="C576" s="3">
        <v>33.296599999999998</v>
      </c>
      <c r="D576" s="3">
        <v>0.38913200000000003</v>
      </c>
      <c r="E576" s="19">
        <v>32.907467999999994</v>
      </c>
      <c r="F576" s="19">
        <v>-1.2364845000000031</v>
      </c>
      <c r="G576" s="20">
        <v>0.15167676169019886</v>
      </c>
      <c r="H576" s="17">
        <v>0</v>
      </c>
      <c r="I576" s="21">
        <v>0.15167676169019886</v>
      </c>
      <c r="J576" s="17">
        <v>0</v>
      </c>
    </row>
    <row r="577" spans="1:10">
      <c r="A577" s="17">
        <v>1987</v>
      </c>
      <c r="B577" s="18">
        <v>9</v>
      </c>
      <c r="C577" s="3">
        <v>22.209900000000001</v>
      </c>
      <c r="D577" s="3">
        <v>13.325849999999999</v>
      </c>
      <c r="E577" s="19">
        <v>8.884050000000002</v>
      </c>
      <c r="F577" s="19">
        <v>7.6475654999999989</v>
      </c>
      <c r="G577" s="20">
        <v>0.22030333508698918</v>
      </c>
      <c r="H577" s="17">
        <v>0</v>
      </c>
      <c r="I577" s="21">
        <v>0.22030333508698918</v>
      </c>
      <c r="J577" s="17">
        <v>0</v>
      </c>
    </row>
    <row r="578" spans="1:10">
      <c r="A578" s="17">
        <v>1987</v>
      </c>
      <c r="B578" s="18">
        <v>10</v>
      </c>
      <c r="C578" s="3">
        <v>112.80800000000001</v>
      </c>
      <c r="D578" s="3">
        <v>58.075249999999997</v>
      </c>
      <c r="E578" s="19">
        <v>54.73275000000001</v>
      </c>
      <c r="F578" s="19">
        <v>62.380315500000009</v>
      </c>
      <c r="G578" s="20">
        <v>0.64309711552307136</v>
      </c>
      <c r="H578" s="17">
        <v>0</v>
      </c>
      <c r="I578" s="21">
        <v>0.64309711552307136</v>
      </c>
      <c r="J578" s="17">
        <v>0</v>
      </c>
    </row>
    <row r="579" spans="1:10">
      <c r="A579" s="17">
        <v>1987</v>
      </c>
      <c r="B579" s="18">
        <v>11</v>
      </c>
      <c r="C579" s="3">
        <v>80.328800000000001</v>
      </c>
      <c r="D579" s="3">
        <v>64.384649999999993</v>
      </c>
      <c r="E579" s="19">
        <v>15.944150000000008</v>
      </c>
      <c r="F579" s="19">
        <v>78.324465500000017</v>
      </c>
      <c r="G579" s="20">
        <v>0.76626080553206888</v>
      </c>
      <c r="H579" s="17">
        <v>0</v>
      </c>
      <c r="I579" s="21">
        <v>0.76626080553206888</v>
      </c>
      <c r="J579" s="17">
        <v>0</v>
      </c>
    </row>
    <row r="580" spans="1:10">
      <c r="A580" s="17">
        <v>1987</v>
      </c>
      <c r="B580" s="18">
        <v>12</v>
      </c>
      <c r="C580" s="3">
        <v>215.61099999999999</v>
      </c>
      <c r="D580" s="3">
        <v>72.442999999999998</v>
      </c>
      <c r="E580" s="19">
        <v>143.16800000000001</v>
      </c>
      <c r="F580" s="19">
        <v>221.49246550000004</v>
      </c>
      <c r="G580" s="20">
        <v>1.8721898874340928</v>
      </c>
      <c r="H580" s="17">
        <v>0</v>
      </c>
      <c r="I580" s="21">
        <v>1.8721898874340928</v>
      </c>
      <c r="J580" s="17">
        <v>0</v>
      </c>
    </row>
    <row r="581" spans="1:10">
      <c r="A581" s="17">
        <v>1988</v>
      </c>
      <c r="B581" s="18">
        <v>1</v>
      </c>
      <c r="C581" s="3">
        <v>117.718</v>
      </c>
      <c r="D581" s="3">
        <v>62.928999999999995</v>
      </c>
      <c r="E581" s="19">
        <v>54.789000000000009</v>
      </c>
      <c r="F581" s="19">
        <v>276.28146550000002</v>
      </c>
      <c r="G581" s="20">
        <v>2.2954181819435502</v>
      </c>
      <c r="H581" s="17">
        <v>0</v>
      </c>
      <c r="I581" s="21">
        <v>2.2954181819435502</v>
      </c>
      <c r="J581" s="17">
        <v>0</v>
      </c>
    </row>
    <row r="582" spans="1:10">
      <c r="A582" s="17">
        <v>1988</v>
      </c>
      <c r="B582" s="18">
        <v>2</v>
      </c>
      <c r="C582" s="3">
        <v>30.435300000000002</v>
      </c>
      <c r="D582" s="3">
        <v>47.337199999999996</v>
      </c>
      <c r="E582" s="19">
        <v>-16.901899999999994</v>
      </c>
      <c r="F582" s="19">
        <v>-16.901899999999994</v>
      </c>
      <c r="G582" s="20">
        <v>3.066621057871638E-2</v>
      </c>
      <c r="H582" s="17">
        <v>0</v>
      </c>
      <c r="I582" s="21">
        <v>3.066621057871638E-2</v>
      </c>
      <c r="J582" s="17">
        <v>0</v>
      </c>
    </row>
    <row r="583" spans="1:10">
      <c r="A583" s="17">
        <v>1988</v>
      </c>
      <c r="B583" s="18">
        <v>3</v>
      </c>
      <c r="C583" s="3">
        <v>3.7076600000000002</v>
      </c>
      <c r="D583" s="3">
        <v>39.798400000000001</v>
      </c>
      <c r="E583" s="19">
        <v>-36.090740000000004</v>
      </c>
      <c r="F583" s="19">
        <v>-52.992639999999994</v>
      </c>
      <c r="G583" s="20">
        <v>-0.24812373517288064</v>
      </c>
      <c r="H583" s="17">
        <v>1</v>
      </c>
      <c r="I583" s="21">
        <v>0</v>
      </c>
      <c r="J583" s="17">
        <v>-0.24812373517288064</v>
      </c>
    </row>
    <row r="584" spans="1:10">
      <c r="A584" s="17">
        <v>1988</v>
      </c>
      <c r="B584" s="18">
        <v>4</v>
      </c>
      <c r="C584" s="3">
        <v>14.6341</v>
      </c>
      <c r="D584" s="3">
        <v>51.693649999999998</v>
      </c>
      <c r="E584" s="19">
        <v>-37.059550000000002</v>
      </c>
      <c r="F584" s="19">
        <v>-90.052189999999996</v>
      </c>
      <c r="G584" s="20">
        <v>-0.53439744233650766</v>
      </c>
      <c r="H584" s="17">
        <v>1</v>
      </c>
      <c r="I584" s="21">
        <v>0</v>
      </c>
      <c r="J584" s="17">
        <v>-0.53439744233650766</v>
      </c>
    </row>
    <row r="585" spans="1:10">
      <c r="A585" s="17">
        <v>1988</v>
      </c>
      <c r="B585" s="18">
        <v>5</v>
      </c>
      <c r="C585" s="3">
        <v>107.14</v>
      </c>
      <c r="D585" s="3">
        <v>32.069249999999997</v>
      </c>
      <c r="E585" s="19">
        <v>75.070750000000004</v>
      </c>
      <c r="F585" s="19">
        <v>-14.981439999999992</v>
      </c>
      <c r="G585" s="20">
        <v>4.5501177642791893E-2</v>
      </c>
      <c r="H585" s="17">
        <v>0</v>
      </c>
      <c r="I585" s="21">
        <v>4.5501177642791893E-2</v>
      </c>
      <c r="J585" s="17">
        <v>0</v>
      </c>
    </row>
    <row r="586" spans="1:10">
      <c r="A586" s="17">
        <v>1988</v>
      </c>
      <c r="B586" s="18">
        <v>6</v>
      </c>
      <c r="C586" s="3">
        <v>82.454800000000006</v>
      </c>
      <c r="D586" s="3">
        <v>8.7821599999999993</v>
      </c>
      <c r="E586" s="19">
        <v>73.672640000000001</v>
      </c>
      <c r="F586" s="19">
        <v>58.691200000000009</v>
      </c>
      <c r="G586" s="20">
        <v>0.61459982480206155</v>
      </c>
      <c r="H586" s="17">
        <v>0</v>
      </c>
      <c r="I586" s="21">
        <v>0.61459982480206155</v>
      </c>
      <c r="J586" s="17">
        <v>0</v>
      </c>
    </row>
    <row r="587" spans="1:10">
      <c r="A587" s="17">
        <v>1988</v>
      </c>
      <c r="B587" s="18">
        <v>7</v>
      </c>
      <c r="C587" s="3">
        <v>10.3969</v>
      </c>
      <c r="D587" s="3">
        <v>0.8573925</v>
      </c>
      <c r="E587" s="19">
        <v>9.5395075000000009</v>
      </c>
      <c r="F587" s="19">
        <v>68.230707500000008</v>
      </c>
      <c r="G587" s="20">
        <v>0.68828960723439603</v>
      </c>
      <c r="H587" s="17">
        <v>0</v>
      </c>
      <c r="I587" s="21">
        <v>0.68828960723439603</v>
      </c>
      <c r="J587" s="17">
        <v>0</v>
      </c>
    </row>
    <row r="588" spans="1:10">
      <c r="A588" s="17">
        <v>1988</v>
      </c>
      <c r="B588" s="18">
        <v>8</v>
      </c>
      <c r="C588" s="3">
        <v>3.6505900000000001E-2</v>
      </c>
      <c r="D588" s="3">
        <v>0.38913200000000003</v>
      </c>
      <c r="E588" s="19">
        <v>-0.35262610000000005</v>
      </c>
      <c r="F588" s="19">
        <v>-0.35262610000000005</v>
      </c>
      <c r="G588" s="20">
        <v>0.15850429793323778</v>
      </c>
      <c r="H588" s="17">
        <v>0</v>
      </c>
      <c r="I588" s="21">
        <v>0.15850429793323778</v>
      </c>
      <c r="J588" s="17">
        <v>0</v>
      </c>
    </row>
    <row r="589" spans="1:10">
      <c r="A589" s="17">
        <v>1988</v>
      </c>
      <c r="B589" s="18">
        <v>9</v>
      </c>
      <c r="C589" s="3">
        <v>0.151088</v>
      </c>
      <c r="D589" s="3">
        <v>13.325849999999999</v>
      </c>
      <c r="E589" s="19">
        <v>-13.174761999999999</v>
      </c>
      <c r="F589" s="19">
        <v>-13.5273881</v>
      </c>
      <c r="G589" s="20">
        <v>5.6733284557779075E-2</v>
      </c>
      <c r="H589" s="17">
        <v>0</v>
      </c>
      <c r="I589" s="21">
        <v>5.6733284557779075E-2</v>
      </c>
      <c r="J589" s="17">
        <v>0</v>
      </c>
    </row>
    <row r="590" spans="1:10">
      <c r="A590" s="17">
        <v>1988</v>
      </c>
      <c r="B590" s="18">
        <v>10</v>
      </c>
      <c r="C590" s="3">
        <v>68.8994</v>
      </c>
      <c r="D590" s="3">
        <v>58.075249999999997</v>
      </c>
      <c r="E590" s="19">
        <v>10.824150000000003</v>
      </c>
      <c r="F590" s="19">
        <v>-2.7032380999999965</v>
      </c>
      <c r="G590" s="20">
        <v>0.14034653802133096</v>
      </c>
      <c r="H590" s="17">
        <v>0</v>
      </c>
      <c r="I590" s="21">
        <v>0.14034653802133096</v>
      </c>
      <c r="J590" s="17">
        <v>0</v>
      </c>
    </row>
    <row r="591" spans="1:10">
      <c r="A591" s="17">
        <v>1988</v>
      </c>
      <c r="B591" s="18">
        <v>11</v>
      </c>
      <c r="C591" s="3">
        <v>164.12700000000001</v>
      </c>
      <c r="D591" s="3">
        <v>64.384649999999993</v>
      </c>
      <c r="E591" s="19">
        <v>99.742350000000016</v>
      </c>
      <c r="F591" s="19">
        <v>97.039111900000023</v>
      </c>
      <c r="G591" s="20">
        <v>0.91082573422614166</v>
      </c>
      <c r="H591" s="17">
        <v>0</v>
      </c>
      <c r="I591" s="21">
        <v>0.91082573422614166</v>
      </c>
      <c r="J591" s="17">
        <v>0</v>
      </c>
    </row>
    <row r="592" spans="1:10">
      <c r="A592" s="17">
        <v>1988</v>
      </c>
      <c r="B592" s="18">
        <v>12</v>
      </c>
      <c r="C592" s="3">
        <v>1.63778</v>
      </c>
      <c r="D592" s="3">
        <v>72.442999999999998</v>
      </c>
      <c r="E592" s="19">
        <v>-70.805219999999991</v>
      </c>
      <c r="F592" s="19">
        <v>-70.805219999999991</v>
      </c>
      <c r="G592" s="20">
        <v>-0.3857204763839498</v>
      </c>
      <c r="H592" s="17">
        <v>1</v>
      </c>
      <c r="I592" s="21">
        <v>0</v>
      </c>
      <c r="J592" s="17">
        <v>-0.3857204763839498</v>
      </c>
    </row>
    <row r="593" spans="1:10">
      <c r="A593" s="17">
        <v>1989</v>
      </c>
      <c r="B593" s="18">
        <v>1</v>
      </c>
      <c r="C593" s="3">
        <v>76.409400000000005</v>
      </c>
      <c r="D593" s="3">
        <v>62.928999999999995</v>
      </c>
      <c r="E593" s="19">
        <v>13.48040000000001</v>
      </c>
      <c r="F593" s="19">
        <v>-57.324819999999981</v>
      </c>
      <c r="G593" s="20">
        <v>-0.28158850278878855</v>
      </c>
      <c r="H593" s="17">
        <v>1</v>
      </c>
      <c r="I593" s="21">
        <v>0</v>
      </c>
      <c r="J593" s="17">
        <v>-0.28158850278878855</v>
      </c>
    </row>
    <row r="594" spans="1:10">
      <c r="A594" s="17">
        <v>1989</v>
      </c>
      <c r="B594" s="18">
        <v>2</v>
      </c>
      <c r="C594" s="3">
        <v>47.530799999999999</v>
      </c>
      <c r="D594" s="3">
        <v>47.337199999999996</v>
      </c>
      <c r="E594" s="19">
        <v>0.19360000000000355</v>
      </c>
      <c r="F594" s="19">
        <v>-57.131219999999978</v>
      </c>
      <c r="G594" s="20">
        <v>-0.28009300190691383</v>
      </c>
      <c r="H594" s="17">
        <v>1</v>
      </c>
      <c r="I594" s="21">
        <v>0</v>
      </c>
      <c r="J594" s="17">
        <v>-0.28009300190691383</v>
      </c>
    </row>
    <row r="595" spans="1:10">
      <c r="A595" s="17">
        <v>1989</v>
      </c>
      <c r="B595" s="18">
        <v>3</v>
      </c>
      <c r="C595" s="3">
        <v>22.804200000000002</v>
      </c>
      <c r="D595" s="3">
        <v>39.798400000000001</v>
      </c>
      <c r="E595" s="19">
        <v>-16.994199999999999</v>
      </c>
      <c r="F595" s="19">
        <v>-74.125419999999977</v>
      </c>
      <c r="G595" s="20">
        <v>-0.41136800752031466</v>
      </c>
      <c r="H595" s="17">
        <v>1</v>
      </c>
      <c r="I595" s="21">
        <v>0</v>
      </c>
      <c r="J595" s="17">
        <v>-0.41136800752031466</v>
      </c>
    </row>
    <row r="596" spans="1:10">
      <c r="A596" s="17">
        <v>1989</v>
      </c>
      <c r="B596" s="18">
        <v>4</v>
      </c>
      <c r="C596" s="3">
        <v>107.66800000000001</v>
      </c>
      <c r="D596" s="3">
        <v>51.693649999999998</v>
      </c>
      <c r="E596" s="19">
        <v>55.974350000000008</v>
      </c>
      <c r="F596" s="19">
        <v>-18.151069999999969</v>
      </c>
      <c r="G596" s="20">
        <v>2.1016753778037994E-2</v>
      </c>
      <c r="H596" s="17">
        <v>0</v>
      </c>
      <c r="I596" s="21">
        <v>2.1016753778037994E-2</v>
      </c>
      <c r="J596" s="17">
        <v>0</v>
      </c>
    </row>
    <row r="597" spans="1:10">
      <c r="A597" s="17">
        <v>1989</v>
      </c>
      <c r="B597" s="18">
        <v>5</v>
      </c>
      <c r="C597" s="3">
        <v>51.720100000000002</v>
      </c>
      <c r="D597" s="3">
        <v>32.069249999999997</v>
      </c>
      <c r="E597" s="19">
        <v>19.650850000000005</v>
      </c>
      <c r="F597" s="19">
        <v>1.4997800000000368</v>
      </c>
      <c r="G597" s="20">
        <v>0.17281356940090337</v>
      </c>
      <c r="H597" s="17">
        <v>0</v>
      </c>
      <c r="I597" s="21">
        <v>0.17281356940090337</v>
      </c>
      <c r="J597" s="17">
        <v>0</v>
      </c>
    </row>
    <row r="598" spans="1:10">
      <c r="A598" s="17">
        <v>1989</v>
      </c>
      <c r="B598" s="18">
        <v>6</v>
      </c>
      <c r="C598" s="3">
        <v>0.51909899999999998</v>
      </c>
      <c r="D598" s="3">
        <v>8.7821599999999993</v>
      </c>
      <c r="E598" s="19">
        <v>-8.2630609999999987</v>
      </c>
      <c r="F598" s="19">
        <v>-8.2630609999999987</v>
      </c>
      <c r="G598" s="20">
        <v>9.7398603878681406E-2</v>
      </c>
      <c r="H598" s="17">
        <v>0</v>
      </c>
      <c r="I598" s="21">
        <v>9.7398603878681406E-2</v>
      </c>
      <c r="J598" s="17">
        <v>0</v>
      </c>
    </row>
    <row r="599" spans="1:10">
      <c r="A599" s="17">
        <v>1989</v>
      </c>
      <c r="B599" s="18">
        <v>7</v>
      </c>
      <c r="C599" s="3">
        <v>4.6049100000000003E-2</v>
      </c>
      <c r="D599" s="3">
        <v>0.8573925</v>
      </c>
      <c r="E599" s="19">
        <v>-0.81134340000000005</v>
      </c>
      <c r="F599" s="19">
        <v>-9.0744043999999988</v>
      </c>
      <c r="G599" s="20">
        <v>9.1131223867301298E-2</v>
      </c>
      <c r="H599" s="17">
        <v>0</v>
      </c>
      <c r="I599" s="21">
        <v>9.1131223867301298E-2</v>
      </c>
      <c r="J599" s="17">
        <v>0</v>
      </c>
    </row>
    <row r="600" spans="1:10">
      <c r="A600" s="17">
        <v>1989</v>
      </c>
      <c r="B600" s="18">
        <v>8</v>
      </c>
      <c r="C600" s="3">
        <v>6.37812</v>
      </c>
      <c r="D600" s="3">
        <v>0.38913200000000003</v>
      </c>
      <c r="E600" s="19">
        <v>5.988988</v>
      </c>
      <c r="F600" s="19">
        <v>-3.0854163999999988</v>
      </c>
      <c r="G600" s="20">
        <v>0.13739432735664414</v>
      </c>
      <c r="H600" s="17">
        <v>0</v>
      </c>
      <c r="I600" s="21">
        <v>0.13739432735664414</v>
      </c>
      <c r="J600" s="17">
        <v>0</v>
      </c>
    </row>
    <row r="601" spans="1:10">
      <c r="A601" s="17">
        <v>1989</v>
      </c>
      <c r="B601" s="18">
        <v>9</v>
      </c>
      <c r="C601" s="3">
        <v>53.221200000000003</v>
      </c>
      <c r="D601" s="3">
        <v>13.325849999999999</v>
      </c>
      <c r="E601" s="19">
        <v>39.895350000000008</v>
      </c>
      <c r="F601" s="19">
        <v>36.809933600000008</v>
      </c>
      <c r="G601" s="20">
        <v>0.44557372357409442</v>
      </c>
      <c r="H601" s="17">
        <v>0</v>
      </c>
      <c r="I601" s="21">
        <v>0.44557372357409442</v>
      </c>
      <c r="J601" s="17">
        <v>0</v>
      </c>
    </row>
    <row r="602" spans="1:10">
      <c r="A602" s="17">
        <v>1989</v>
      </c>
      <c r="B602" s="18">
        <v>10</v>
      </c>
      <c r="C602" s="3">
        <v>144.61600000000001</v>
      </c>
      <c r="D602" s="3">
        <v>58.075249999999997</v>
      </c>
      <c r="E602" s="19">
        <v>86.540750000000017</v>
      </c>
      <c r="F602" s="19">
        <v>123.35068360000002</v>
      </c>
      <c r="G602" s="20">
        <v>1.1140745910487577</v>
      </c>
      <c r="H602" s="17">
        <v>0</v>
      </c>
      <c r="I602" s="21">
        <v>1.1140745910487577</v>
      </c>
      <c r="J602" s="17">
        <v>0</v>
      </c>
    </row>
    <row r="603" spans="1:10">
      <c r="A603" s="17">
        <v>1989</v>
      </c>
      <c r="B603" s="18">
        <v>11</v>
      </c>
      <c r="C603" s="3">
        <v>229.95599999999999</v>
      </c>
      <c r="D603" s="3">
        <v>64.384649999999993</v>
      </c>
      <c r="E603" s="19">
        <v>165.57135</v>
      </c>
      <c r="F603" s="19">
        <v>288.92203360000002</v>
      </c>
      <c r="G603" s="20">
        <v>2.3930627105641427</v>
      </c>
      <c r="H603" s="17">
        <v>0</v>
      </c>
      <c r="I603" s="21">
        <v>2.3930627105641427</v>
      </c>
      <c r="J603" s="17">
        <v>0</v>
      </c>
    </row>
    <row r="604" spans="1:10">
      <c r="A604" s="17">
        <v>1989</v>
      </c>
      <c r="B604" s="18">
        <v>12</v>
      </c>
      <c r="C604" s="3">
        <v>385.83300000000003</v>
      </c>
      <c r="D604" s="3">
        <v>72.442999999999998</v>
      </c>
      <c r="E604" s="19">
        <v>313.39000000000004</v>
      </c>
      <c r="F604" s="19">
        <v>602.31203360000006</v>
      </c>
      <c r="G604" s="20">
        <v>4.8139047630987539</v>
      </c>
      <c r="H604" s="17">
        <v>0</v>
      </c>
      <c r="I604" s="21">
        <v>4.8139047630987539</v>
      </c>
      <c r="J604" s="17">
        <v>0</v>
      </c>
    </row>
    <row r="605" spans="1:10">
      <c r="A605" s="17">
        <v>1990</v>
      </c>
      <c r="B605" s="18">
        <v>1</v>
      </c>
      <c r="C605" s="3">
        <v>52.124299999999998</v>
      </c>
      <c r="D605" s="3">
        <v>62.928999999999995</v>
      </c>
      <c r="E605" s="19">
        <v>-10.804699999999997</v>
      </c>
      <c r="F605" s="19">
        <v>-10.804699999999997</v>
      </c>
      <c r="G605" s="20">
        <v>7.7765218724202917E-2</v>
      </c>
      <c r="H605" s="17">
        <v>0</v>
      </c>
      <c r="I605" s="21">
        <v>7.7765218724202917E-2</v>
      </c>
      <c r="J605" s="17">
        <v>0</v>
      </c>
    </row>
    <row r="606" spans="1:10">
      <c r="A606" s="17">
        <v>1990</v>
      </c>
      <c r="B606" s="18">
        <v>2</v>
      </c>
      <c r="C606" s="3">
        <v>1.9725699999999999</v>
      </c>
      <c r="D606" s="3">
        <v>47.337199999999996</v>
      </c>
      <c r="E606" s="19">
        <v>-45.364629999999998</v>
      </c>
      <c r="F606" s="19">
        <v>-56.169329999999995</v>
      </c>
      <c r="G606" s="20">
        <v>-0.27266269538177751</v>
      </c>
      <c r="H606" s="17">
        <v>1</v>
      </c>
      <c r="I606" s="21">
        <v>0</v>
      </c>
      <c r="J606" s="17">
        <v>-0.27266269538177751</v>
      </c>
    </row>
    <row r="607" spans="1:10">
      <c r="A607" s="17">
        <v>1990</v>
      </c>
      <c r="B607" s="18">
        <v>3</v>
      </c>
      <c r="C607" s="3">
        <v>34.110700000000001</v>
      </c>
      <c r="D607" s="3">
        <v>39.798400000000001</v>
      </c>
      <c r="E607" s="19">
        <v>-5.6876999999999995</v>
      </c>
      <c r="F607" s="19">
        <v>-61.857029999999995</v>
      </c>
      <c r="G607" s="20">
        <v>-0.31659844107309215</v>
      </c>
      <c r="H607" s="17">
        <v>1</v>
      </c>
      <c r="I607" s="21">
        <v>0</v>
      </c>
      <c r="J607" s="17">
        <v>-0.31659844107309215</v>
      </c>
    </row>
    <row r="608" spans="1:10">
      <c r="A608" s="17">
        <v>1990</v>
      </c>
      <c r="B608" s="18">
        <v>4</v>
      </c>
      <c r="C608" s="3">
        <v>121.708</v>
      </c>
      <c r="D608" s="3">
        <v>51.693649999999998</v>
      </c>
      <c r="E608" s="19">
        <v>70.014350000000007</v>
      </c>
      <c r="F608" s="19">
        <v>8.1573200000000128</v>
      </c>
      <c r="G608" s="20">
        <v>0.22424103293972469</v>
      </c>
      <c r="H608" s="17">
        <v>0</v>
      </c>
      <c r="I608" s="21">
        <v>0.22424103293972469</v>
      </c>
      <c r="J608" s="17">
        <v>0</v>
      </c>
    </row>
    <row r="609" spans="1:10">
      <c r="A609" s="17">
        <v>1990</v>
      </c>
      <c r="B609" s="18">
        <v>5</v>
      </c>
      <c r="C609" s="3">
        <v>10.663</v>
      </c>
      <c r="D609" s="3">
        <v>32.069249999999997</v>
      </c>
      <c r="E609" s="19">
        <v>-21.406249999999996</v>
      </c>
      <c r="F609" s="19">
        <v>-21.406249999999996</v>
      </c>
      <c r="G609" s="20">
        <v>-4.1285177129785763E-3</v>
      </c>
      <c r="H609" s="17">
        <v>1</v>
      </c>
      <c r="I609" s="21">
        <v>0</v>
      </c>
      <c r="J609" s="17">
        <v>-4.1285177129785763E-3</v>
      </c>
    </row>
    <row r="610" spans="1:10">
      <c r="A610" s="17">
        <v>1990</v>
      </c>
      <c r="B610" s="18">
        <v>6</v>
      </c>
      <c r="C610" s="3">
        <v>1.8848899999999998E-2</v>
      </c>
      <c r="D610" s="3">
        <v>8.7821599999999993</v>
      </c>
      <c r="E610" s="19">
        <v>-8.7633110999999992</v>
      </c>
      <c r="F610" s="19">
        <v>-30.169561099999996</v>
      </c>
      <c r="G610" s="20">
        <v>-7.1822419976367138E-2</v>
      </c>
      <c r="H610" s="17">
        <v>1</v>
      </c>
      <c r="I610" s="21">
        <v>0</v>
      </c>
      <c r="J610" s="17">
        <v>-7.1822419976367138E-2</v>
      </c>
    </row>
    <row r="611" spans="1:10">
      <c r="A611" s="17">
        <v>1990</v>
      </c>
      <c r="B611" s="18">
        <v>7</v>
      </c>
      <c r="C611" s="3">
        <v>1.57506E-2</v>
      </c>
      <c r="D611" s="3">
        <v>0.8573925</v>
      </c>
      <c r="E611" s="19">
        <v>-0.84164190000000005</v>
      </c>
      <c r="F611" s="19">
        <v>-31.011202999999995</v>
      </c>
      <c r="G611" s="20">
        <v>-7.8323846648230083E-2</v>
      </c>
      <c r="H611" s="17">
        <v>1</v>
      </c>
      <c r="I611" s="21">
        <v>0</v>
      </c>
      <c r="J611" s="17">
        <v>-7.8323846648230083E-2</v>
      </c>
    </row>
    <row r="612" spans="1:10">
      <c r="A612" s="17">
        <v>1990</v>
      </c>
      <c r="B612" s="18">
        <v>8</v>
      </c>
      <c r="C612" s="3">
        <v>0.28637699999999999</v>
      </c>
      <c r="D612" s="3">
        <v>0.38913200000000003</v>
      </c>
      <c r="E612" s="19">
        <v>-0.10275500000000004</v>
      </c>
      <c r="F612" s="19">
        <v>-31.113957999999993</v>
      </c>
      <c r="G612" s="20">
        <v>-7.9117597645735394E-2</v>
      </c>
      <c r="H612" s="17">
        <v>1</v>
      </c>
      <c r="I612" s="21">
        <v>0</v>
      </c>
      <c r="J612" s="17">
        <v>-7.9117597645735394E-2</v>
      </c>
    </row>
    <row r="613" spans="1:10">
      <c r="A613" s="17">
        <v>1990</v>
      </c>
      <c r="B613" s="18">
        <v>9</v>
      </c>
      <c r="C613" s="3">
        <v>3.34456</v>
      </c>
      <c r="D613" s="3">
        <v>13.325849999999999</v>
      </c>
      <c r="E613" s="19">
        <v>-9.9812899999999996</v>
      </c>
      <c r="F613" s="19">
        <v>-41.095247999999991</v>
      </c>
      <c r="G613" s="20">
        <v>-0.15622001498688598</v>
      </c>
      <c r="H613" s="17">
        <v>1</v>
      </c>
      <c r="I613" s="21">
        <v>0</v>
      </c>
      <c r="J613" s="17">
        <v>-0.15622001498688598</v>
      </c>
    </row>
    <row r="614" spans="1:10">
      <c r="A614" s="17">
        <v>1990</v>
      </c>
      <c r="B614" s="18">
        <v>10</v>
      </c>
      <c r="C614" s="3">
        <v>94.705699999999993</v>
      </c>
      <c r="D614" s="3">
        <v>58.075249999999997</v>
      </c>
      <c r="E614" s="19">
        <v>36.630449999999996</v>
      </c>
      <c r="F614" s="19">
        <v>-4.4647979999999947</v>
      </c>
      <c r="G614" s="20">
        <v>0.12673902570766854</v>
      </c>
      <c r="H614" s="17">
        <v>0</v>
      </c>
      <c r="I614" s="21">
        <v>0.12673902570766854</v>
      </c>
      <c r="J614" s="17">
        <v>0</v>
      </c>
    </row>
    <row r="615" spans="1:10">
      <c r="A615" s="17">
        <v>1990</v>
      </c>
      <c r="B615" s="18">
        <v>11</v>
      </c>
      <c r="C615" s="3">
        <v>49.623600000000003</v>
      </c>
      <c r="D615" s="3">
        <v>64.384649999999993</v>
      </c>
      <c r="E615" s="19">
        <v>-14.76104999999999</v>
      </c>
      <c r="F615" s="19">
        <v>-19.225847999999985</v>
      </c>
      <c r="G615" s="20">
        <v>1.2714421924631429E-2</v>
      </c>
      <c r="H615" s="17">
        <v>0</v>
      </c>
      <c r="I615" s="21">
        <v>1.2714421924631429E-2</v>
      </c>
      <c r="J615" s="17">
        <v>0</v>
      </c>
    </row>
    <row r="616" spans="1:10">
      <c r="A616" s="17">
        <v>1990</v>
      </c>
      <c r="B616" s="18">
        <v>12</v>
      </c>
      <c r="C616" s="3">
        <v>33.4041</v>
      </c>
      <c r="D616" s="3">
        <v>72.442999999999998</v>
      </c>
      <c r="E616" s="19">
        <v>-39.038899999999998</v>
      </c>
      <c r="F616" s="19">
        <v>-58.264747999999983</v>
      </c>
      <c r="G616" s="20">
        <v>-0.28884915957029</v>
      </c>
      <c r="H616" s="17">
        <v>1</v>
      </c>
      <c r="I616" s="21">
        <v>0</v>
      </c>
      <c r="J616" s="17">
        <v>-0.28884915957029</v>
      </c>
    </row>
    <row r="617" spans="1:10">
      <c r="A617" s="17">
        <v>1991</v>
      </c>
      <c r="B617" s="18">
        <v>1</v>
      </c>
      <c r="C617" s="3">
        <v>23.07</v>
      </c>
      <c r="D617" s="3">
        <v>62.928999999999995</v>
      </c>
      <c r="E617" s="19">
        <v>-39.858999999999995</v>
      </c>
      <c r="F617" s="19">
        <v>-98.123747999999978</v>
      </c>
      <c r="G617" s="20">
        <v>-0.59674776313765676</v>
      </c>
      <c r="H617" s="17">
        <v>1</v>
      </c>
      <c r="I617" s="21">
        <v>0</v>
      </c>
      <c r="J617" s="17">
        <v>-0.59674776313765676</v>
      </c>
    </row>
    <row r="618" spans="1:10">
      <c r="A618" s="17">
        <v>1991</v>
      </c>
      <c r="B618" s="18">
        <v>2</v>
      </c>
      <c r="C618" s="3">
        <v>100.113</v>
      </c>
      <c r="D618" s="3">
        <v>47.337199999999996</v>
      </c>
      <c r="E618" s="19">
        <v>52.775800000000004</v>
      </c>
      <c r="F618" s="19">
        <v>-45.347947999999974</v>
      </c>
      <c r="G618" s="20">
        <v>-0.18907082387298288</v>
      </c>
      <c r="H618" s="17">
        <v>1</v>
      </c>
      <c r="I618" s="21">
        <v>0</v>
      </c>
      <c r="J618" s="17">
        <v>-0.18907082387298288</v>
      </c>
    </row>
    <row r="619" spans="1:10">
      <c r="A619" s="17">
        <v>1991</v>
      </c>
      <c r="B619" s="18">
        <v>3</v>
      </c>
      <c r="C619" s="3">
        <v>99.735100000000003</v>
      </c>
      <c r="D619" s="3">
        <v>39.798400000000001</v>
      </c>
      <c r="E619" s="19">
        <v>59.936700000000002</v>
      </c>
      <c r="F619" s="19">
        <v>14.588752000000028</v>
      </c>
      <c r="G619" s="20">
        <v>0.27392188122338668</v>
      </c>
      <c r="H619" s="17">
        <v>0</v>
      </c>
      <c r="I619" s="21">
        <v>0.27392188122338668</v>
      </c>
      <c r="J619" s="17">
        <v>0</v>
      </c>
    </row>
    <row r="620" spans="1:10">
      <c r="A620" s="17">
        <v>1991</v>
      </c>
      <c r="B620" s="18">
        <v>4</v>
      </c>
      <c r="C620" s="3">
        <v>77.605599999999995</v>
      </c>
      <c r="D620" s="3">
        <v>51.693649999999998</v>
      </c>
      <c r="E620" s="19">
        <v>25.911949999999997</v>
      </c>
      <c r="F620" s="19">
        <v>40.500702000000025</v>
      </c>
      <c r="G620" s="20">
        <v>0.47408378244287103</v>
      </c>
      <c r="H620" s="17">
        <v>0</v>
      </c>
      <c r="I620" s="21">
        <v>0.47408378244287103</v>
      </c>
      <c r="J620" s="17">
        <v>0</v>
      </c>
    </row>
    <row r="621" spans="1:10">
      <c r="A621" s="17">
        <v>1991</v>
      </c>
      <c r="B621" s="18">
        <v>5</v>
      </c>
      <c r="C621" s="3">
        <v>0.79450900000000002</v>
      </c>
      <c r="D621" s="3">
        <v>32.069249999999997</v>
      </c>
      <c r="E621" s="19">
        <v>-31.274740999999995</v>
      </c>
      <c r="F621" s="19">
        <v>-31.274740999999995</v>
      </c>
      <c r="G621" s="20">
        <v>-8.0359597223681967E-2</v>
      </c>
      <c r="H621" s="17">
        <v>1</v>
      </c>
      <c r="I621" s="21">
        <v>0</v>
      </c>
      <c r="J621" s="17">
        <v>-8.0359597223681967E-2</v>
      </c>
    </row>
    <row r="622" spans="1:10">
      <c r="A622" s="17">
        <v>1991</v>
      </c>
      <c r="B622" s="18">
        <v>6</v>
      </c>
      <c r="C622" s="3">
        <v>11.1553</v>
      </c>
      <c r="D622" s="3">
        <v>8.7821599999999993</v>
      </c>
      <c r="E622" s="19">
        <v>2.3731400000000011</v>
      </c>
      <c r="F622" s="19">
        <v>-28.901600999999992</v>
      </c>
      <c r="G622" s="20">
        <v>-6.2027815390975134E-2</v>
      </c>
      <c r="H622" s="17">
        <v>1</v>
      </c>
      <c r="I622" s="21">
        <v>0</v>
      </c>
      <c r="J622" s="17">
        <v>-6.2027815390975134E-2</v>
      </c>
    </row>
    <row r="623" spans="1:10">
      <c r="A623" s="17">
        <v>1991</v>
      </c>
      <c r="B623" s="18">
        <v>7</v>
      </c>
      <c r="C623" s="3">
        <v>0.85941699999999999</v>
      </c>
      <c r="D623" s="3">
        <v>0.8573925</v>
      </c>
      <c r="E623" s="19">
        <v>2.0244999999999846E-3</v>
      </c>
      <c r="F623" s="19">
        <v>-28.899576499999991</v>
      </c>
      <c r="G623" s="20">
        <v>-6.2012176746680935E-2</v>
      </c>
      <c r="H623" s="17">
        <v>1</v>
      </c>
      <c r="I623" s="21">
        <v>0</v>
      </c>
      <c r="J623" s="17">
        <v>-6.2012176746680935E-2</v>
      </c>
    </row>
    <row r="624" spans="1:10">
      <c r="A624" s="17">
        <v>1991</v>
      </c>
      <c r="B624" s="18">
        <v>8</v>
      </c>
      <c r="C624" s="3">
        <v>0.38859399999999999</v>
      </c>
      <c r="D624" s="3">
        <v>0.38913200000000003</v>
      </c>
      <c r="E624" s="19">
        <v>-5.3800000000003845E-4</v>
      </c>
      <c r="F624" s="19">
        <v>-28.90011449999999</v>
      </c>
      <c r="G624" s="20">
        <v>-6.2016332632396053E-2</v>
      </c>
      <c r="H624" s="17">
        <v>1</v>
      </c>
      <c r="I624" s="21">
        <v>0</v>
      </c>
      <c r="J624" s="17">
        <v>-6.2016332632396053E-2</v>
      </c>
    </row>
    <row r="625" spans="1:10">
      <c r="A625" s="17">
        <v>1991</v>
      </c>
      <c r="B625" s="18">
        <v>9</v>
      </c>
      <c r="C625" s="3">
        <v>16.1526</v>
      </c>
      <c r="D625" s="3">
        <v>13.325849999999999</v>
      </c>
      <c r="E625" s="19">
        <v>2.8267500000000005</v>
      </c>
      <c r="F625" s="19">
        <v>-26.07336449999999</v>
      </c>
      <c r="G625" s="20">
        <v>-4.018055206504479E-2</v>
      </c>
      <c r="H625" s="17">
        <v>1</v>
      </c>
      <c r="I625" s="21">
        <v>0</v>
      </c>
      <c r="J625" s="17">
        <v>-4.018055206504479E-2</v>
      </c>
    </row>
    <row r="626" spans="1:10">
      <c r="A626" s="17">
        <v>1991</v>
      </c>
      <c r="B626" s="18">
        <v>10</v>
      </c>
      <c r="C626" s="3">
        <v>69.910200000000003</v>
      </c>
      <c r="D626" s="3">
        <v>58.075249999999997</v>
      </c>
      <c r="E626" s="19">
        <v>11.834950000000006</v>
      </c>
      <c r="F626" s="19">
        <v>-14.238414499999983</v>
      </c>
      <c r="G626" s="20">
        <v>5.124082273837751E-2</v>
      </c>
      <c r="H626" s="17">
        <v>0</v>
      </c>
      <c r="I626" s="21">
        <v>5.124082273837751E-2</v>
      </c>
      <c r="J626" s="17">
        <v>0</v>
      </c>
    </row>
    <row r="627" spans="1:10">
      <c r="A627" s="17">
        <v>1991</v>
      </c>
      <c r="B627" s="18">
        <v>11</v>
      </c>
      <c r="C627" s="3">
        <v>21.815799999999999</v>
      </c>
      <c r="D627" s="3">
        <v>64.384649999999993</v>
      </c>
      <c r="E627" s="19">
        <v>-42.568849999999998</v>
      </c>
      <c r="F627" s="19">
        <v>-56.807264499999981</v>
      </c>
      <c r="G627" s="20">
        <v>-0.27759054459318377</v>
      </c>
      <c r="H627" s="17">
        <v>1</v>
      </c>
      <c r="I627" s="21">
        <v>0</v>
      </c>
      <c r="J627" s="17">
        <v>-0.27759054459318377</v>
      </c>
    </row>
    <row r="628" spans="1:10">
      <c r="A628" s="17">
        <v>1991</v>
      </c>
      <c r="B628" s="18">
        <v>12</v>
      </c>
      <c r="C628" s="3">
        <v>48.450099999999999</v>
      </c>
      <c r="D628" s="3">
        <v>72.442999999999998</v>
      </c>
      <c r="E628" s="19">
        <v>-23.992899999999999</v>
      </c>
      <c r="F628" s="19">
        <v>-80.80016449999998</v>
      </c>
      <c r="G628" s="20">
        <v>-0.46292837056803193</v>
      </c>
      <c r="H628" s="17">
        <v>1</v>
      </c>
      <c r="I628" s="21">
        <v>0</v>
      </c>
      <c r="J628" s="17">
        <v>-0.46292837056803193</v>
      </c>
    </row>
    <row r="629" spans="1:10">
      <c r="A629" s="17">
        <v>1992</v>
      </c>
      <c r="B629" s="18">
        <v>1</v>
      </c>
      <c r="C629" s="3">
        <v>8.8223199999999995</v>
      </c>
      <c r="D629" s="3">
        <v>62.928999999999995</v>
      </c>
      <c r="E629" s="19">
        <v>-54.106679999999997</v>
      </c>
      <c r="F629" s="19">
        <v>-134.90684449999998</v>
      </c>
      <c r="G629" s="20">
        <v>-0.88088595143223758</v>
      </c>
      <c r="H629" s="17">
        <v>1</v>
      </c>
      <c r="I629" s="21">
        <v>0</v>
      </c>
      <c r="J629" s="17">
        <v>-0.88088595143223758</v>
      </c>
    </row>
    <row r="630" spans="1:10">
      <c r="A630" s="17">
        <v>1992</v>
      </c>
      <c r="B630" s="18">
        <v>2</v>
      </c>
      <c r="C630" s="3">
        <v>29.519400000000001</v>
      </c>
      <c r="D630" s="3">
        <v>47.337199999999996</v>
      </c>
      <c r="E630" s="19">
        <v>-17.817799999999995</v>
      </c>
      <c r="F630" s="19">
        <v>-152.72464449999998</v>
      </c>
      <c r="G630" s="20">
        <v>-1.0185230155493159</v>
      </c>
      <c r="H630" s="17">
        <v>1</v>
      </c>
      <c r="I630" s="21">
        <v>0</v>
      </c>
      <c r="J630" s="17">
        <v>-1.0185230155493159</v>
      </c>
    </row>
    <row r="631" spans="1:10">
      <c r="A631" s="17">
        <v>1992</v>
      </c>
      <c r="B631" s="18">
        <v>3</v>
      </c>
      <c r="C631" s="3">
        <v>21.560400000000001</v>
      </c>
      <c r="D631" s="3">
        <v>39.798400000000001</v>
      </c>
      <c r="E631" s="19">
        <v>-18.238</v>
      </c>
      <c r="F631" s="19">
        <v>-170.96264449999998</v>
      </c>
      <c r="G631" s="20">
        <v>-1.1594059963531904</v>
      </c>
      <c r="H631" s="17">
        <v>1</v>
      </c>
      <c r="I631" s="21">
        <v>0</v>
      </c>
      <c r="J631" s="17">
        <v>-1.1594059963531904</v>
      </c>
    </row>
    <row r="632" spans="1:10">
      <c r="A632" s="17">
        <v>1992</v>
      </c>
      <c r="B632" s="18">
        <v>4</v>
      </c>
      <c r="C632" s="3">
        <v>48.438000000000002</v>
      </c>
      <c r="D632" s="3">
        <v>51.693649999999998</v>
      </c>
      <c r="E632" s="19">
        <v>-3.2556499999999957</v>
      </c>
      <c r="F632" s="19">
        <v>-174.21829449999998</v>
      </c>
      <c r="G632" s="20">
        <v>-1.1845548984506866</v>
      </c>
      <c r="H632" s="17">
        <v>1</v>
      </c>
      <c r="I632" s="21">
        <v>0</v>
      </c>
      <c r="J632" s="17">
        <v>-1.1845548984506866</v>
      </c>
    </row>
    <row r="633" spans="1:10">
      <c r="A633" s="17">
        <v>1992</v>
      </c>
      <c r="B633" s="18">
        <v>5</v>
      </c>
      <c r="C633" s="3">
        <v>31.746099999999998</v>
      </c>
      <c r="D633" s="3">
        <v>32.069249999999997</v>
      </c>
      <c r="E633" s="19">
        <v>-0.32314999999999827</v>
      </c>
      <c r="F633" s="19">
        <v>-174.54144449999998</v>
      </c>
      <c r="G633" s="20">
        <v>-1.1870511335228859</v>
      </c>
      <c r="H633" s="17">
        <v>1</v>
      </c>
      <c r="I633" s="21">
        <v>0</v>
      </c>
      <c r="J633" s="17">
        <v>-1.1870511335228859</v>
      </c>
    </row>
    <row r="634" spans="1:10">
      <c r="A634" s="17">
        <v>1992</v>
      </c>
      <c r="B634" s="18">
        <v>6</v>
      </c>
      <c r="C634" s="3">
        <v>47.646599999999999</v>
      </c>
      <c r="D634" s="3">
        <v>8.7821599999999993</v>
      </c>
      <c r="E634" s="19">
        <v>38.864440000000002</v>
      </c>
      <c r="F634" s="19">
        <v>-135.67700449999998</v>
      </c>
      <c r="G634" s="20">
        <v>-0.88683520225447199</v>
      </c>
      <c r="H634" s="17">
        <v>1</v>
      </c>
      <c r="I634" s="21">
        <v>0</v>
      </c>
      <c r="J634" s="17">
        <v>-0.88683520225447199</v>
      </c>
    </row>
    <row r="635" spans="1:10">
      <c r="A635" s="17">
        <v>1992</v>
      </c>
      <c r="B635" s="18">
        <v>7</v>
      </c>
      <c r="C635" s="3">
        <v>1.5476000000000001</v>
      </c>
      <c r="D635" s="3">
        <v>0.8573925</v>
      </c>
      <c r="E635" s="19">
        <v>0.69020750000000008</v>
      </c>
      <c r="F635" s="19">
        <v>-134.98679699999997</v>
      </c>
      <c r="G635" s="20">
        <v>-0.88150356008026476</v>
      </c>
      <c r="H635" s="17">
        <v>1</v>
      </c>
      <c r="I635" s="21">
        <v>0</v>
      </c>
      <c r="J635" s="17">
        <v>-0.88150356008026476</v>
      </c>
    </row>
    <row r="636" spans="1:10">
      <c r="A636" s="17">
        <v>1992</v>
      </c>
      <c r="B636" s="18">
        <v>8</v>
      </c>
      <c r="C636" s="3">
        <v>6.0310300000000003</v>
      </c>
      <c r="D636" s="3">
        <v>0.38913200000000003</v>
      </c>
      <c r="E636" s="19">
        <v>5.6418980000000003</v>
      </c>
      <c r="F636" s="19">
        <v>-129.34489899999997</v>
      </c>
      <c r="G636" s="20">
        <v>-0.83792162085274979</v>
      </c>
      <c r="H636" s="17">
        <v>1</v>
      </c>
      <c r="I636" s="21">
        <v>0</v>
      </c>
      <c r="J636" s="17">
        <v>-0.83792162085274979</v>
      </c>
    </row>
    <row r="637" spans="1:10">
      <c r="A637" s="17">
        <v>1992</v>
      </c>
      <c r="B637" s="18">
        <v>9</v>
      </c>
      <c r="C637" s="3">
        <v>19.098299999999998</v>
      </c>
      <c r="D637" s="3">
        <v>13.325849999999999</v>
      </c>
      <c r="E637" s="19">
        <v>5.7724499999999992</v>
      </c>
      <c r="F637" s="19">
        <v>-123.57244899999998</v>
      </c>
      <c r="G637" s="20">
        <v>-0.79333120729088313</v>
      </c>
      <c r="H637" s="17">
        <v>1</v>
      </c>
      <c r="I637" s="21">
        <v>0</v>
      </c>
      <c r="J637" s="17">
        <v>-0.79333120729088313</v>
      </c>
    </row>
    <row r="638" spans="1:10">
      <c r="A638" s="17">
        <v>1992</v>
      </c>
      <c r="B638" s="18">
        <v>10</v>
      </c>
      <c r="C638" s="3">
        <v>72.731700000000004</v>
      </c>
      <c r="D638" s="3">
        <v>58.075249999999997</v>
      </c>
      <c r="E638" s="19">
        <v>14.656450000000007</v>
      </c>
      <c r="F638" s="19">
        <v>-108.91599899999997</v>
      </c>
      <c r="G638" s="20">
        <v>-0.68011460656695788</v>
      </c>
      <c r="H638" s="17">
        <v>1</v>
      </c>
      <c r="I638" s="21">
        <v>0</v>
      </c>
      <c r="J638" s="17">
        <v>-0.68011460656695788</v>
      </c>
    </row>
    <row r="639" spans="1:10">
      <c r="A639" s="17">
        <v>1992</v>
      </c>
      <c r="B639" s="18">
        <v>11</v>
      </c>
      <c r="C639" s="3">
        <v>3.6272500000000001</v>
      </c>
      <c r="D639" s="3">
        <v>64.384649999999993</v>
      </c>
      <c r="E639" s="19">
        <v>-60.75739999999999</v>
      </c>
      <c r="F639" s="19">
        <v>-169.67339899999996</v>
      </c>
      <c r="G639" s="20">
        <v>-1.1494469685525552</v>
      </c>
      <c r="H639" s="17">
        <v>1</v>
      </c>
      <c r="I639" s="21">
        <v>0</v>
      </c>
      <c r="J639" s="17">
        <v>-1.1494469685525552</v>
      </c>
    </row>
    <row r="640" spans="1:10">
      <c r="A640" s="17">
        <v>1992</v>
      </c>
      <c r="B640" s="18">
        <v>12</v>
      </c>
      <c r="C640" s="3">
        <v>81.602400000000003</v>
      </c>
      <c r="D640" s="3">
        <v>72.442999999999998</v>
      </c>
      <c r="E640" s="19">
        <v>9.1594000000000051</v>
      </c>
      <c r="F640" s="19">
        <v>-160.51399899999996</v>
      </c>
      <c r="G640" s="20">
        <v>-1.0786934004872515</v>
      </c>
      <c r="H640" s="17">
        <v>1</v>
      </c>
      <c r="I640" s="21">
        <v>0</v>
      </c>
      <c r="J640" s="17">
        <v>-1.0786934004872515</v>
      </c>
    </row>
    <row r="641" spans="1:10">
      <c r="A641" s="17">
        <v>1993</v>
      </c>
      <c r="B641" s="18">
        <v>1</v>
      </c>
      <c r="C641" s="3">
        <v>39.244100000000003</v>
      </c>
      <c r="D641" s="3">
        <v>62.928999999999995</v>
      </c>
      <c r="E641" s="19">
        <v>-23.684899999999992</v>
      </c>
      <c r="F641" s="19">
        <v>-184.19889899999995</v>
      </c>
      <c r="G641" s="20">
        <v>-1.2616520205136628</v>
      </c>
      <c r="H641" s="17">
        <v>1</v>
      </c>
      <c r="I641" s="21">
        <v>0</v>
      </c>
      <c r="J641" s="17">
        <v>-1.2616520205136628</v>
      </c>
    </row>
    <row r="642" spans="1:10">
      <c r="A642" s="17">
        <v>1993</v>
      </c>
      <c r="B642" s="18">
        <v>2</v>
      </c>
      <c r="C642" s="3">
        <v>16.473700000000001</v>
      </c>
      <c r="D642" s="3">
        <v>47.337199999999996</v>
      </c>
      <c r="E642" s="19">
        <v>-30.863499999999995</v>
      </c>
      <c r="F642" s="19">
        <v>-215.06239899999994</v>
      </c>
      <c r="G642" s="20">
        <v>-1.5000631334668584</v>
      </c>
      <c r="H642" s="17">
        <v>1</v>
      </c>
      <c r="I642" s="21">
        <v>0</v>
      </c>
      <c r="J642" s="17">
        <v>-1.5000631334668584</v>
      </c>
    </row>
    <row r="643" spans="1:10">
      <c r="A643" s="17">
        <v>1993</v>
      </c>
      <c r="B643" s="18">
        <v>3</v>
      </c>
      <c r="C643" s="3">
        <v>47.223300000000002</v>
      </c>
      <c r="D643" s="3">
        <v>39.798400000000001</v>
      </c>
      <c r="E643" s="19">
        <v>7.4249000000000009</v>
      </c>
      <c r="F643" s="19">
        <v>-207.63749899999993</v>
      </c>
      <c r="G643" s="20">
        <v>-1.4427080482507881</v>
      </c>
      <c r="H643" s="17">
        <v>1</v>
      </c>
      <c r="I643" s="21">
        <v>0</v>
      </c>
      <c r="J643" s="17">
        <v>-1.4427080482507881</v>
      </c>
    </row>
    <row r="644" spans="1:10">
      <c r="A644" s="17">
        <v>1993</v>
      </c>
      <c r="B644" s="18">
        <v>4</v>
      </c>
      <c r="C644" s="3">
        <v>65.008799999999994</v>
      </c>
      <c r="D644" s="3">
        <v>51.693649999999998</v>
      </c>
      <c r="E644" s="19">
        <v>13.315149999999996</v>
      </c>
      <c r="F644" s="19">
        <v>-194.32234899999995</v>
      </c>
      <c r="G644" s="20">
        <v>-1.3398525804445205</v>
      </c>
      <c r="H644" s="17">
        <v>1</v>
      </c>
      <c r="I644" s="21">
        <v>0</v>
      </c>
      <c r="J644" s="17">
        <v>-1.3398525804445205</v>
      </c>
    </row>
    <row r="645" spans="1:10">
      <c r="A645" s="17">
        <v>1993</v>
      </c>
      <c r="B645" s="18">
        <v>5</v>
      </c>
      <c r="C645" s="3">
        <v>98.819699999999997</v>
      </c>
      <c r="D645" s="3">
        <v>32.069249999999997</v>
      </c>
      <c r="E645" s="19">
        <v>66.750450000000001</v>
      </c>
      <c r="F645" s="19">
        <v>-127.57189899999995</v>
      </c>
      <c r="G645" s="20">
        <v>-0.82422573725996151</v>
      </c>
      <c r="H645" s="17">
        <v>1</v>
      </c>
      <c r="I645" s="21">
        <v>0</v>
      </c>
      <c r="J645" s="17">
        <v>-0.82422573725996151</v>
      </c>
    </row>
    <row r="646" spans="1:10">
      <c r="A646" s="17">
        <v>1993</v>
      </c>
      <c r="B646" s="18">
        <v>6</v>
      </c>
      <c r="C646" s="3">
        <v>9.7241999999999997</v>
      </c>
      <c r="D646" s="3">
        <v>8.7821599999999993</v>
      </c>
      <c r="E646" s="19">
        <v>0.94204000000000043</v>
      </c>
      <c r="F646" s="19">
        <v>-126.62985899999994</v>
      </c>
      <c r="G646" s="20">
        <v>-0.81694876592338495</v>
      </c>
      <c r="H646" s="17">
        <v>1</v>
      </c>
      <c r="I646" s="21">
        <v>0</v>
      </c>
      <c r="J646" s="17">
        <v>-0.81694876592338495</v>
      </c>
    </row>
    <row r="647" spans="1:10">
      <c r="A647" s="17">
        <v>1993</v>
      </c>
      <c r="B647" s="18">
        <v>7</v>
      </c>
      <c r="C647" s="3">
        <v>2.9809100000000002E-2</v>
      </c>
      <c r="D647" s="3">
        <v>0.8573925</v>
      </c>
      <c r="E647" s="19">
        <v>-0.82758339999999997</v>
      </c>
      <c r="F647" s="19">
        <v>-127.45744239999993</v>
      </c>
      <c r="G647" s="20">
        <v>-0.8233415949756826</v>
      </c>
      <c r="H647" s="17">
        <v>1</v>
      </c>
      <c r="I647" s="21">
        <v>0</v>
      </c>
      <c r="J647" s="17">
        <v>-0.8233415949756826</v>
      </c>
    </row>
    <row r="648" spans="1:10">
      <c r="A648" s="17">
        <v>1993</v>
      </c>
      <c r="B648" s="18">
        <v>8</v>
      </c>
      <c r="C648" s="3">
        <v>0.36443500000000001</v>
      </c>
      <c r="D648" s="3">
        <v>0.38913200000000003</v>
      </c>
      <c r="E648" s="19">
        <v>-2.4697000000000024E-2</v>
      </c>
      <c r="F648" s="19">
        <v>-127.48213939999994</v>
      </c>
      <c r="G648" s="20">
        <v>-0.82353237175915195</v>
      </c>
      <c r="H648" s="17">
        <v>1</v>
      </c>
      <c r="I648" s="21">
        <v>0</v>
      </c>
      <c r="J648" s="17">
        <v>-0.82353237175915195</v>
      </c>
    </row>
    <row r="649" spans="1:10">
      <c r="A649" s="17">
        <v>1993</v>
      </c>
      <c r="B649" s="18">
        <v>9</v>
      </c>
      <c r="C649" s="3">
        <v>26.375299999999999</v>
      </c>
      <c r="D649" s="3">
        <v>13.325849999999999</v>
      </c>
      <c r="E649" s="19">
        <v>13.04945</v>
      </c>
      <c r="F649" s="19">
        <v>-114.43268939999993</v>
      </c>
      <c r="G649" s="20">
        <v>-0.72272935531814297</v>
      </c>
      <c r="H649" s="17">
        <v>1</v>
      </c>
      <c r="I649" s="21">
        <v>0</v>
      </c>
      <c r="J649" s="17">
        <v>-0.72272935531814297</v>
      </c>
    </row>
    <row r="650" spans="1:10">
      <c r="A650" s="17">
        <v>1993</v>
      </c>
      <c r="B650" s="18">
        <v>10</v>
      </c>
      <c r="C650" s="3">
        <v>229.93</v>
      </c>
      <c r="D650" s="3">
        <v>58.075249999999997</v>
      </c>
      <c r="E650" s="19">
        <v>171.85475000000002</v>
      </c>
      <c r="F650" s="19">
        <v>57.422060600000094</v>
      </c>
      <c r="G650" s="20">
        <v>0.60479611048428394</v>
      </c>
      <c r="H650" s="17">
        <v>0</v>
      </c>
      <c r="I650" s="21">
        <v>0.60479611048428394</v>
      </c>
      <c r="J650" s="17">
        <v>0</v>
      </c>
    </row>
    <row r="651" spans="1:10">
      <c r="A651" s="17">
        <v>1993</v>
      </c>
      <c r="B651" s="18">
        <v>11</v>
      </c>
      <c r="C651" s="3">
        <v>65.297600000000003</v>
      </c>
      <c r="D651" s="3">
        <v>64.384649999999993</v>
      </c>
      <c r="E651" s="19">
        <v>0.91295000000000925</v>
      </c>
      <c r="F651" s="19">
        <v>58.335010600000103</v>
      </c>
      <c r="G651" s="20">
        <v>0.61184837045384732</v>
      </c>
      <c r="H651" s="17">
        <v>0</v>
      </c>
      <c r="I651" s="21">
        <v>0.61184837045384732</v>
      </c>
      <c r="J651" s="17">
        <v>0</v>
      </c>
    </row>
    <row r="652" spans="1:10">
      <c r="A652" s="17">
        <v>1993</v>
      </c>
      <c r="B652" s="18">
        <v>12</v>
      </c>
      <c r="C652" s="3">
        <v>1.53115</v>
      </c>
      <c r="D652" s="3">
        <v>72.442999999999998</v>
      </c>
      <c r="E652" s="19">
        <v>-70.911850000000001</v>
      </c>
      <c r="F652" s="19">
        <v>-70.911850000000001</v>
      </c>
      <c r="G652" s="20">
        <v>-0.38654416057317659</v>
      </c>
      <c r="H652" s="17">
        <v>1</v>
      </c>
      <c r="I652" s="21">
        <v>0</v>
      </c>
      <c r="J652" s="17">
        <v>-0.38654416057317659</v>
      </c>
    </row>
    <row r="653" spans="1:10">
      <c r="A653" s="17">
        <v>1994</v>
      </c>
      <c r="B653" s="18">
        <v>1</v>
      </c>
      <c r="C653" s="3">
        <v>53.424599999999998</v>
      </c>
      <c r="D653" s="3">
        <v>62.928999999999995</v>
      </c>
      <c r="E653" s="19">
        <v>-9.5043999999999969</v>
      </c>
      <c r="F653" s="19">
        <v>-80.416249999999991</v>
      </c>
      <c r="G653" s="20">
        <v>-0.45996274828851513</v>
      </c>
      <c r="H653" s="17">
        <v>1</v>
      </c>
      <c r="I653" s="21">
        <v>0</v>
      </c>
      <c r="J653" s="17">
        <v>-0.45996274828851513</v>
      </c>
    </row>
    <row r="654" spans="1:10">
      <c r="A654" s="17">
        <v>1994</v>
      </c>
      <c r="B654" s="18">
        <v>2</v>
      </c>
      <c r="C654" s="3">
        <v>106.565</v>
      </c>
      <c r="D654" s="3">
        <v>47.337199999999996</v>
      </c>
      <c r="E654" s="19">
        <v>59.227800000000002</v>
      </c>
      <c r="F654" s="19">
        <v>-21.188449999999989</v>
      </c>
      <c r="G654" s="20">
        <v>-2.4460792208695218E-3</v>
      </c>
      <c r="H654" s="17">
        <v>1</v>
      </c>
      <c r="I654" s="21">
        <v>0</v>
      </c>
      <c r="J654" s="17">
        <v>-2.4460792208695218E-3</v>
      </c>
    </row>
    <row r="655" spans="1:10">
      <c r="A655" s="17">
        <v>1994</v>
      </c>
      <c r="B655" s="18">
        <v>3</v>
      </c>
      <c r="C655" s="3">
        <v>4.4249000000000001</v>
      </c>
      <c r="D655" s="3">
        <v>39.798400000000001</v>
      </c>
      <c r="E655" s="19">
        <v>-35.3735</v>
      </c>
      <c r="F655" s="19">
        <v>-56.561949999999989</v>
      </c>
      <c r="G655" s="20">
        <v>-0.2756955649904636</v>
      </c>
      <c r="H655" s="17">
        <v>1</v>
      </c>
      <c r="I655" s="21">
        <v>0</v>
      </c>
      <c r="J655" s="17">
        <v>-0.2756955649904636</v>
      </c>
    </row>
    <row r="656" spans="1:10">
      <c r="A656" s="17">
        <v>1994</v>
      </c>
      <c r="B656" s="18">
        <v>4</v>
      </c>
      <c r="C656" s="3">
        <v>34.938499999999998</v>
      </c>
      <c r="D656" s="3">
        <v>51.693649999999998</v>
      </c>
      <c r="E656" s="19">
        <v>-16.75515</v>
      </c>
      <c r="F656" s="19">
        <v>-73.317099999999982</v>
      </c>
      <c r="G656" s="20">
        <v>-0.40512398235070246</v>
      </c>
      <c r="H656" s="17">
        <v>1</v>
      </c>
      <c r="I656" s="21">
        <v>0</v>
      </c>
      <c r="J656" s="17">
        <v>-0.40512398235070246</v>
      </c>
    </row>
    <row r="657" spans="1:10">
      <c r="A657" s="17">
        <v>1994</v>
      </c>
      <c r="B657" s="18">
        <v>5</v>
      </c>
      <c r="C657" s="3">
        <v>85.887299999999996</v>
      </c>
      <c r="D657" s="3">
        <v>32.069249999999997</v>
      </c>
      <c r="E657" s="19">
        <v>53.818049999999999</v>
      </c>
      <c r="F657" s="19">
        <v>-19.499049999999983</v>
      </c>
      <c r="G657" s="20">
        <v>1.0604019900200032E-2</v>
      </c>
      <c r="H657" s="17">
        <v>0</v>
      </c>
      <c r="I657" s="21">
        <v>1.0604019900200032E-2</v>
      </c>
      <c r="J657" s="17">
        <v>0</v>
      </c>
    </row>
    <row r="658" spans="1:10">
      <c r="A658" s="17">
        <v>1994</v>
      </c>
      <c r="B658" s="18">
        <v>6</v>
      </c>
      <c r="C658" s="3">
        <v>0.32436300000000001</v>
      </c>
      <c r="D658" s="3">
        <v>8.7821599999999993</v>
      </c>
      <c r="E658" s="19">
        <v>-8.4577969999999993</v>
      </c>
      <c r="F658" s="19">
        <v>-27.956846999999982</v>
      </c>
      <c r="G658" s="20">
        <v>-5.4729879233151625E-2</v>
      </c>
      <c r="H658" s="17">
        <v>1</v>
      </c>
      <c r="I658" s="21">
        <v>0</v>
      </c>
      <c r="J658" s="17">
        <v>-5.4729879233151625E-2</v>
      </c>
    </row>
    <row r="659" spans="1:10">
      <c r="A659" s="17">
        <v>1994</v>
      </c>
      <c r="B659" s="18">
        <v>7</v>
      </c>
      <c r="C659" s="3">
        <v>3.7418300000000002E-2</v>
      </c>
      <c r="D659" s="3">
        <v>0.8573925</v>
      </c>
      <c r="E659" s="19">
        <v>-0.81997419999999999</v>
      </c>
      <c r="F659" s="19">
        <v>-28.776821199999983</v>
      </c>
      <c r="G659" s="20">
        <v>-6.1063929539011505E-2</v>
      </c>
      <c r="H659" s="17">
        <v>1</v>
      </c>
      <c r="I659" s="21">
        <v>0</v>
      </c>
      <c r="J659" s="17">
        <v>-6.1063929539011505E-2</v>
      </c>
    </row>
    <row r="660" spans="1:10">
      <c r="A660" s="17">
        <v>1994</v>
      </c>
      <c r="B660" s="18">
        <v>8</v>
      </c>
      <c r="C660" s="3">
        <v>6.5479399999999993E-2</v>
      </c>
      <c r="D660" s="3">
        <v>0.38913200000000003</v>
      </c>
      <c r="E660" s="19">
        <v>-0.32365260000000007</v>
      </c>
      <c r="F660" s="19">
        <v>-29.100473799999982</v>
      </c>
      <c r="G660" s="20">
        <v>-6.3564047042735813E-2</v>
      </c>
      <c r="H660" s="17">
        <v>1</v>
      </c>
      <c r="I660" s="21">
        <v>0</v>
      </c>
      <c r="J660" s="17">
        <v>-6.3564047042735813E-2</v>
      </c>
    </row>
    <row r="661" spans="1:10">
      <c r="A661" s="17">
        <v>1994</v>
      </c>
      <c r="B661" s="18">
        <v>9</v>
      </c>
      <c r="C661" s="3">
        <v>17.033200000000001</v>
      </c>
      <c r="D661" s="3">
        <v>13.325849999999999</v>
      </c>
      <c r="E661" s="19">
        <v>3.7073500000000017</v>
      </c>
      <c r="F661" s="19">
        <v>-25.39312379999998</v>
      </c>
      <c r="G661" s="20">
        <v>-3.4925900377353401E-2</v>
      </c>
      <c r="H661" s="17">
        <v>1</v>
      </c>
      <c r="I661" s="21">
        <v>0</v>
      </c>
      <c r="J661" s="17">
        <v>-3.4925900377353401E-2</v>
      </c>
    </row>
    <row r="662" spans="1:10">
      <c r="A662" s="17">
        <v>1994</v>
      </c>
      <c r="B662" s="18">
        <v>10</v>
      </c>
      <c r="C662" s="3">
        <v>40.365400000000001</v>
      </c>
      <c r="D662" s="3">
        <v>58.075249999999997</v>
      </c>
      <c r="E662" s="19">
        <v>-17.709849999999996</v>
      </c>
      <c r="F662" s="19">
        <v>-43.102973799999972</v>
      </c>
      <c r="G662" s="20">
        <v>-0.17172908370828313</v>
      </c>
      <c r="H662" s="17">
        <v>1</v>
      </c>
      <c r="I662" s="21">
        <v>0</v>
      </c>
      <c r="J662" s="17">
        <v>-0.17172908370828313</v>
      </c>
    </row>
    <row r="663" spans="1:10">
      <c r="A663" s="17">
        <v>1994</v>
      </c>
      <c r="B663" s="18">
        <v>11</v>
      </c>
      <c r="C663" s="3">
        <v>63.471699999999998</v>
      </c>
      <c r="D663" s="3">
        <v>64.384649999999993</v>
      </c>
      <c r="E663" s="19">
        <v>-0.91294999999999504</v>
      </c>
      <c r="F663" s="19">
        <v>-44.015923799999968</v>
      </c>
      <c r="G663" s="20">
        <v>-0.17878134367784648</v>
      </c>
      <c r="H663" s="17">
        <v>1</v>
      </c>
      <c r="I663" s="21">
        <v>0</v>
      </c>
      <c r="J663" s="17">
        <v>-0.17878134367784648</v>
      </c>
    </row>
    <row r="664" spans="1:10">
      <c r="A664" s="17">
        <v>1994</v>
      </c>
      <c r="B664" s="18">
        <v>12</v>
      </c>
      <c r="C664" s="3">
        <v>57.598300000000002</v>
      </c>
      <c r="D664" s="3">
        <v>72.442999999999998</v>
      </c>
      <c r="E664" s="19">
        <v>-14.844699999999996</v>
      </c>
      <c r="F664" s="19">
        <v>-58.860623799999964</v>
      </c>
      <c r="G664" s="20">
        <v>-0.29345211816733419</v>
      </c>
      <c r="H664" s="17">
        <v>1</v>
      </c>
      <c r="I664" s="21">
        <v>0</v>
      </c>
      <c r="J664" s="17">
        <v>-0.29345211816733419</v>
      </c>
    </row>
    <row r="665" spans="1:10">
      <c r="A665" s="17">
        <v>1995</v>
      </c>
      <c r="B665" s="18">
        <v>1</v>
      </c>
      <c r="C665" s="3">
        <v>44.184800000000003</v>
      </c>
      <c r="D665" s="3">
        <v>62.928999999999995</v>
      </c>
      <c r="E665" s="19">
        <v>-18.744199999999992</v>
      </c>
      <c r="F665" s="19">
        <v>-77.604823799999963</v>
      </c>
      <c r="G665" s="20">
        <v>-0.43824533939685406</v>
      </c>
      <c r="H665" s="17">
        <v>1</v>
      </c>
      <c r="I665" s="21">
        <v>0</v>
      </c>
      <c r="J665" s="17">
        <v>-0.43824533939685406</v>
      </c>
    </row>
    <row r="666" spans="1:10">
      <c r="A666" s="17">
        <v>1995</v>
      </c>
      <c r="B666" s="18">
        <v>2</v>
      </c>
      <c r="C666" s="3">
        <v>64.719099999999997</v>
      </c>
      <c r="D666" s="3">
        <v>47.337199999999996</v>
      </c>
      <c r="E666" s="19">
        <v>17.381900000000002</v>
      </c>
      <c r="F666" s="19">
        <v>-60.222923799999961</v>
      </c>
      <c r="G666" s="20">
        <v>-0.30397546967238498</v>
      </c>
      <c r="H666" s="17">
        <v>1</v>
      </c>
      <c r="I666" s="21">
        <v>0</v>
      </c>
      <c r="J666" s="17">
        <v>-0.30397546967238498</v>
      </c>
    </row>
    <row r="667" spans="1:10">
      <c r="A667" s="17">
        <v>1995</v>
      </c>
      <c r="B667" s="18">
        <v>3</v>
      </c>
      <c r="C667" s="3">
        <v>20.2742</v>
      </c>
      <c r="D667" s="3">
        <v>39.798400000000001</v>
      </c>
      <c r="E667" s="19">
        <v>-19.5242</v>
      </c>
      <c r="F667" s="19">
        <v>-79.747123799999969</v>
      </c>
      <c r="G667" s="20">
        <v>-0.45479395271937523</v>
      </c>
      <c r="H667" s="17">
        <v>1</v>
      </c>
      <c r="I667" s="21">
        <v>0</v>
      </c>
      <c r="J667" s="17">
        <v>-0.45479395271937523</v>
      </c>
    </row>
    <row r="668" spans="1:10">
      <c r="A668" s="17">
        <v>1995</v>
      </c>
      <c r="B668" s="18">
        <v>4</v>
      </c>
      <c r="C668" s="3">
        <v>23.630600000000001</v>
      </c>
      <c r="D668" s="3">
        <v>51.693649999999998</v>
      </c>
      <c r="E668" s="19">
        <v>-28.063049999999997</v>
      </c>
      <c r="F668" s="19">
        <v>-107.81017379999997</v>
      </c>
      <c r="G668" s="20">
        <v>-0.67157244457419329</v>
      </c>
      <c r="H668" s="17">
        <v>1</v>
      </c>
      <c r="I668" s="21">
        <v>0</v>
      </c>
      <c r="J668" s="17">
        <v>-0.67157244457419329</v>
      </c>
    </row>
    <row r="669" spans="1:10">
      <c r="A669" s="17">
        <v>1995</v>
      </c>
      <c r="B669" s="18">
        <v>5</v>
      </c>
      <c r="C669" s="3">
        <v>14.4834</v>
      </c>
      <c r="D669" s="3">
        <v>32.069249999999997</v>
      </c>
      <c r="E669" s="19">
        <v>-17.585849999999997</v>
      </c>
      <c r="F669" s="19">
        <v>-125.39602379999997</v>
      </c>
      <c r="G669" s="20">
        <v>-0.8074177657700381</v>
      </c>
      <c r="H669" s="17">
        <v>1</v>
      </c>
      <c r="I669" s="21">
        <v>0</v>
      </c>
      <c r="J669" s="17">
        <v>-0.8074177657700381</v>
      </c>
    </row>
    <row r="670" spans="1:10">
      <c r="A670" s="17">
        <v>1995</v>
      </c>
      <c r="B670" s="18">
        <v>6</v>
      </c>
      <c r="C670" s="3">
        <v>23.547699999999999</v>
      </c>
      <c r="D670" s="3">
        <v>8.7821599999999993</v>
      </c>
      <c r="E670" s="19">
        <v>14.76554</v>
      </c>
      <c r="F670" s="19">
        <v>-110.63048379999996</v>
      </c>
      <c r="G670" s="20">
        <v>-0.69335847810807716</v>
      </c>
      <c r="H670" s="17">
        <v>1</v>
      </c>
      <c r="I670" s="21">
        <v>0</v>
      </c>
      <c r="J670" s="17">
        <v>-0.69335847810807716</v>
      </c>
    </row>
    <row r="671" spans="1:10">
      <c r="A671" s="17">
        <v>1995</v>
      </c>
      <c r="B671" s="18">
        <v>7</v>
      </c>
      <c r="C671" s="3">
        <v>0.85685599999999995</v>
      </c>
      <c r="D671" s="3">
        <v>0.8573925</v>
      </c>
      <c r="E671" s="19">
        <v>-5.3650000000005083E-4</v>
      </c>
      <c r="F671" s="19">
        <v>-110.63102029999996</v>
      </c>
      <c r="G671" s="20">
        <v>-0.6933626224067504</v>
      </c>
      <c r="H671" s="17">
        <v>1</v>
      </c>
      <c r="I671" s="21">
        <v>0</v>
      </c>
      <c r="J671" s="17">
        <v>-0.6933626224067504</v>
      </c>
    </row>
    <row r="672" spans="1:10">
      <c r="A672" s="17">
        <v>1995</v>
      </c>
      <c r="B672" s="18">
        <v>8</v>
      </c>
      <c r="C672" s="3">
        <v>6.6982900000000001</v>
      </c>
      <c r="D672" s="3">
        <v>0.38913200000000003</v>
      </c>
      <c r="E672" s="19">
        <v>6.309158</v>
      </c>
      <c r="F672" s="19">
        <v>-104.32186229999996</v>
      </c>
      <c r="G672" s="20">
        <v>-0.64462630343522875</v>
      </c>
      <c r="H672" s="17">
        <v>1</v>
      </c>
      <c r="I672" s="21">
        <v>0</v>
      </c>
      <c r="J672" s="17">
        <v>-0.64462630343522875</v>
      </c>
    </row>
    <row r="673" spans="1:10">
      <c r="A673" s="17">
        <v>1995</v>
      </c>
      <c r="B673" s="18">
        <v>9</v>
      </c>
      <c r="C673" s="3">
        <v>9.6826799999999995</v>
      </c>
      <c r="D673" s="3">
        <v>13.325849999999999</v>
      </c>
      <c r="E673" s="19">
        <v>-3.6431699999999996</v>
      </c>
      <c r="F673" s="19">
        <v>-107.96503229999996</v>
      </c>
      <c r="G673" s="20">
        <v>-0.67276867919875827</v>
      </c>
      <c r="H673" s="17">
        <v>1</v>
      </c>
      <c r="I673" s="21">
        <v>0</v>
      </c>
      <c r="J673" s="17">
        <v>-0.67276867919875827</v>
      </c>
    </row>
    <row r="674" spans="1:10">
      <c r="A674" s="17">
        <v>1995</v>
      </c>
      <c r="B674" s="18">
        <v>10</v>
      </c>
      <c r="C674" s="3">
        <v>14.674899999999999</v>
      </c>
      <c r="D674" s="3">
        <v>58.075249999999997</v>
      </c>
      <c r="E674" s="19">
        <v>-43.400349999999996</v>
      </c>
      <c r="F674" s="19">
        <v>-151.36538229999996</v>
      </c>
      <c r="G674" s="20">
        <v>-1.0080231301216356</v>
      </c>
      <c r="H674" s="17">
        <v>1</v>
      </c>
      <c r="I674" s="21">
        <v>0</v>
      </c>
      <c r="J674" s="17">
        <v>-1.0080231301216356</v>
      </c>
    </row>
    <row r="675" spans="1:10">
      <c r="A675" s="17">
        <v>1995</v>
      </c>
      <c r="B675" s="18">
        <v>11</v>
      </c>
      <c r="C675" s="3">
        <v>167.75299999999999</v>
      </c>
      <c r="D675" s="3">
        <v>64.384649999999993</v>
      </c>
      <c r="E675" s="19">
        <v>103.36834999999999</v>
      </c>
      <c r="F675" s="19">
        <v>-47.997032299999972</v>
      </c>
      <c r="G675" s="20">
        <v>-0.20953419116022626</v>
      </c>
      <c r="H675" s="17">
        <v>1</v>
      </c>
      <c r="I675" s="21">
        <v>0</v>
      </c>
      <c r="J675" s="17">
        <v>-0.20953419116022626</v>
      </c>
    </row>
    <row r="676" spans="1:10">
      <c r="A676" s="17">
        <v>1995</v>
      </c>
      <c r="B676" s="18">
        <v>12</v>
      </c>
      <c r="C676" s="3">
        <v>284.14499999999998</v>
      </c>
      <c r="D676" s="3">
        <v>72.442999999999998</v>
      </c>
      <c r="E676" s="19">
        <v>211.702</v>
      </c>
      <c r="F676" s="19">
        <v>163.70496770000003</v>
      </c>
      <c r="G676" s="20">
        <v>1.4257991130475733</v>
      </c>
      <c r="H676" s="17">
        <v>0</v>
      </c>
      <c r="I676" s="21">
        <v>1.4257991130475733</v>
      </c>
      <c r="J676" s="17">
        <v>0</v>
      </c>
    </row>
    <row r="677" spans="1:10">
      <c r="A677" s="17">
        <v>1996</v>
      </c>
      <c r="B677" s="18">
        <v>1</v>
      </c>
      <c r="C677" s="3">
        <v>390.27499999999998</v>
      </c>
      <c r="D677" s="3">
        <v>62.928999999999995</v>
      </c>
      <c r="E677" s="19">
        <v>327.346</v>
      </c>
      <c r="F677" s="19">
        <v>491.0509677</v>
      </c>
      <c r="G677" s="20">
        <v>3.9544470039470747</v>
      </c>
      <c r="H677" s="17">
        <v>0</v>
      </c>
      <c r="I677" s="21">
        <v>3.9544470039470747</v>
      </c>
      <c r="J677" s="17">
        <v>0</v>
      </c>
    </row>
    <row r="678" spans="1:10">
      <c r="A678" s="17">
        <v>1996</v>
      </c>
      <c r="B678" s="18">
        <v>2</v>
      </c>
      <c r="C678" s="3">
        <v>37.337200000000003</v>
      </c>
      <c r="D678" s="3">
        <v>47.337199999999996</v>
      </c>
      <c r="E678" s="19">
        <v>-9.9999999999999929</v>
      </c>
      <c r="F678" s="19">
        <v>-9.9999999999999929</v>
      </c>
      <c r="G678" s="20">
        <v>8.3981280499226402E-2</v>
      </c>
      <c r="H678" s="17">
        <v>0</v>
      </c>
      <c r="I678" s="21">
        <v>8.3981280499226402E-2</v>
      </c>
      <c r="J678" s="17">
        <v>0</v>
      </c>
    </row>
    <row r="679" spans="1:10">
      <c r="A679" s="17">
        <v>1996</v>
      </c>
      <c r="B679" s="18">
        <v>3</v>
      </c>
      <c r="C679" s="3">
        <v>46.633400000000002</v>
      </c>
      <c r="D679" s="3">
        <v>39.798400000000001</v>
      </c>
      <c r="E679" s="19">
        <v>6.8350000000000009</v>
      </c>
      <c r="F679" s="19">
        <v>-3.164999999999992</v>
      </c>
      <c r="G679" s="20">
        <v>0.1367795683484688</v>
      </c>
      <c r="H679" s="17">
        <v>0</v>
      </c>
      <c r="I679" s="21">
        <v>0.1367795683484688</v>
      </c>
      <c r="J679" s="17">
        <v>0</v>
      </c>
    </row>
    <row r="680" spans="1:10">
      <c r="A680" s="17">
        <v>1996</v>
      </c>
      <c r="B680" s="18">
        <v>4</v>
      </c>
      <c r="C680" s="3">
        <v>42.360500000000002</v>
      </c>
      <c r="D680" s="3">
        <v>51.693649999999998</v>
      </c>
      <c r="E680" s="19">
        <v>-9.3331499999999963</v>
      </c>
      <c r="F680" s="19">
        <v>-12.498149999999988</v>
      </c>
      <c r="G680" s="20">
        <v>6.4683834589850456E-2</v>
      </c>
      <c r="H680" s="17">
        <v>0</v>
      </c>
      <c r="I680" s="21">
        <v>6.4683834589850456E-2</v>
      </c>
      <c r="J680" s="17">
        <v>0</v>
      </c>
    </row>
    <row r="681" spans="1:10">
      <c r="A681" s="17">
        <v>1996</v>
      </c>
      <c r="B681" s="18">
        <v>5</v>
      </c>
      <c r="C681" s="3">
        <v>105.78400000000001</v>
      </c>
      <c r="D681" s="3">
        <v>32.069249999999997</v>
      </c>
      <c r="E681" s="19">
        <v>73.714750000000009</v>
      </c>
      <c r="F681" s="19">
        <v>61.216600000000021</v>
      </c>
      <c r="G681" s="20">
        <v>0.63410776864031715</v>
      </c>
      <c r="H681" s="17">
        <v>0</v>
      </c>
      <c r="I681" s="21">
        <v>0.63410776864031715</v>
      </c>
      <c r="J681" s="17">
        <v>0</v>
      </c>
    </row>
    <row r="682" spans="1:10">
      <c r="A682" s="17">
        <v>1996</v>
      </c>
      <c r="B682" s="18">
        <v>6</v>
      </c>
      <c r="C682" s="3">
        <v>2.00481</v>
      </c>
      <c r="D682" s="3">
        <v>8.7821599999999993</v>
      </c>
      <c r="E682" s="19">
        <v>-6.7773499999999993</v>
      </c>
      <c r="F682" s="19">
        <v>-6.7773499999999993</v>
      </c>
      <c r="G682" s="20">
        <v>0.10887526767367565</v>
      </c>
      <c r="H682" s="17">
        <v>0</v>
      </c>
      <c r="I682" s="21">
        <v>0.10887526767367565</v>
      </c>
      <c r="J682" s="17">
        <v>0</v>
      </c>
    </row>
    <row r="683" spans="1:10">
      <c r="A683" s="17">
        <v>1996</v>
      </c>
      <c r="B683" s="18">
        <v>7</v>
      </c>
      <c r="C683" s="3">
        <v>6.4722799999999996</v>
      </c>
      <c r="D683" s="3">
        <v>0.8573925</v>
      </c>
      <c r="E683" s="19">
        <v>5.6148875</v>
      </c>
      <c r="F683" s="19">
        <v>-1.1624624999999993</v>
      </c>
      <c r="G683" s="20">
        <v>0.15224855903667681</v>
      </c>
      <c r="H683" s="17">
        <v>0</v>
      </c>
      <c r="I683" s="21">
        <v>0.15224855903667681</v>
      </c>
      <c r="J683" s="17">
        <v>0</v>
      </c>
    </row>
    <row r="684" spans="1:10">
      <c r="A684" s="17">
        <v>1996</v>
      </c>
      <c r="B684" s="18">
        <v>8</v>
      </c>
      <c r="C684" s="3">
        <v>3.8174100000000002E-2</v>
      </c>
      <c r="D684" s="3">
        <v>0.38913200000000003</v>
      </c>
      <c r="E684" s="19">
        <v>-0.35095790000000004</v>
      </c>
      <c r="F684" s="19">
        <v>-1.5134203999999993</v>
      </c>
      <c r="G684" s="20">
        <v>0.14953751642845947</v>
      </c>
      <c r="H684" s="17">
        <v>0</v>
      </c>
      <c r="I684" s="21">
        <v>0.14953751642845947</v>
      </c>
      <c r="J684" s="17">
        <v>0</v>
      </c>
    </row>
    <row r="685" spans="1:10">
      <c r="A685" s="17">
        <v>1996</v>
      </c>
      <c r="B685" s="18">
        <v>9</v>
      </c>
      <c r="C685" s="3">
        <v>48.422800000000002</v>
      </c>
      <c r="D685" s="3">
        <v>13.325849999999999</v>
      </c>
      <c r="E685" s="19">
        <v>35.096950000000007</v>
      </c>
      <c r="F685" s="19">
        <v>33.583529600000006</v>
      </c>
      <c r="G685" s="20">
        <v>0.42065073789597485</v>
      </c>
      <c r="H685" s="17">
        <v>0</v>
      </c>
      <c r="I685" s="21">
        <v>0.42065073789597485</v>
      </c>
      <c r="J685" s="17">
        <v>0</v>
      </c>
    </row>
    <row r="686" spans="1:10">
      <c r="A686" s="17">
        <v>1996</v>
      </c>
      <c r="B686" s="18">
        <v>10</v>
      </c>
      <c r="C686" s="3">
        <v>44.170900000000003</v>
      </c>
      <c r="D686" s="3">
        <v>58.075249999999997</v>
      </c>
      <c r="E686" s="19">
        <v>-13.904349999999994</v>
      </c>
      <c r="F686" s="19">
        <v>-13.904349999999994</v>
      </c>
      <c r="G686" s="20">
        <v>5.3821368990200874E-2</v>
      </c>
      <c r="H686" s="17">
        <v>0</v>
      </c>
      <c r="I686" s="21">
        <v>5.3821368990200874E-2</v>
      </c>
      <c r="J686" s="17">
        <v>0</v>
      </c>
    </row>
    <row r="687" spans="1:10">
      <c r="A687" s="17">
        <v>1996</v>
      </c>
      <c r="B687" s="18">
        <v>11</v>
      </c>
      <c r="C687" s="3">
        <v>62.495600000000003</v>
      </c>
      <c r="D687" s="3">
        <v>64.384649999999993</v>
      </c>
      <c r="E687" s="19">
        <v>-1.8890499999999903</v>
      </c>
      <c r="F687" s="19">
        <v>-15.793399999999984</v>
      </c>
      <c r="G687" s="20">
        <v>3.9229034584698196E-2</v>
      </c>
      <c r="H687" s="17">
        <v>0</v>
      </c>
      <c r="I687" s="21">
        <v>3.9229034584698196E-2</v>
      </c>
      <c r="J687" s="17">
        <v>0</v>
      </c>
    </row>
    <row r="688" spans="1:10">
      <c r="A688" s="17">
        <v>1996</v>
      </c>
      <c r="B688" s="18">
        <v>12</v>
      </c>
      <c r="C688" s="3">
        <v>400.42599999999999</v>
      </c>
      <c r="D688" s="3">
        <v>72.442999999999998</v>
      </c>
      <c r="E688" s="19">
        <v>327.983</v>
      </c>
      <c r="F688" s="19">
        <v>312.18960000000004</v>
      </c>
      <c r="G688" s="20">
        <v>2.5727975559684677</v>
      </c>
      <c r="H688" s="17">
        <v>0</v>
      </c>
      <c r="I688" s="21">
        <v>2.5727975559684677</v>
      </c>
      <c r="J688" s="17">
        <v>0</v>
      </c>
    </row>
    <row r="689" spans="1:10">
      <c r="A689" s="17">
        <v>1997</v>
      </c>
      <c r="B689" s="18">
        <v>1</v>
      </c>
      <c r="C689" s="3">
        <v>156.32400000000001</v>
      </c>
      <c r="D689" s="3">
        <v>62.928999999999995</v>
      </c>
      <c r="E689" s="19">
        <v>93.39500000000001</v>
      </c>
      <c r="F689" s="19">
        <v>405.58460000000002</v>
      </c>
      <c r="G689" s="20">
        <v>3.2942454116641504</v>
      </c>
      <c r="H689" s="17">
        <v>0</v>
      </c>
      <c r="I689" s="21">
        <v>3.2942454116641504</v>
      </c>
      <c r="J689" s="17">
        <v>0</v>
      </c>
    </row>
    <row r="690" spans="1:10">
      <c r="A690" s="17">
        <v>1997</v>
      </c>
      <c r="B690" s="18">
        <v>2</v>
      </c>
      <c r="C690" s="3">
        <v>0.96460699999999999</v>
      </c>
      <c r="D690" s="3">
        <v>47.337199999999996</v>
      </c>
      <c r="E690" s="19">
        <v>-46.372592999999995</v>
      </c>
      <c r="F690" s="19">
        <v>-46.372592999999995</v>
      </c>
      <c r="G690" s="20">
        <v>-0.19698589361011354</v>
      </c>
      <c r="H690" s="17">
        <v>1</v>
      </c>
      <c r="I690" s="21">
        <v>0</v>
      </c>
      <c r="J690" s="17">
        <v>-0.19698589361011354</v>
      </c>
    </row>
    <row r="691" spans="1:10">
      <c r="A691" s="17">
        <v>1997</v>
      </c>
      <c r="B691" s="18">
        <v>3</v>
      </c>
      <c r="C691" s="3">
        <v>0</v>
      </c>
      <c r="D691" s="3">
        <v>39.798400000000001</v>
      </c>
      <c r="E691" s="19">
        <v>-39.798400000000001</v>
      </c>
      <c r="F691" s="19">
        <v>-86.170992999999996</v>
      </c>
      <c r="G691" s="20">
        <v>-0.50441638068243067</v>
      </c>
      <c r="H691" s="17">
        <v>1</v>
      </c>
      <c r="I691" s="21">
        <v>0</v>
      </c>
      <c r="J691" s="17">
        <v>-0.50441638068243067</v>
      </c>
    </row>
    <row r="692" spans="1:10">
      <c r="A692" s="17">
        <v>1997</v>
      </c>
      <c r="B692" s="18">
        <v>4</v>
      </c>
      <c r="C692" s="3">
        <v>75.768600000000006</v>
      </c>
      <c r="D692" s="3">
        <v>51.693649999999998</v>
      </c>
      <c r="E692" s="19">
        <v>24.074950000000008</v>
      </c>
      <c r="F692" s="19">
        <v>-62.096042999999987</v>
      </c>
      <c r="G692" s="20">
        <v>-0.31844474351255242</v>
      </c>
      <c r="H692" s="17">
        <v>1</v>
      </c>
      <c r="I692" s="21">
        <v>0</v>
      </c>
      <c r="J692" s="17">
        <v>-0.31844474351255242</v>
      </c>
    </row>
    <row r="693" spans="1:10">
      <c r="A693" s="17">
        <v>1997</v>
      </c>
      <c r="B693" s="18">
        <v>5</v>
      </c>
      <c r="C693" s="3">
        <v>46.865400000000001</v>
      </c>
      <c r="D693" s="3">
        <v>32.069249999999997</v>
      </c>
      <c r="E693" s="19">
        <v>14.796150000000004</v>
      </c>
      <c r="F693" s="19">
        <v>-47.299892999999983</v>
      </c>
      <c r="G693" s="20">
        <v>-0.204149002947729</v>
      </c>
      <c r="H693" s="17">
        <v>1</v>
      </c>
      <c r="I693" s="21">
        <v>0</v>
      </c>
      <c r="J693" s="17">
        <v>-0.204149002947729</v>
      </c>
    </row>
    <row r="694" spans="1:10">
      <c r="A694" s="17">
        <v>1997</v>
      </c>
      <c r="B694" s="18">
        <v>6</v>
      </c>
      <c r="C694" s="3">
        <v>38.8553</v>
      </c>
      <c r="D694" s="3">
        <v>8.7821599999999993</v>
      </c>
      <c r="E694" s="19">
        <v>30.073140000000002</v>
      </c>
      <c r="F694" s="19">
        <v>-17.226752999999981</v>
      </c>
      <c r="G694" s="20">
        <v>2.815682035154897E-2</v>
      </c>
      <c r="H694" s="17">
        <v>0</v>
      </c>
      <c r="I694" s="21">
        <v>2.815682035154897E-2</v>
      </c>
      <c r="J694" s="17">
        <v>0</v>
      </c>
    </row>
    <row r="695" spans="1:10">
      <c r="A695" s="17">
        <v>1997</v>
      </c>
      <c r="B695" s="18">
        <v>7</v>
      </c>
      <c r="C695" s="3">
        <v>15.3215</v>
      </c>
      <c r="D695" s="3">
        <v>0.8573925</v>
      </c>
      <c r="E695" s="19">
        <v>14.464107500000001</v>
      </c>
      <c r="F695" s="19">
        <v>-2.7626454999999801</v>
      </c>
      <c r="G695" s="20">
        <v>0.13988763399710649</v>
      </c>
      <c r="H695" s="17">
        <v>0</v>
      </c>
      <c r="I695" s="21">
        <v>0.13988763399710649</v>
      </c>
      <c r="J695" s="17">
        <v>0</v>
      </c>
    </row>
    <row r="696" spans="1:10">
      <c r="A696" s="17">
        <v>1997</v>
      </c>
      <c r="B696" s="18">
        <v>8</v>
      </c>
      <c r="C696" s="3">
        <v>10.0206</v>
      </c>
      <c r="D696" s="3">
        <v>0.38913200000000003</v>
      </c>
      <c r="E696" s="19">
        <v>9.6314679999999999</v>
      </c>
      <c r="F696" s="19">
        <v>6.8688225000000198</v>
      </c>
      <c r="G696" s="20">
        <v>0.21428778321067879</v>
      </c>
      <c r="H696" s="17">
        <v>0</v>
      </c>
      <c r="I696" s="21">
        <v>0.21428778321067879</v>
      </c>
      <c r="J696" s="17">
        <v>0</v>
      </c>
    </row>
    <row r="697" spans="1:10">
      <c r="A697" s="17">
        <v>1997</v>
      </c>
      <c r="B697" s="18">
        <v>9</v>
      </c>
      <c r="C697" s="3">
        <v>89.576899999999995</v>
      </c>
      <c r="D697" s="3">
        <v>13.325849999999999</v>
      </c>
      <c r="E697" s="19">
        <v>76.251049999999992</v>
      </c>
      <c r="F697" s="19">
        <v>83.119872500000014</v>
      </c>
      <c r="G697" s="20">
        <v>0.8033038602709528</v>
      </c>
      <c r="H697" s="17">
        <v>0</v>
      </c>
      <c r="I697" s="21">
        <v>0.8033038602709528</v>
      </c>
      <c r="J697" s="17">
        <v>0</v>
      </c>
    </row>
    <row r="698" spans="1:10">
      <c r="A698" s="17">
        <v>1997</v>
      </c>
      <c r="B698" s="18">
        <v>10</v>
      </c>
      <c r="C698" s="3">
        <v>100.377</v>
      </c>
      <c r="D698" s="3">
        <v>58.075249999999997</v>
      </c>
      <c r="E698" s="19">
        <v>42.301749999999998</v>
      </c>
      <c r="F698" s="19">
        <v>125.42162250000001</v>
      </c>
      <c r="G698" s="20">
        <v>1.1300719616647623</v>
      </c>
      <c r="H698" s="17">
        <v>0</v>
      </c>
      <c r="I698" s="21">
        <v>1.1300719616647623</v>
      </c>
      <c r="J698" s="17">
        <v>0</v>
      </c>
    </row>
    <row r="699" spans="1:10">
      <c r="A699" s="17">
        <v>1997</v>
      </c>
      <c r="B699" s="18">
        <v>11</v>
      </c>
      <c r="C699" s="3">
        <v>268.31400000000002</v>
      </c>
      <c r="D699" s="3">
        <v>64.384649999999993</v>
      </c>
      <c r="E699" s="19">
        <v>203.92935000000003</v>
      </c>
      <c r="F699" s="19">
        <v>329.35097250000001</v>
      </c>
      <c r="G699" s="20">
        <v>2.7053639180962028</v>
      </c>
      <c r="H699" s="17">
        <v>0</v>
      </c>
      <c r="I699" s="21">
        <v>2.7053639180962028</v>
      </c>
      <c r="J699" s="17">
        <v>0</v>
      </c>
    </row>
    <row r="700" spans="1:10">
      <c r="A700" s="17">
        <v>1997</v>
      </c>
      <c r="B700" s="18">
        <v>12</v>
      </c>
      <c r="C700" s="3">
        <v>168.01499999999999</v>
      </c>
      <c r="D700" s="3">
        <v>72.442999999999998</v>
      </c>
      <c r="E700" s="19">
        <v>95.571999999999989</v>
      </c>
      <c r="F700" s="19">
        <v>424.92297250000001</v>
      </c>
      <c r="G700" s="20">
        <v>3.4436284340183381</v>
      </c>
      <c r="H700" s="17">
        <v>0</v>
      </c>
      <c r="I700" s="21">
        <v>3.4436284340183381</v>
      </c>
      <c r="J700" s="17">
        <v>0</v>
      </c>
    </row>
    <row r="701" spans="1:10">
      <c r="A701" s="17">
        <v>1998</v>
      </c>
      <c r="B701" s="18">
        <v>1</v>
      </c>
      <c r="C701" s="3">
        <v>116.496</v>
      </c>
      <c r="D701" s="3">
        <v>62.928999999999995</v>
      </c>
      <c r="E701" s="19">
        <v>53.567</v>
      </c>
      <c r="F701" s="19">
        <v>478.48997250000002</v>
      </c>
      <c r="G701" s="20">
        <v>3.857417151680425</v>
      </c>
      <c r="H701" s="17">
        <v>0</v>
      </c>
      <c r="I701" s="21">
        <v>3.857417151680425</v>
      </c>
      <c r="J701" s="17">
        <v>0</v>
      </c>
    </row>
    <row r="702" spans="1:10">
      <c r="A702" s="17">
        <v>1998</v>
      </c>
      <c r="B702" s="18">
        <v>2</v>
      </c>
      <c r="C702" s="3">
        <v>92.164199999999994</v>
      </c>
      <c r="D702" s="3">
        <v>47.337199999999996</v>
      </c>
      <c r="E702" s="19">
        <v>44.826999999999998</v>
      </c>
      <c r="F702" s="19">
        <v>523.31697250000002</v>
      </c>
      <c r="G702" s="20">
        <v>4.2036920382082945</v>
      </c>
      <c r="H702" s="17">
        <v>0</v>
      </c>
      <c r="I702" s="21">
        <v>4.2036920382082945</v>
      </c>
      <c r="J702" s="17">
        <v>0</v>
      </c>
    </row>
    <row r="703" spans="1:10">
      <c r="A703" s="17">
        <v>1998</v>
      </c>
      <c r="B703" s="18">
        <v>3</v>
      </c>
      <c r="C703" s="3">
        <v>27.863399999999999</v>
      </c>
      <c r="D703" s="3">
        <v>39.798400000000001</v>
      </c>
      <c r="E703" s="19">
        <v>-11.935000000000002</v>
      </c>
      <c r="F703" s="19">
        <v>-11.935000000000002</v>
      </c>
      <c r="G703" s="20">
        <v>6.9033996375117479E-2</v>
      </c>
      <c r="H703" s="17">
        <v>0</v>
      </c>
      <c r="I703" s="21">
        <v>6.9033996375117479E-2</v>
      </c>
      <c r="J703" s="17">
        <v>0</v>
      </c>
    </row>
    <row r="704" spans="1:10">
      <c r="A704" s="17">
        <v>1998</v>
      </c>
      <c r="B704" s="18">
        <v>4</v>
      </c>
      <c r="C704" s="3">
        <v>33.176699999999997</v>
      </c>
      <c r="D704" s="3">
        <v>51.693649999999998</v>
      </c>
      <c r="E704" s="19">
        <v>-18.516950000000001</v>
      </c>
      <c r="F704" s="19">
        <v>-30.451950000000004</v>
      </c>
      <c r="G704" s="20">
        <v>-7.4003787997966461E-2</v>
      </c>
      <c r="H704" s="17">
        <v>1</v>
      </c>
      <c r="I704" s="21">
        <v>0</v>
      </c>
      <c r="J704" s="17">
        <v>-7.4003787997966461E-2</v>
      </c>
    </row>
    <row r="705" spans="1:10">
      <c r="A705" s="17">
        <v>1998</v>
      </c>
      <c r="B705" s="18">
        <v>5</v>
      </c>
      <c r="C705" s="3">
        <v>71.908000000000001</v>
      </c>
      <c r="D705" s="3">
        <v>32.069249999999997</v>
      </c>
      <c r="E705" s="19">
        <v>39.838750000000005</v>
      </c>
      <c r="F705" s="19">
        <v>9.3868000000000009</v>
      </c>
      <c r="G705" s="20">
        <v>0.23373839050298525</v>
      </c>
      <c r="H705" s="17">
        <v>0</v>
      </c>
      <c r="I705" s="21">
        <v>0.23373839050298525</v>
      </c>
      <c r="J705" s="17">
        <v>0</v>
      </c>
    </row>
    <row r="706" spans="1:10">
      <c r="A706" s="17">
        <v>1998</v>
      </c>
      <c r="B706" s="18">
        <v>6</v>
      </c>
      <c r="C706" s="3">
        <v>1.3747499999999999</v>
      </c>
      <c r="D706" s="3">
        <v>8.7821599999999993</v>
      </c>
      <c r="E706" s="19">
        <v>-7.4074099999999996</v>
      </c>
      <c r="F706" s="19">
        <v>-7.4074099999999996</v>
      </c>
      <c r="G706" s="20">
        <v>0.10400824657019452</v>
      </c>
      <c r="H706" s="17">
        <v>0</v>
      </c>
      <c r="I706" s="21">
        <v>0.10400824657019452</v>
      </c>
      <c r="J706" s="17">
        <v>0</v>
      </c>
    </row>
    <row r="707" spans="1:10">
      <c r="A707" s="17">
        <v>1998</v>
      </c>
      <c r="B707" s="18">
        <v>7</v>
      </c>
      <c r="C707" s="3">
        <v>0.107206</v>
      </c>
      <c r="D707" s="3">
        <v>0.8573925</v>
      </c>
      <c r="E707" s="19">
        <v>-0.75018649999999998</v>
      </c>
      <c r="F707" s="19">
        <v>-8.1575965000000004</v>
      </c>
      <c r="G707" s="20">
        <v>9.8213284936307779E-2</v>
      </c>
      <c r="H707" s="17">
        <v>0</v>
      </c>
      <c r="I707" s="21">
        <v>9.8213284936307779E-2</v>
      </c>
      <c r="J707" s="17">
        <v>0</v>
      </c>
    </row>
    <row r="708" spans="1:10">
      <c r="A708" s="17">
        <v>1998</v>
      </c>
      <c r="B708" s="18">
        <v>8</v>
      </c>
      <c r="C708" s="3">
        <v>1.9329499999999999E-3</v>
      </c>
      <c r="D708" s="3">
        <v>0.38913200000000003</v>
      </c>
      <c r="E708" s="19">
        <v>-0.38719905000000004</v>
      </c>
      <c r="F708" s="19">
        <v>-8.5447955499999999</v>
      </c>
      <c r="G708" s="20">
        <v>9.5222290511018368E-2</v>
      </c>
      <c r="H708" s="17">
        <v>0</v>
      </c>
      <c r="I708" s="21">
        <v>9.5222290511018368E-2</v>
      </c>
      <c r="J708" s="17">
        <v>0</v>
      </c>
    </row>
    <row r="709" spans="1:10">
      <c r="A709" s="17">
        <v>1998</v>
      </c>
      <c r="B709" s="18">
        <v>9</v>
      </c>
      <c r="C709" s="3">
        <v>64.383300000000006</v>
      </c>
      <c r="D709" s="3">
        <v>13.325849999999999</v>
      </c>
      <c r="E709" s="19">
        <v>51.057450000000003</v>
      </c>
      <c r="F709" s="19">
        <v>42.512654449999999</v>
      </c>
      <c r="G709" s="20">
        <v>0.48962550074485894</v>
      </c>
      <c r="H709" s="17">
        <v>0</v>
      </c>
      <c r="I709" s="21">
        <v>0.48962550074485894</v>
      </c>
      <c r="J709" s="17">
        <v>0</v>
      </c>
    </row>
    <row r="710" spans="1:10">
      <c r="A710" s="17">
        <v>1998</v>
      </c>
      <c r="B710" s="18">
        <v>10</v>
      </c>
      <c r="C710" s="3">
        <v>9.2317</v>
      </c>
      <c r="D710" s="3">
        <v>58.075249999999997</v>
      </c>
      <c r="E710" s="19">
        <v>-48.843549999999993</v>
      </c>
      <c r="F710" s="19">
        <v>-48.843549999999993</v>
      </c>
      <c r="G710" s="20">
        <v>-0.21607328189820429</v>
      </c>
      <c r="H710" s="17">
        <v>1</v>
      </c>
      <c r="I710" s="21">
        <v>0</v>
      </c>
      <c r="J710" s="17">
        <v>-0.21607328189820429</v>
      </c>
    </row>
    <row r="711" spans="1:10">
      <c r="A711" s="17">
        <v>1998</v>
      </c>
      <c r="B711" s="18">
        <v>11</v>
      </c>
      <c r="C711" s="3">
        <v>10.3314</v>
      </c>
      <c r="D711" s="3">
        <v>64.384649999999993</v>
      </c>
      <c r="E711" s="19">
        <v>-54.053249999999991</v>
      </c>
      <c r="F711" s="19">
        <v>-102.89679999999998</v>
      </c>
      <c r="G711" s="20">
        <v>-0.63361813232791309</v>
      </c>
      <c r="H711" s="17">
        <v>1</v>
      </c>
      <c r="I711" s="21">
        <v>0</v>
      </c>
      <c r="J711" s="17">
        <v>-0.63361813232791309</v>
      </c>
    </row>
    <row r="712" spans="1:10">
      <c r="A712" s="17">
        <v>1998</v>
      </c>
      <c r="B712" s="18">
        <v>12</v>
      </c>
      <c r="C712" s="3">
        <v>46.777200000000001</v>
      </c>
      <c r="D712" s="3">
        <v>72.442999999999998</v>
      </c>
      <c r="E712" s="19">
        <v>-25.665799999999997</v>
      </c>
      <c r="F712" s="19">
        <v>-128.56259999999997</v>
      </c>
      <c r="G712" s="20">
        <v>-0.83187859996230729</v>
      </c>
      <c r="H712" s="17">
        <v>1</v>
      </c>
      <c r="I712" s="21">
        <v>0</v>
      </c>
      <c r="J712" s="17">
        <v>-0.83187859996230729</v>
      </c>
    </row>
    <row r="713" spans="1:10">
      <c r="A713" s="17">
        <v>1999</v>
      </c>
      <c r="B713" s="18">
        <v>1</v>
      </c>
      <c r="C713" s="3">
        <v>61.266599999999997</v>
      </c>
      <c r="D713" s="3">
        <v>62.928999999999995</v>
      </c>
      <c r="E713" s="19">
        <v>-1.6623999999999981</v>
      </c>
      <c r="F713" s="19">
        <v>-130.22499999999997</v>
      </c>
      <c r="G713" s="20">
        <v>-0.84472013232815668</v>
      </c>
      <c r="H713" s="17">
        <v>1</v>
      </c>
      <c r="I713" s="21">
        <v>0</v>
      </c>
      <c r="J713" s="17">
        <v>-0.84472013232815668</v>
      </c>
    </row>
    <row r="714" spans="1:10">
      <c r="A714" s="17">
        <v>1999</v>
      </c>
      <c r="B714" s="18">
        <v>2</v>
      </c>
      <c r="C714" s="3">
        <v>17.264299999999999</v>
      </c>
      <c r="D714" s="3">
        <v>47.337199999999996</v>
      </c>
      <c r="E714" s="19">
        <v>-30.072899999999997</v>
      </c>
      <c r="F714" s="19">
        <v>-160.29789999999997</v>
      </c>
      <c r="G714" s="20">
        <v>-1.0770241017007216</v>
      </c>
      <c r="H714" s="17">
        <v>1</v>
      </c>
      <c r="I714" s="21">
        <v>0</v>
      </c>
      <c r="J714" s="17">
        <v>-1.0770241017007216</v>
      </c>
    </row>
    <row r="715" spans="1:10">
      <c r="A715" s="17">
        <v>1999</v>
      </c>
      <c r="B715" s="18">
        <v>3</v>
      </c>
      <c r="C715" s="3">
        <v>70.039900000000003</v>
      </c>
      <c r="D715" s="3">
        <v>39.798400000000001</v>
      </c>
      <c r="E715" s="19">
        <v>30.241500000000002</v>
      </c>
      <c r="F715" s="19">
        <v>-130.05639999999997</v>
      </c>
      <c r="G715" s="20">
        <v>-0.84341774881222653</v>
      </c>
      <c r="H715" s="17">
        <v>1</v>
      </c>
      <c r="I715" s="21">
        <v>0</v>
      </c>
      <c r="J715" s="17">
        <v>-0.84341774881222653</v>
      </c>
    </row>
    <row r="716" spans="1:10">
      <c r="A716" s="17">
        <v>1999</v>
      </c>
      <c r="B716" s="18">
        <v>4</v>
      </c>
      <c r="C716" s="3">
        <v>28.989599999999999</v>
      </c>
      <c r="D716" s="3">
        <v>51.693649999999998</v>
      </c>
      <c r="E716" s="19">
        <v>-22.704049999999999</v>
      </c>
      <c r="F716" s="19">
        <v>-152.76044999999996</v>
      </c>
      <c r="G716" s="20">
        <v>-1.0187996021031689</v>
      </c>
      <c r="H716" s="17">
        <v>1</v>
      </c>
      <c r="I716" s="21">
        <v>0</v>
      </c>
      <c r="J716" s="17">
        <v>-1.0187996021031689</v>
      </c>
    </row>
    <row r="717" spans="1:10">
      <c r="A717" s="17">
        <v>1999</v>
      </c>
      <c r="B717" s="18">
        <v>5</v>
      </c>
      <c r="C717" s="3">
        <v>32.392400000000002</v>
      </c>
      <c r="D717" s="3">
        <v>32.069249999999997</v>
      </c>
      <c r="E717" s="19">
        <v>0.32315000000000538</v>
      </c>
      <c r="F717" s="19">
        <v>-152.43729999999996</v>
      </c>
      <c r="G717" s="20">
        <v>-1.0163033670309696</v>
      </c>
      <c r="H717" s="17">
        <v>1</v>
      </c>
      <c r="I717" s="21">
        <v>0</v>
      </c>
      <c r="J717" s="17">
        <v>-1.0163033670309696</v>
      </c>
    </row>
    <row r="718" spans="1:10">
      <c r="A718" s="17">
        <v>1999</v>
      </c>
      <c r="B718" s="18">
        <v>6</v>
      </c>
      <c r="C718" s="3">
        <v>0.26910000000000001</v>
      </c>
      <c r="D718" s="3">
        <v>8.7821599999999993</v>
      </c>
      <c r="E718" s="19">
        <v>-8.5130599999999994</v>
      </c>
      <c r="F718" s="19">
        <v>-160.95035999999996</v>
      </c>
      <c r="G718" s="20">
        <v>-1.0820641559640889</v>
      </c>
      <c r="H718" s="17">
        <v>1</v>
      </c>
      <c r="I718" s="21">
        <v>0</v>
      </c>
      <c r="J718" s="17">
        <v>-1.0820641559640889</v>
      </c>
    </row>
    <row r="719" spans="1:10">
      <c r="A719" s="17">
        <v>1999</v>
      </c>
      <c r="B719" s="18">
        <v>7</v>
      </c>
      <c r="C719" s="3">
        <v>2.75203</v>
      </c>
      <c r="D719" s="3">
        <v>0.8573925</v>
      </c>
      <c r="E719" s="19">
        <v>1.8946375</v>
      </c>
      <c r="F719" s="19">
        <v>-159.05572249999997</v>
      </c>
      <c r="G719" s="20">
        <v>-1.0674286598272977</v>
      </c>
      <c r="H719" s="17">
        <v>1</v>
      </c>
      <c r="I719" s="21">
        <v>0</v>
      </c>
      <c r="J719" s="17">
        <v>-1.0674286598272977</v>
      </c>
    </row>
    <row r="720" spans="1:10">
      <c r="A720" s="17">
        <v>1999</v>
      </c>
      <c r="B720" s="18">
        <v>8</v>
      </c>
      <c r="C720" s="3">
        <v>2.0304099999999998</v>
      </c>
      <c r="D720" s="3">
        <v>0.38913200000000003</v>
      </c>
      <c r="E720" s="19">
        <v>1.6412779999999998</v>
      </c>
      <c r="F720" s="19">
        <v>-157.41444449999997</v>
      </c>
      <c r="G720" s="20">
        <v>-1.0547502884615876</v>
      </c>
      <c r="H720" s="17">
        <v>1</v>
      </c>
      <c r="I720" s="21">
        <v>0</v>
      </c>
      <c r="J720" s="17">
        <v>-1.0547502884615876</v>
      </c>
    </row>
    <row r="721" spans="1:10">
      <c r="A721" s="17">
        <v>1999</v>
      </c>
      <c r="B721" s="18">
        <v>9</v>
      </c>
      <c r="C721" s="3">
        <v>82.634500000000003</v>
      </c>
      <c r="D721" s="3">
        <v>13.325849999999999</v>
      </c>
      <c r="E721" s="19">
        <v>69.30865</v>
      </c>
      <c r="F721" s="19">
        <v>-88.105794499999973</v>
      </c>
      <c r="G721" s="20">
        <v>-0.51936213145465371</v>
      </c>
      <c r="H721" s="17">
        <v>1</v>
      </c>
      <c r="I721" s="21">
        <v>0</v>
      </c>
      <c r="J721" s="17">
        <v>-0.51936213145465371</v>
      </c>
    </row>
    <row r="722" spans="1:10">
      <c r="A722" s="17">
        <v>1999</v>
      </c>
      <c r="B722" s="18">
        <v>10</v>
      </c>
      <c r="C722" s="3">
        <v>159.20699999999999</v>
      </c>
      <c r="D722" s="3">
        <v>58.075249999999997</v>
      </c>
      <c r="E722" s="19">
        <v>101.13175</v>
      </c>
      <c r="F722" s="19">
        <v>13.025955500000023</v>
      </c>
      <c r="G722" s="20">
        <v>0.26184975547989164</v>
      </c>
      <c r="H722" s="17">
        <v>0</v>
      </c>
      <c r="I722" s="21">
        <v>0.26184975547989164</v>
      </c>
      <c r="J722" s="17">
        <v>0</v>
      </c>
    </row>
    <row r="723" spans="1:10">
      <c r="A723" s="17">
        <v>1999</v>
      </c>
      <c r="B723" s="18">
        <v>11</v>
      </c>
      <c r="C723" s="3">
        <v>4.6898099999999996</v>
      </c>
      <c r="D723" s="3">
        <v>64.384649999999993</v>
      </c>
      <c r="E723" s="19">
        <v>-59.694839999999992</v>
      </c>
      <c r="F723" s="19">
        <v>-59.694839999999992</v>
      </c>
      <c r="G723" s="20">
        <v>-0.29989618357422554</v>
      </c>
      <c r="H723" s="17">
        <v>1</v>
      </c>
      <c r="I723" s="21">
        <v>0</v>
      </c>
      <c r="J723" s="17">
        <v>-0.29989618357422554</v>
      </c>
    </row>
    <row r="724" spans="1:10">
      <c r="A724" s="17">
        <v>1999</v>
      </c>
      <c r="B724" s="18">
        <v>12</v>
      </c>
      <c r="C724" s="3">
        <v>52.745600000000003</v>
      </c>
      <c r="D724" s="3">
        <v>72.442999999999998</v>
      </c>
      <c r="E724" s="19">
        <v>-19.697399999999995</v>
      </c>
      <c r="F724" s="19">
        <v>-79.392239999999987</v>
      </c>
      <c r="G724" s="20">
        <v>-0.45205258373247958</v>
      </c>
      <c r="H724" s="17">
        <v>1</v>
      </c>
      <c r="I724" s="21">
        <v>0</v>
      </c>
      <c r="J724" s="17">
        <v>-0.45205258373247958</v>
      </c>
    </row>
    <row r="725" spans="1:10">
      <c r="A725" s="17">
        <v>2000</v>
      </c>
      <c r="B725" s="18">
        <v>1</v>
      </c>
      <c r="C725" s="3">
        <v>29.407299999999999</v>
      </c>
      <c r="D725" s="3">
        <v>62.928999999999995</v>
      </c>
      <c r="E725" s="19">
        <v>-33.521699999999996</v>
      </c>
      <c r="F725" s="19">
        <v>-112.91393999999998</v>
      </c>
      <c r="G725" s="20">
        <v>-0.71099747997182816</v>
      </c>
      <c r="H725" s="17">
        <v>1</v>
      </c>
      <c r="I725" s="21">
        <v>0</v>
      </c>
      <c r="J725" s="17">
        <v>-0.71099747997182816</v>
      </c>
    </row>
    <row r="726" spans="1:10">
      <c r="A726" s="17">
        <v>2000</v>
      </c>
      <c r="B726" s="18">
        <v>2</v>
      </c>
      <c r="C726" s="3">
        <v>2.2086899999999998</v>
      </c>
      <c r="D726" s="3">
        <v>47.337199999999996</v>
      </c>
      <c r="E726" s="19">
        <v>-45.128509999999999</v>
      </c>
      <c r="F726" s="19">
        <v>-158.04244999999997</v>
      </c>
      <c r="G726" s="20">
        <v>-1.0596014391799353</v>
      </c>
      <c r="H726" s="17">
        <v>1</v>
      </c>
      <c r="I726" s="21">
        <v>0</v>
      </c>
      <c r="J726" s="17">
        <v>-1.0596014391799353</v>
      </c>
    </row>
    <row r="727" spans="1:10">
      <c r="A727" s="17">
        <v>2000</v>
      </c>
      <c r="B727" s="18">
        <v>3</v>
      </c>
      <c r="C727" s="3">
        <v>41.825400000000002</v>
      </c>
      <c r="D727" s="3">
        <v>39.798400000000001</v>
      </c>
      <c r="E727" s="19">
        <v>2.027000000000001</v>
      </c>
      <c r="F727" s="19">
        <v>-156.01544999999999</v>
      </c>
      <c r="G727" s="20">
        <v>-1.0439434831491508</v>
      </c>
      <c r="H727" s="17">
        <v>1</v>
      </c>
      <c r="I727" s="21">
        <v>0</v>
      </c>
      <c r="J727" s="17">
        <v>-1.0439434831491508</v>
      </c>
    </row>
    <row r="728" spans="1:10">
      <c r="A728" s="17">
        <v>2000</v>
      </c>
      <c r="B728" s="18">
        <v>4</v>
      </c>
      <c r="C728" s="3">
        <v>187.90199999999999</v>
      </c>
      <c r="D728" s="3">
        <v>51.693649999999998</v>
      </c>
      <c r="E728" s="19">
        <v>136.20835</v>
      </c>
      <c r="F728" s="19">
        <v>-19.807099999999991</v>
      </c>
      <c r="G728" s="20">
        <v>8.2244277170311127E-3</v>
      </c>
      <c r="H728" s="17">
        <v>0</v>
      </c>
      <c r="I728" s="21">
        <v>8.2244277170311127E-3</v>
      </c>
      <c r="J728" s="17">
        <v>0</v>
      </c>
    </row>
    <row r="729" spans="1:10">
      <c r="A729" s="17">
        <v>2000</v>
      </c>
      <c r="B729" s="18">
        <v>5</v>
      </c>
      <c r="C729" s="3">
        <v>114.242</v>
      </c>
      <c r="D729" s="3">
        <v>32.069249999999997</v>
      </c>
      <c r="E729" s="19">
        <v>82.172750000000008</v>
      </c>
      <c r="F729" s="19">
        <v>62.365650000000016</v>
      </c>
      <c r="G729" s="20">
        <v>0.64298382901386097</v>
      </c>
      <c r="H729" s="17">
        <v>0</v>
      </c>
      <c r="I729" s="21">
        <v>0.64298382901386097</v>
      </c>
      <c r="J729" s="17">
        <v>0</v>
      </c>
    </row>
    <row r="730" spans="1:10">
      <c r="A730" s="17">
        <v>2000</v>
      </c>
      <c r="B730" s="18">
        <v>6</v>
      </c>
      <c r="C730" s="3">
        <v>1.28715</v>
      </c>
      <c r="D730" s="3">
        <v>8.7821599999999993</v>
      </c>
      <c r="E730" s="19">
        <v>-7.4950099999999988</v>
      </c>
      <c r="F730" s="19">
        <v>-7.4950099999999988</v>
      </c>
      <c r="G730" s="20">
        <v>0.10333156331992477</v>
      </c>
      <c r="H730" s="17">
        <v>0</v>
      </c>
      <c r="I730" s="21">
        <v>0.10333156331992477</v>
      </c>
      <c r="J730" s="17">
        <v>0</v>
      </c>
    </row>
    <row r="731" spans="1:10">
      <c r="A731" s="17">
        <v>2000</v>
      </c>
      <c r="B731" s="18">
        <v>7</v>
      </c>
      <c r="C731" s="3">
        <v>2.6739899999999998E-3</v>
      </c>
      <c r="D731" s="3">
        <v>0.8573925</v>
      </c>
      <c r="E731" s="19">
        <v>-0.85471850999999999</v>
      </c>
      <c r="F731" s="19">
        <v>-8.3497285099999985</v>
      </c>
      <c r="G731" s="20">
        <v>9.6729123828914451E-2</v>
      </c>
      <c r="H731" s="17">
        <v>0</v>
      </c>
      <c r="I731" s="21">
        <v>9.6729123828914451E-2</v>
      </c>
      <c r="J731" s="17">
        <v>0</v>
      </c>
    </row>
    <row r="732" spans="1:10">
      <c r="A732" s="17">
        <v>2000</v>
      </c>
      <c r="B732" s="18">
        <v>8</v>
      </c>
      <c r="C732" s="3">
        <v>5.7094499999999999E-2</v>
      </c>
      <c r="D732" s="3">
        <v>0.38913200000000003</v>
      </c>
      <c r="E732" s="19">
        <v>-0.33203750000000004</v>
      </c>
      <c r="F732" s="19">
        <v>-8.6817660099999987</v>
      </c>
      <c r="G732" s="20">
        <v>9.4164235533121796E-2</v>
      </c>
      <c r="H732" s="17">
        <v>0</v>
      </c>
      <c r="I732" s="21">
        <v>9.4164235533121796E-2</v>
      </c>
      <c r="J732" s="17">
        <v>0</v>
      </c>
    </row>
    <row r="733" spans="1:10">
      <c r="A733" s="17">
        <v>2000</v>
      </c>
      <c r="B733" s="18">
        <v>9</v>
      </c>
      <c r="C733" s="3">
        <v>7.2972700000000001</v>
      </c>
      <c r="D733" s="3">
        <v>13.325849999999999</v>
      </c>
      <c r="E733" s="19">
        <v>-6.0285799999999989</v>
      </c>
      <c r="F733" s="19">
        <v>-14.710346009999999</v>
      </c>
      <c r="G733" s="20">
        <v>4.7595295933679865E-2</v>
      </c>
      <c r="H733" s="17">
        <v>0</v>
      </c>
      <c r="I733" s="21">
        <v>4.7595295933679865E-2</v>
      </c>
      <c r="J733" s="17">
        <v>0</v>
      </c>
    </row>
    <row r="734" spans="1:10">
      <c r="A734" s="17">
        <v>2000</v>
      </c>
      <c r="B734" s="18">
        <v>10</v>
      </c>
      <c r="C734" s="3">
        <v>41.034300000000002</v>
      </c>
      <c r="D734" s="3">
        <v>58.075249999999997</v>
      </c>
      <c r="E734" s="19">
        <v>-17.040949999999995</v>
      </c>
      <c r="F734" s="19">
        <v>-31.751296009999994</v>
      </c>
      <c r="G734" s="20">
        <v>-8.4040839154037275E-2</v>
      </c>
      <c r="H734" s="17">
        <v>1</v>
      </c>
      <c r="I734" s="21">
        <v>0</v>
      </c>
      <c r="J734" s="17">
        <v>-8.4040839154037275E-2</v>
      </c>
    </row>
    <row r="735" spans="1:10">
      <c r="A735" s="17">
        <v>2000</v>
      </c>
      <c r="B735" s="18">
        <v>11</v>
      </c>
      <c r="C735" s="3">
        <v>103.236</v>
      </c>
      <c r="D735" s="3">
        <v>64.384649999999993</v>
      </c>
      <c r="E735" s="19">
        <v>38.851350000000011</v>
      </c>
      <c r="F735" s="19">
        <v>7.100053990000017</v>
      </c>
      <c r="G735" s="20">
        <v>0.21607397586156821</v>
      </c>
      <c r="H735" s="17">
        <v>0</v>
      </c>
      <c r="I735" s="21">
        <v>0.21607397586156821</v>
      </c>
      <c r="J735" s="17">
        <v>0</v>
      </c>
    </row>
    <row r="736" spans="1:10">
      <c r="A736" s="17">
        <v>2000</v>
      </c>
      <c r="B736" s="18">
        <v>12</v>
      </c>
      <c r="C736" s="3">
        <v>305.09300000000002</v>
      </c>
      <c r="D736" s="3">
        <v>72.442999999999998</v>
      </c>
      <c r="E736" s="19">
        <v>232.65000000000003</v>
      </c>
      <c r="F736" s="19">
        <v>239.75005399000005</v>
      </c>
      <c r="G736" s="20">
        <v>2.0132241833416327</v>
      </c>
      <c r="H736" s="17">
        <v>0</v>
      </c>
      <c r="I736" s="21">
        <v>2.0132241833416327</v>
      </c>
      <c r="J736" s="17">
        <v>0</v>
      </c>
    </row>
    <row r="737" spans="1:10">
      <c r="A737" s="17">
        <v>2001</v>
      </c>
      <c r="B737" s="18">
        <v>1</v>
      </c>
      <c r="C737" s="3">
        <v>161.72800000000001</v>
      </c>
      <c r="D737" s="3">
        <v>62.928999999999995</v>
      </c>
      <c r="E737" s="19">
        <v>98.799000000000007</v>
      </c>
      <c r="F737" s="19">
        <v>338.54905399000006</v>
      </c>
      <c r="G737" s="20">
        <v>2.7764162888598913</v>
      </c>
      <c r="H737" s="17">
        <v>0</v>
      </c>
      <c r="I737" s="21">
        <v>2.7764162888598913</v>
      </c>
      <c r="J737" s="17">
        <v>0</v>
      </c>
    </row>
    <row r="738" spans="1:10">
      <c r="A738" s="17">
        <v>2001</v>
      </c>
      <c r="B738" s="18">
        <v>2</v>
      </c>
      <c r="C738" s="3">
        <v>63.568100000000001</v>
      </c>
      <c r="D738" s="3">
        <v>47.337199999999996</v>
      </c>
      <c r="E738" s="19">
        <v>16.230900000000005</v>
      </c>
      <c r="F738" s="19">
        <v>354.77995399000008</v>
      </c>
      <c r="G738" s="20">
        <v>2.9017950350562733</v>
      </c>
      <c r="H738" s="17">
        <v>0</v>
      </c>
      <c r="I738" s="21">
        <v>2.9017950350562733</v>
      </c>
      <c r="J738" s="17">
        <v>0</v>
      </c>
    </row>
    <row r="739" spans="1:10">
      <c r="A739" s="17">
        <v>2001</v>
      </c>
      <c r="B739" s="18">
        <v>3</v>
      </c>
      <c r="C739" s="3">
        <v>150.54900000000001</v>
      </c>
      <c r="D739" s="3">
        <v>39.798400000000001</v>
      </c>
      <c r="E739" s="19">
        <v>110.75060000000001</v>
      </c>
      <c r="F739" s="19">
        <v>465.5305539900001</v>
      </c>
      <c r="G739" s="20">
        <v>3.7573096010074516</v>
      </c>
      <c r="H739" s="17">
        <v>0</v>
      </c>
      <c r="I739" s="21">
        <v>3.7573096010074516</v>
      </c>
      <c r="J739" s="17">
        <v>0</v>
      </c>
    </row>
    <row r="740" spans="1:10">
      <c r="A740" s="17">
        <v>2001</v>
      </c>
      <c r="B740" s="18">
        <v>4</v>
      </c>
      <c r="C740" s="3">
        <v>5.4257099999999996</v>
      </c>
      <c r="D740" s="3">
        <v>51.693649999999998</v>
      </c>
      <c r="E740" s="19">
        <v>-46.267939999999996</v>
      </c>
      <c r="F740" s="19">
        <v>-46.267939999999996</v>
      </c>
      <c r="G740" s="20">
        <v>-0.19617748114218569</v>
      </c>
      <c r="H740" s="17">
        <v>1</v>
      </c>
      <c r="I740" s="21">
        <v>0</v>
      </c>
      <c r="J740" s="17">
        <v>-0.19617748114218569</v>
      </c>
    </row>
    <row r="741" spans="1:10">
      <c r="A741" s="17">
        <v>2001</v>
      </c>
      <c r="B741" s="18">
        <v>5</v>
      </c>
      <c r="C741" s="3">
        <v>40.988100000000003</v>
      </c>
      <c r="D741" s="3">
        <v>32.069249999999997</v>
      </c>
      <c r="E741" s="19">
        <v>8.9188500000000062</v>
      </c>
      <c r="F741" s="19">
        <v>-37.34908999999999</v>
      </c>
      <c r="G741" s="20">
        <v>-0.12728208837200053</v>
      </c>
      <c r="H741" s="17">
        <v>1</v>
      </c>
      <c r="I741" s="21">
        <v>0</v>
      </c>
      <c r="J741" s="17">
        <v>-0.12728208837200053</v>
      </c>
    </row>
    <row r="742" spans="1:10">
      <c r="A742" s="17">
        <v>2001</v>
      </c>
      <c r="B742" s="18">
        <v>6</v>
      </c>
      <c r="C742" s="3">
        <v>3.0190199999999998</v>
      </c>
      <c r="D742" s="3">
        <v>8.7821599999999993</v>
      </c>
      <c r="E742" s="19">
        <v>-5.7631399999999999</v>
      </c>
      <c r="F742" s="19">
        <v>-43.11222999999999</v>
      </c>
      <c r="G742" s="20">
        <v>-0.17180058502678949</v>
      </c>
      <c r="H742" s="17">
        <v>1</v>
      </c>
      <c r="I742" s="21">
        <v>0</v>
      </c>
      <c r="J742" s="17">
        <v>-0.17180058502678949</v>
      </c>
    </row>
    <row r="743" spans="1:10">
      <c r="A743" s="17">
        <v>2001</v>
      </c>
      <c r="B743" s="18">
        <v>7</v>
      </c>
      <c r="C743" s="3">
        <v>0.10793</v>
      </c>
      <c r="D743" s="3">
        <v>0.8573925</v>
      </c>
      <c r="E743" s="19">
        <v>-0.74946250000000003</v>
      </c>
      <c r="F743" s="19">
        <v>-43.86169249999999</v>
      </c>
      <c r="G743" s="20">
        <v>-0.17758995398175845</v>
      </c>
      <c r="H743" s="17">
        <v>1</v>
      </c>
      <c r="I743" s="21">
        <v>0</v>
      </c>
      <c r="J743" s="17">
        <v>-0.17758995398175845</v>
      </c>
    </row>
    <row r="744" spans="1:10">
      <c r="A744" s="17">
        <v>2001</v>
      </c>
      <c r="B744" s="18">
        <v>8</v>
      </c>
      <c r="C744" s="3">
        <v>0.52946499999999996</v>
      </c>
      <c r="D744" s="3">
        <v>0.38913200000000003</v>
      </c>
      <c r="E744" s="19">
        <v>0.14033299999999993</v>
      </c>
      <c r="F744" s="19">
        <v>-43.721359499999991</v>
      </c>
      <c r="G744" s="20">
        <v>-0.17650592440915455</v>
      </c>
      <c r="H744" s="17">
        <v>1</v>
      </c>
      <c r="I744" s="21">
        <v>0</v>
      </c>
      <c r="J744" s="17">
        <v>-0.17650592440915455</v>
      </c>
    </row>
    <row r="745" spans="1:10">
      <c r="A745" s="17">
        <v>2001</v>
      </c>
      <c r="B745" s="18">
        <v>9</v>
      </c>
      <c r="C745" s="3">
        <v>101.815</v>
      </c>
      <c r="D745" s="3">
        <v>13.325849999999999</v>
      </c>
      <c r="E745" s="19">
        <v>88.489149999999995</v>
      </c>
      <c r="F745" s="19">
        <v>44.767790500000004</v>
      </c>
      <c r="G745" s="20">
        <v>0.50704573809776365</v>
      </c>
      <c r="H745" s="17">
        <v>0</v>
      </c>
      <c r="I745" s="21">
        <v>0.50704573809776365</v>
      </c>
      <c r="J745" s="17">
        <v>0</v>
      </c>
    </row>
    <row r="746" spans="1:10">
      <c r="A746" s="17">
        <v>2001</v>
      </c>
      <c r="B746" s="18">
        <v>10</v>
      </c>
      <c r="C746" s="3">
        <v>136.047</v>
      </c>
      <c r="D746" s="3">
        <v>58.075249999999997</v>
      </c>
      <c r="E746" s="19">
        <v>77.97175</v>
      </c>
      <c r="F746" s="19">
        <v>122.7395405</v>
      </c>
      <c r="G746" s="20">
        <v>1.1093536972212699</v>
      </c>
      <c r="H746" s="17">
        <v>0</v>
      </c>
      <c r="I746" s="21">
        <v>1.1093536972212699</v>
      </c>
      <c r="J746" s="17">
        <v>0</v>
      </c>
    </row>
    <row r="747" spans="1:10">
      <c r="A747" s="17">
        <v>2001</v>
      </c>
      <c r="B747" s="18">
        <v>11</v>
      </c>
      <c r="C747" s="3">
        <v>117.006</v>
      </c>
      <c r="D747" s="3">
        <v>64.384649999999993</v>
      </c>
      <c r="E747" s="19">
        <v>52.621350000000007</v>
      </c>
      <c r="F747" s="19">
        <v>175.36089050000001</v>
      </c>
      <c r="G747" s="20">
        <v>1.5158375573991383</v>
      </c>
      <c r="H747" s="17">
        <v>0</v>
      </c>
      <c r="I747" s="21">
        <v>1.5158375573991383</v>
      </c>
      <c r="J747" s="17">
        <v>0</v>
      </c>
    </row>
    <row r="748" spans="1:10">
      <c r="A748" s="17">
        <v>2001</v>
      </c>
      <c r="B748" s="18">
        <v>12</v>
      </c>
      <c r="C748" s="3">
        <v>75.792400000000001</v>
      </c>
      <c r="D748" s="3">
        <v>72.442999999999998</v>
      </c>
      <c r="E748" s="19">
        <v>3.3494000000000028</v>
      </c>
      <c r="F748" s="19">
        <v>178.71029050000001</v>
      </c>
      <c r="G748" s="20">
        <v>1.5417106496189263</v>
      </c>
      <c r="H748" s="17">
        <v>0</v>
      </c>
      <c r="I748" s="21">
        <v>1.5417106496189263</v>
      </c>
      <c r="J748" s="17">
        <v>0</v>
      </c>
    </row>
    <row r="749" spans="1:10">
      <c r="A749" s="17">
        <v>2002</v>
      </c>
      <c r="B749" s="18">
        <v>1</v>
      </c>
      <c r="C749" s="3">
        <v>72.699100000000001</v>
      </c>
      <c r="D749" s="3">
        <v>62.928999999999995</v>
      </c>
      <c r="E749" s="19">
        <v>9.7701000000000064</v>
      </c>
      <c r="F749" s="19">
        <v>188.48039050000003</v>
      </c>
      <c r="G749" s="20">
        <v>1.6171816886995238</v>
      </c>
      <c r="H749" s="17">
        <v>0</v>
      </c>
      <c r="I749" s="21">
        <v>1.6171816886995238</v>
      </c>
      <c r="J749" s="17">
        <v>0</v>
      </c>
    </row>
    <row r="750" spans="1:10">
      <c r="A750" s="17">
        <v>2002</v>
      </c>
      <c r="B750" s="18">
        <v>2</v>
      </c>
      <c r="C750" s="3">
        <v>12.0235</v>
      </c>
      <c r="D750" s="3">
        <v>47.337199999999996</v>
      </c>
      <c r="E750" s="19">
        <v>-35.313699999999997</v>
      </c>
      <c r="F750" s="19">
        <v>-35.313699999999997</v>
      </c>
      <c r="G750" s="20">
        <v>-0.11155932215320476</v>
      </c>
      <c r="H750" s="17">
        <v>1</v>
      </c>
      <c r="I750" s="21">
        <v>0</v>
      </c>
      <c r="J750" s="17">
        <v>-0.11155932215320476</v>
      </c>
    </row>
    <row r="751" spans="1:10">
      <c r="A751" s="17">
        <v>2002</v>
      </c>
      <c r="B751" s="18">
        <v>3</v>
      </c>
      <c r="C751" s="3">
        <v>110.89</v>
      </c>
      <c r="D751" s="3">
        <v>39.798400000000001</v>
      </c>
      <c r="E751" s="19">
        <v>71.0916</v>
      </c>
      <c r="F751" s="19">
        <v>35.777900000000002</v>
      </c>
      <c r="G751" s="20">
        <v>0.43760157915816311</v>
      </c>
      <c r="H751" s="17">
        <v>0</v>
      </c>
      <c r="I751" s="21">
        <v>0.43760157915816311</v>
      </c>
      <c r="J751" s="17">
        <v>0</v>
      </c>
    </row>
    <row r="752" spans="1:10">
      <c r="A752" s="17">
        <v>2002</v>
      </c>
      <c r="B752" s="18">
        <v>4</v>
      </c>
      <c r="C752" s="3">
        <v>113.473</v>
      </c>
      <c r="D752" s="3">
        <v>51.693649999999998</v>
      </c>
      <c r="E752" s="19">
        <v>61.779350000000001</v>
      </c>
      <c r="F752" s="19">
        <v>97.55725000000001</v>
      </c>
      <c r="G752" s="20">
        <v>0.91482819282884231</v>
      </c>
      <c r="H752" s="17">
        <v>0</v>
      </c>
      <c r="I752" s="21">
        <v>0.91482819282884231</v>
      </c>
      <c r="J752" s="17">
        <v>0</v>
      </c>
    </row>
    <row r="753" spans="1:10">
      <c r="A753" s="17">
        <v>2002</v>
      </c>
      <c r="B753" s="18">
        <v>5</v>
      </c>
      <c r="C753" s="3">
        <v>21.625399999999999</v>
      </c>
      <c r="D753" s="3">
        <v>32.069249999999997</v>
      </c>
      <c r="E753" s="19">
        <v>-10.443849999999998</v>
      </c>
      <c r="F753" s="19">
        <v>-10.443849999999998</v>
      </c>
      <c r="G753" s="20">
        <v>8.0552674784246672E-2</v>
      </c>
      <c r="H753" s="17">
        <v>0</v>
      </c>
      <c r="I753" s="21">
        <v>8.0552674784246672E-2</v>
      </c>
      <c r="J753" s="17">
        <v>0</v>
      </c>
    </row>
    <row r="754" spans="1:10">
      <c r="A754" s="17">
        <v>2002</v>
      </c>
      <c r="B754" s="18">
        <v>6</v>
      </c>
      <c r="C754" s="3">
        <v>3.0991900000000001</v>
      </c>
      <c r="D754" s="3">
        <v>8.7821599999999993</v>
      </c>
      <c r="E754" s="19">
        <v>-5.6829699999999992</v>
      </c>
      <c r="F754" s="19">
        <v>-16.126819999999995</v>
      </c>
      <c r="G754" s="20">
        <v>3.6653466898568715E-2</v>
      </c>
      <c r="H754" s="17">
        <v>0</v>
      </c>
      <c r="I754" s="21">
        <v>3.6653466898568715E-2</v>
      </c>
      <c r="J754" s="17">
        <v>0</v>
      </c>
    </row>
    <row r="755" spans="1:10">
      <c r="A755" s="17">
        <v>2002</v>
      </c>
      <c r="B755" s="18">
        <v>7</v>
      </c>
      <c r="C755" s="3">
        <v>5.21704E-3</v>
      </c>
      <c r="D755" s="3">
        <v>0.8573925</v>
      </c>
      <c r="E755" s="19">
        <v>-0.85217546</v>
      </c>
      <c r="F755" s="19">
        <v>-16.978995459999997</v>
      </c>
      <c r="G755" s="20">
        <v>3.0070671692256995E-2</v>
      </c>
      <c r="H755" s="17">
        <v>0</v>
      </c>
      <c r="I755" s="21">
        <v>3.0070671692256995E-2</v>
      </c>
      <c r="J755" s="17">
        <v>0</v>
      </c>
    </row>
    <row r="756" spans="1:10">
      <c r="A756" s="17">
        <v>2002</v>
      </c>
      <c r="B756" s="18">
        <v>8</v>
      </c>
      <c r="C756" s="3">
        <v>9.8497199999999996E-8</v>
      </c>
      <c r="D756" s="3">
        <v>0.38913200000000003</v>
      </c>
      <c r="E756" s="19">
        <v>-0.38913190150280003</v>
      </c>
      <c r="F756" s="19">
        <v>-17.368127361502797</v>
      </c>
      <c r="G756" s="20">
        <v>2.7064746579328263E-2</v>
      </c>
      <c r="H756" s="17">
        <v>0</v>
      </c>
      <c r="I756" s="21">
        <v>2.7064746579328263E-2</v>
      </c>
      <c r="J756" s="17">
        <v>0</v>
      </c>
    </row>
    <row r="757" spans="1:10">
      <c r="A757" s="17">
        <v>2002</v>
      </c>
      <c r="B757" s="18">
        <v>9</v>
      </c>
      <c r="C757" s="3">
        <v>93.465000000000003</v>
      </c>
      <c r="D757" s="3">
        <v>13.325849999999999</v>
      </c>
      <c r="E757" s="19">
        <v>80.139150000000001</v>
      </c>
      <c r="F757" s="19">
        <v>62.7710226384972</v>
      </c>
      <c r="G757" s="20">
        <v>0.6461152088607639</v>
      </c>
      <c r="H757" s="17">
        <v>0</v>
      </c>
      <c r="I757" s="21">
        <v>0.6461152088607639</v>
      </c>
      <c r="J757" s="17">
        <v>0</v>
      </c>
    </row>
    <row r="758" spans="1:10">
      <c r="A758" s="17">
        <v>2002</v>
      </c>
      <c r="B758" s="18">
        <v>10</v>
      </c>
      <c r="C758" s="3">
        <v>49.855499999999999</v>
      </c>
      <c r="D758" s="3">
        <v>58.075249999999997</v>
      </c>
      <c r="E758" s="19">
        <v>-8.2197499999999977</v>
      </c>
      <c r="F758" s="19">
        <v>-8.2197499999999977</v>
      </c>
      <c r="G758" s="20">
        <v>9.7733168128138398E-2</v>
      </c>
      <c r="H758" s="17">
        <v>0</v>
      </c>
      <c r="I758" s="21">
        <v>9.7733168128138398E-2</v>
      </c>
      <c r="J758" s="17">
        <v>0</v>
      </c>
    </row>
    <row r="759" spans="1:10">
      <c r="A759" s="17">
        <v>2002</v>
      </c>
      <c r="B759" s="18">
        <v>11</v>
      </c>
      <c r="C759" s="3">
        <v>121.325</v>
      </c>
      <c r="D759" s="3">
        <v>64.384649999999993</v>
      </c>
      <c r="E759" s="19">
        <v>56.940350000000009</v>
      </c>
      <c r="F759" s="19">
        <v>48.720600000000012</v>
      </c>
      <c r="G759" s="20">
        <v>0.53757998444658883</v>
      </c>
      <c r="H759" s="17">
        <v>0</v>
      </c>
      <c r="I759" s="21">
        <v>0.53757998444658883</v>
      </c>
      <c r="J759" s="17">
        <v>0</v>
      </c>
    </row>
    <row r="760" spans="1:10">
      <c r="A760" s="17">
        <v>2002</v>
      </c>
      <c r="B760" s="18">
        <v>12</v>
      </c>
      <c r="C760" s="3">
        <v>168.48099999999999</v>
      </c>
      <c r="D760" s="3">
        <v>72.442999999999998</v>
      </c>
      <c r="E760" s="19">
        <v>96.037999999999997</v>
      </c>
      <c r="F760" s="19">
        <v>144.7586</v>
      </c>
      <c r="G760" s="20">
        <v>1.2794442080699302</v>
      </c>
      <c r="H760" s="17">
        <v>0</v>
      </c>
      <c r="I760" s="21">
        <v>1.2794442080699302</v>
      </c>
      <c r="J760" s="17">
        <v>0</v>
      </c>
    </row>
    <row r="761" spans="1:10">
      <c r="A761" s="17">
        <v>2003</v>
      </c>
      <c r="B761" s="18">
        <v>1</v>
      </c>
      <c r="C761" s="3">
        <v>64.786799999999999</v>
      </c>
      <c r="D761" s="3">
        <v>62.928999999999995</v>
      </c>
      <c r="E761" s="19">
        <v>1.8578000000000046</v>
      </c>
      <c r="F761" s="19">
        <v>146.6164</v>
      </c>
      <c r="G761" s="20">
        <v>1.2937951457680024</v>
      </c>
      <c r="H761" s="17">
        <v>0</v>
      </c>
      <c r="I761" s="21">
        <v>1.2937951457680024</v>
      </c>
      <c r="J761" s="17">
        <v>0</v>
      </c>
    </row>
    <row r="762" spans="1:10">
      <c r="A762" s="17">
        <v>2003</v>
      </c>
      <c r="B762" s="18">
        <v>2</v>
      </c>
      <c r="C762" s="3">
        <v>98.972999999999999</v>
      </c>
      <c r="D762" s="3">
        <v>47.337199999999996</v>
      </c>
      <c r="E762" s="19">
        <v>51.635800000000003</v>
      </c>
      <c r="F762" s="19">
        <v>198.25220000000002</v>
      </c>
      <c r="G762" s="20">
        <v>1.6926659331456044</v>
      </c>
      <c r="H762" s="17">
        <v>0</v>
      </c>
      <c r="I762" s="21">
        <v>1.6926659331456044</v>
      </c>
      <c r="J762" s="17">
        <v>0</v>
      </c>
    </row>
    <row r="763" spans="1:10">
      <c r="A763" s="17">
        <v>2003</v>
      </c>
      <c r="B763" s="18">
        <v>3</v>
      </c>
      <c r="C763" s="3">
        <v>79.044300000000007</v>
      </c>
      <c r="D763" s="3">
        <v>39.798400000000001</v>
      </c>
      <c r="E763" s="19">
        <v>39.245900000000006</v>
      </c>
      <c r="F763" s="19">
        <v>237.49810000000002</v>
      </c>
      <c r="G763" s="20">
        <v>1.9958285264305469</v>
      </c>
      <c r="H763" s="17">
        <v>0</v>
      </c>
      <c r="I763" s="21">
        <v>1.9958285264305469</v>
      </c>
      <c r="J763" s="17">
        <v>0</v>
      </c>
    </row>
    <row r="764" spans="1:10">
      <c r="A764" s="17">
        <v>2003</v>
      </c>
      <c r="B764" s="18">
        <v>4</v>
      </c>
      <c r="C764" s="3">
        <v>96.861199999999997</v>
      </c>
      <c r="D764" s="3">
        <v>51.693649999999998</v>
      </c>
      <c r="E764" s="19">
        <v>45.167549999999999</v>
      </c>
      <c r="F764" s="19">
        <v>282.66565000000003</v>
      </c>
      <c r="G764" s="20">
        <v>2.344734057717313</v>
      </c>
      <c r="H764" s="17">
        <v>0</v>
      </c>
      <c r="I764" s="21">
        <v>2.344734057717313</v>
      </c>
      <c r="J764" s="17">
        <v>0</v>
      </c>
    </row>
    <row r="765" spans="1:10">
      <c r="A765" s="17">
        <v>2003</v>
      </c>
      <c r="B765" s="18">
        <v>5</v>
      </c>
      <c r="C765" s="3">
        <v>5.8437099999999997</v>
      </c>
      <c r="D765" s="3">
        <v>32.069249999999997</v>
      </c>
      <c r="E765" s="19">
        <v>-26.225539999999995</v>
      </c>
      <c r="F765" s="19">
        <v>-26.225539999999995</v>
      </c>
      <c r="G765" s="20">
        <v>-4.1356061333896681E-2</v>
      </c>
      <c r="H765" s="17">
        <v>1</v>
      </c>
      <c r="I765" s="21">
        <v>0</v>
      </c>
      <c r="J765" s="17">
        <v>-4.1356061333896681E-2</v>
      </c>
    </row>
    <row r="766" spans="1:10">
      <c r="A766" s="17">
        <v>2003</v>
      </c>
      <c r="B766" s="18">
        <v>6</v>
      </c>
      <c r="C766" s="3">
        <v>1.0364</v>
      </c>
      <c r="D766" s="3">
        <v>8.7821599999999993</v>
      </c>
      <c r="E766" s="19">
        <v>-7.7457599999999989</v>
      </c>
      <c r="F766" s="19">
        <v>-33.971299999999992</v>
      </c>
      <c r="G766" s="20">
        <v>-0.10118969207144569</v>
      </c>
      <c r="H766" s="17">
        <v>1</v>
      </c>
      <c r="I766" s="21">
        <v>0</v>
      </c>
      <c r="J766" s="17">
        <v>-0.10118969207144569</v>
      </c>
    </row>
    <row r="767" spans="1:10">
      <c r="A767" s="17">
        <v>2003</v>
      </c>
      <c r="B767" s="18">
        <v>7</v>
      </c>
      <c r="C767" s="3">
        <v>2.1647799999999998E-2</v>
      </c>
      <c r="D767" s="3">
        <v>0.8573925</v>
      </c>
      <c r="E767" s="19">
        <v>-0.83574470000000001</v>
      </c>
      <c r="F767" s="19">
        <v>-34.807044699999992</v>
      </c>
      <c r="G767" s="20">
        <v>-0.1076455646740907</v>
      </c>
      <c r="H767" s="17">
        <v>1</v>
      </c>
      <c r="I767" s="21">
        <v>0</v>
      </c>
      <c r="J767" s="17">
        <v>-0.1076455646740907</v>
      </c>
    </row>
    <row r="768" spans="1:10">
      <c r="A768" s="17">
        <v>2003</v>
      </c>
      <c r="B768" s="18">
        <v>8</v>
      </c>
      <c r="C768" s="3">
        <v>1.07524</v>
      </c>
      <c r="D768" s="3">
        <v>0.38913200000000003</v>
      </c>
      <c r="E768" s="19">
        <v>0.68610799999999994</v>
      </c>
      <c r="F768" s="19">
        <v>-34.120936699999994</v>
      </c>
      <c r="G768" s="20">
        <v>-0.10234558988555115</v>
      </c>
      <c r="H768" s="17">
        <v>1</v>
      </c>
      <c r="I768" s="21">
        <v>0</v>
      </c>
      <c r="J768" s="17">
        <v>-0.10234558988555115</v>
      </c>
    </row>
    <row r="769" spans="1:10">
      <c r="A769" s="17">
        <v>2003</v>
      </c>
      <c r="B769" s="18">
        <v>9</v>
      </c>
      <c r="C769" s="3">
        <v>27.122199999999999</v>
      </c>
      <c r="D769" s="3">
        <v>13.325849999999999</v>
      </c>
      <c r="E769" s="19">
        <v>13.79635</v>
      </c>
      <c r="F769" s="19">
        <v>-20.324586699999994</v>
      </c>
      <c r="G769" s="20">
        <v>4.227000980417406E-3</v>
      </c>
      <c r="H769" s="17">
        <v>0</v>
      </c>
      <c r="I769" s="21">
        <v>4.227000980417406E-3</v>
      </c>
      <c r="J769" s="17">
        <v>0</v>
      </c>
    </row>
    <row r="770" spans="1:10">
      <c r="A770" s="17">
        <v>2003</v>
      </c>
      <c r="B770" s="18">
        <v>10</v>
      </c>
      <c r="C770" s="3">
        <v>202.28899999999999</v>
      </c>
      <c r="D770" s="3">
        <v>58.075249999999997</v>
      </c>
      <c r="E770" s="19">
        <v>144.21375</v>
      </c>
      <c r="F770" s="19">
        <v>123.88916330000001</v>
      </c>
      <c r="G770" s="20">
        <v>1.1182341822999022</v>
      </c>
      <c r="H770" s="17">
        <v>0</v>
      </c>
      <c r="I770" s="21">
        <v>1.1182341822999022</v>
      </c>
      <c r="J770" s="17">
        <v>0</v>
      </c>
    </row>
    <row r="771" spans="1:10">
      <c r="A771" s="17">
        <v>2003</v>
      </c>
      <c r="B771" s="18">
        <v>11</v>
      </c>
      <c r="C771" s="3">
        <v>154.72499999999999</v>
      </c>
      <c r="D771" s="3">
        <v>64.384649999999993</v>
      </c>
      <c r="E771" s="19">
        <v>90.340350000000001</v>
      </c>
      <c r="F771" s="19">
        <v>214.22951330000001</v>
      </c>
      <c r="G771" s="20">
        <v>1.816085799520283</v>
      </c>
      <c r="H771" s="17">
        <v>0</v>
      </c>
      <c r="I771" s="21">
        <v>1.816085799520283</v>
      </c>
      <c r="J771" s="17">
        <v>0</v>
      </c>
    </row>
    <row r="772" spans="1:10">
      <c r="A772" s="17">
        <v>2003</v>
      </c>
      <c r="B772" s="18">
        <v>12</v>
      </c>
      <c r="C772" s="3">
        <v>113.265</v>
      </c>
      <c r="D772" s="3">
        <v>72.442999999999998</v>
      </c>
      <c r="E772" s="19">
        <v>40.822000000000003</v>
      </c>
      <c r="F772" s="19">
        <v>255.05151330000001</v>
      </c>
      <c r="G772" s="20">
        <v>2.1314232840238341</v>
      </c>
      <c r="H772" s="17">
        <v>0</v>
      </c>
      <c r="I772" s="21">
        <v>2.1314232840238341</v>
      </c>
      <c r="J772" s="17">
        <v>0</v>
      </c>
    </row>
    <row r="773" spans="1:10">
      <c r="A773" s="17">
        <v>2004</v>
      </c>
      <c r="B773" s="18">
        <v>1</v>
      </c>
      <c r="C773" s="3">
        <v>27.7121</v>
      </c>
      <c r="D773" s="3">
        <v>62.928999999999995</v>
      </c>
      <c r="E773" s="19">
        <v>-35.216899999999995</v>
      </c>
      <c r="F773" s="19">
        <v>-35.216899999999995</v>
      </c>
      <c r="G773" s="20">
        <v>-0.11081157171226741</v>
      </c>
      <c r="H773" s="17">
        <v>1</v>
      </c>
      <c r="I773" s="21">
        <v>0</v>
      </c>
      <c r="J773" s="17">
        <v>-0.11081157171226741</v>
      </c>
    </row>
    <row r="774" spans="1:10">
      <c r="A774" s="17">
        <v>2004</v>
      </c>
      <c r="B774" s="18">
        <v>2</v>
      </c>
      <c r="C774" s="3">
        <v>143.958</v>
      </c>
      <c r="D774" s="3">
        <v>47.337199999999996</v>
      </c>
      <c r="E774" s="19">
        <v>96.620800000000003</v>
      </c>
      <c r="F774" s="19">
        <v>61.403900000000007</v>
      </c>
      <c r="G774" s="20">
        <v>0.63555460394597374</v>
      </c>
      <c r="H774" s="17">
        <v>0</v>
      </c>
      <c r="I774" s="21">
        <v>0.63555460394597374</v>
      </c>
      <c r="J774" s="17">
        <v>0</v>
      </c>
    </row>
    <row r="775" spans="1:10">
      <c r="A775" s="17">
        <v>2004</v>
      </c>
      <c r="B775" s="18">
        <v>3</v>
      </c>
      <c r="C775" s="3">
        <v>49.8536</v>
      </c>
      <c r="D775" s="3">
        <v>39.798400000000001</v>
      </c>
      <c r="E775" s="19">
        <v>10.055199999999999</v>
      </c>
      <c r="F775" s="19">
        <v>71.459100000000007</v>
      </c>
      <c r="G775" s="20">
        <v>0.71322795346780288</v>
      </c>
      <c r="H775" s="17">
        <v>0</v>
      </c>
      <c r="I775" s="21">
        <v>0.71322795346780288</v>
      </c>
      <c r="J775" s="17">
        <v>0</v>
      </c>
    </row>
    <row r="776" spans="1:10">
      <c r="A776" s="17">
        <v>2004</v>
      </c>
      <c r="B776" s="18">
        <v>4</v>
      </c>
      <c r="C776" s="3">
        <v>26.448399999999999</v>
      </c>
      <c r="D776" s="3">
        <v>51.693649999999998</v>
      </c>
      <c r="E776" s="19">
        <v>-25.245249999999999</v>
      </c>
      <c r="F776" s="19">
        <v>-25.245249999999999</v>
      </c>
      <c r="G776" s="20">
        <v>-3.378362042742504E-2</v>
      </c>
      <c r="H776" s="17">
        <v>1</v>
      </c>
      <c r="I776" s="21">
        <v>0</v>
      </c>
      <c r="J776" s="17">
        <v>-3.378362042742504E-2</v>
      </c>
    </row>
    <row r="777" spans="1:10">
      <c r="A777" s="17">
        <v>2004</v>
      </c>
      <c r="B777" s="18">
        <v>5</v>
      </c>
      <c r="C777" s="3">
        <v>51.722900000000003</v>
      </c>
      <c r="D777" s="3">
        <v>32.069249999999997</v>
      </c>
      <c r="E777" s="19">
        <v>19.653650000000006</v>
      </c>
      <c r="F777" s="19">
        <v>-5.5915999999999926</v>
      </c>
      <c r="G777" s="20">
        <v>0.11803482434042613</v>
      </c>
      <c r="H777" s="17">
        <v>0</v>
      </c>
      <c r="I777" s="21">
        <v>0.11803482434042613</v>
      </c>
      <c r="J777" s="17">
        <v>0</v>
      </c>
    </row>
    <row r="778" spans="1:10">
      <c r="A778" s="17">
        <v>2004</v>
      </c>
      <c r="B778" s="18">
        <v>6</v>
      </c>
      <c r="C778" s="3">
        <v>3.1054400000000002</v>
      </c>
      <c r="D778" s="3">
        <v>8.7821599999999993</v>
      </c>
      <c r="E778" s="19">
        <v>-5.6767199999999995</v>
      </c>
      <c r="F778" s="19">
        <v>-11.268319999999992</v>
      </c>
      <c r="G778" s="20">
        <v>7.41838957962343E-2</v>
      </c>
      <c r="H778" s="17">
        <v>0</v>
      </c>
      <c r="I778" s="21">
        <v>7.41838957962343E-2</v>
      </c>
      <c r="J778" s="17">
        <v>0</v>
      </c>
    </row>
    <row r="779" spans="1:10">
      <c r="A779" s="17">
        <v>2004</v>
      </c>
      <c r="B779" s="18">
        <v>7</v>
      </c>
      <c r="C779" s="3">
        <v>2.73773E-2</v>
      </c>
      <c r="D779" s="3">
        <v>0.8573925</v>
      </c>
      <c r="E779" s="19">
        <v>-0.83001519999999995</v>
      </c>
      <c r="F779" s="19">
        <v>-12.098335199999992</v>
      </c>
      <c r="G779" s="20">
        <v>6.7772281831516457E-2</v>
      </c>
      <c r="H779" s="17">
        <v>0</v>
      </c>
      <c r="I779" s="21">
        <v>6.7772281831516457E-2</v>
      </c>
      <c r="J779" s="17">
        <v>0</v>
      </c>
    </row>
    <row r="780" spans="1:10">
      <c r="A780" s="17">
        <v>2004</v>
      </c>
      <c r="B780" s="18">
        <v>8</v>
      </c>
      <c r="C780" s="3">
        <v>10.3276</v>
      </c>
      <c r="D780" s="3">
        <v>0.38913200000000003</v>
      </c>
      <c r="E780" s="19">
        <v>9.9384680000000003</v>
      </c>
      <c r="F780" s="19">
        <v>-2.1598671999999919</v>
      </c>
      <c r="G780" s="20">
        <v>0.14454391229888797</v>
      </c>
      <c r="H780" s="17">
        <v>0</v>
      </c>
      <c r="I780" s="21">
        <v>0.14454391229888797</v>
      </c>
      <c r="J780" s="17">
        <v>0</v>
      </c>
    </row>
    <row r="781" spans="1:10">
      <c r="A781" s="17">
        <v>2004</v>
      </c>
      <c r="B781" s="18">
        <v>9</v>
      </c>
      <c r="C781" s="3">
        <v>2.24031</v>
      </c>
      <c r="D781" s="3">
        <v>13.325849999999999</v>
      </c>
      <c r="E781" s="19">
        <v>-11.085539999999998</v>
      </c>
      <c r="F781" s="19">
        <v>-13.24540719999999</v>
      </c>
      <c r="G781" s="20">
        <v>5.8911500903966192E-2</v>
      </c>
      <c r="H781" s="17">
        <v>0</v>
      </c>
      <c r="I781" s="21">
        <v>5.8911500903966192E-2</v>
      </c>
      <c r="J781" s="17">
        <v>0</v>
      </c>
    </row>
    <row r="782" spans="1:10">
      <c r="A782" s="17">
        <v>2004</v>
      </c>
      <c r="B782" s="18">
        <v>10</v>
      </c>
      <c r="C782" s="3">
        <v>148.96600000000001</v>
      </c>
      <c r="D782" s="3">
        <v>58.075249999999997</v>
      </c>
      <c r="E782" s="19">
        <v>90.890750000000011</v>
      </c>
      <c r="F782" s="19">
        <v>77.645342800000023</v>
      </c>
      <c r="G782" s="20">
        <v>0.76101479005298267</v>
      </c>
      <c r="H782" s="17">
        <v>0</v>
      </c>
      <c r="I782" s="21">
        <v>0.76101479005298267</v>
      </c>
      <c r="J782" s="17">
        <v>0</v>
      </c>
    </row>
    <row r="783" spans="1:10">
      <c r="A783" s="17">
        <v>2004</v>
      </c>
      <c r="B783" s="18">
        <v>11</v>
      </c>
      <c r="C783" s="3">
        <v>8.7416699999999992</v>
      </c>
      <c r="D783" s="3">
        <v>64.384649999999993</v>
      </c>
      <c r="E783" s="19">
        <v>-55.642979999999994</v>
      </c>
      <c r="F783" s="19">
        <v>-55.642979999999994</v>
      </c>
      <c r="G783" s="20">
        <v>-0.26859680235918071</v>
      </c>
      <c r="H783" s="17">
        <v>1</v>
      </c>
      <c r="I783" s="21">
        <v>0</v>
      </c>
      <c r="J783" s="17">
        <v>-0.26859680235918071</v>
      </c>
    </row>
    <row r="784" spans="1:10">
      <c r="A784" s="17">
        <v>2004</v>
      </c>
      <c r="B784" s="18">
        <v>12</v>
      </c>
      <c r="C784" s="3">
        <v>26.548999999999999</v>
      </c>
      <c r="D784" s="3">
        <v>72.442999999999998</v>
      </c>
      <c r="E784" s="19">
        <v>-45.893999999999998</v>
      </c>
      <c r="F784" s="19">
        <v>-101.53698</v>
      </c>
      <c r="G784" s="20">
        <v>-0.62311393806556403</v>
      </c>
      <c r="H784" s="17">
        <v>1</v>
      </c>
      <c r="I784" s="21">
        <v>0</v>
      </c>
      <c r="J784" s="17">
        <v>-0.62311393806556403</v>
      </c>
    </row>
    <row r="785" spans="1:10">
      <c r="A785" s="17">
        <v>2005</v>
      </c>
      <c r="B785" s="18">
        <v>1</v>
      </c>
      <c r="C785" s="3">
        <v>2.64782E-2</v>
      </c>
      <c r="D785" s="3">
        <v>62.928999999999995</v>
      </c>
      <c r="E785" s="19">
        <v>-62.902521799999995</v>
      </c>
      <c r="F785" s="19">
        <v>-164.43950179999999</v>
      </c>
      <c r="G785" s="20">
        <v>-1.1090167109170115</v>
      </c>
      <c r="H785" s="17">
        <v>1</v>
      </c>
      <c r="I785" s="21">
        <v>0</v>
      </c>
      <c r="J785" s="17">
        <v>-1.1090167109170115</v>
      </c>
    </row>
    <row r="786" spans="1:10">
      <c r="A786" s="17">
        <v>2005</v>
      </c>
      <c r="B786" s="18">
        <v>2</v>
      </c>
      <c r="C786" s="3">
        <v>24.407299999999999</v>
      </c>
      <c r="D786" s="3">
        <v>47.337199999999996</v>
      </c>
      <c r="E786" s="19">
        <v>-22.929899999999996</v>
      </c>
      <c r="F786" s="19">
        <v>-187.36940179999999</v>
      </c>
      <c r="G786" s="20">
        <v>-1.2861431864918971</v>
      </c>
      <c r="H786" s="17">
        <v>1</v>
      </c>
      <c r="I786" s="21">
        <v>0</v>
      </c>
      <c r="J786" s="17">
        <v>-1.2861431864918971</v>
      </c>
    </row>
    <row r="787" spans="1:10">
      <c r="A787" s="17">
        <v>2005</v>
      </c>
      <c r="B787" s="18">
        <v>3</v>
      </c>
      <c r="C787" s="3">
        <v>31.296399999999998</v>
      </c>
      <c r="D787" s="3">
        <v>39.798400000000001</v>
      </c>
      <c r="E787" s="19">
        <v>-8.5020000000000024</v>
      </c>
      <c r="F787" s="19">
        <v>-195.8714018</v>
      </c>
      <c r="G787" s="20">
        <v>-1.3518185403023226</v>
      </c>
      <c r="H787" s="17">
        <v>1</v>
      </c>
      <c r="I787" s="21">
        <v>0</v>
      </c>
      <c r="J787" s="17">
        <v>-1.3518185403023226</v>
      </c>
    </row>
    <row r="788" spans="1:10">
      <c r="A788" s="17">
        <v>2005</v>
      </c>
      <c r="B788" s="18">
        <v>4</v>
      </c>
      <c r="C788" s="3">
        <v>12.423999999999999</v>
      </c>
      <c r="D788" s="3">
        <v>51.693649999999998</v>
      </c>
      <c r="E788" s="19">
        <v>-39.269649999999999</v>
      </c>
      <c r="F788" s="19">
        <v>-235.14105180000001</v>
      </c>
      <c r="G788" s="20">
        <v>-1.6551645950849125</v>
      </c>
      <c r="H788" s="17">
        <v>1</v>
      </c>
      <c r="I788" s="21">
        <v>0</v>
      </c>
      <c r="J788" s="17">
        <v>-1.6551645950849125</v>
      </c>
    </row>
    <row r="789" spans="1:10">
      <c r="A789" s="17">
        <v>2005</v>
      </c>
      <c r="B789" s="18">
        <v>5</v>
      </c>
      <c r="C789" s="3">
        <v>33.568100000000001</v>
      </c>
      <c r="D789" s="3">
        <v>32.069249999999997</v>
      </c>
      <c r="E789" s="19">
        <v>1.4988500000000045</v>
      </c>
      <c r="F789" s="19">
        <v>-233.64220180000001</v>
      </c>
      <c r="G789" s="20">
        <v>-1.6435864365270725</v>
      </c>
      <c r="H789" s="17">
        <v>1</v>
      </c>
      <c r="I789" s="21">
        <v>0</v>
      </c>
      <c r="J789" s="17">
        <v>-1.6435864365270725</v>
      </c>
    </row>
    <row r="790" spans="1:10">
      <c r="A790" s="17">
        <v>2005</v>
      </c>
      <c r="B790" s="18">
        <v>6</v>
      </c>
      <c r="C790" s="3">
        <v>6.6444099999999997</v>
      </c>
      <c r="D790" s="3">
        <v>8.7821599999999993</v>
      </c>
      <c r="E790" s="19">
        <v>-2.1377499999999996</v>
      </c>
      <c r="F790" s="19">
        <v>-235.77995180000002</v>
      </c>
      <c r="G790" s="20">
        <v>-1.6600999024889918</v>
      </c>
      <c r="H790" s="17">
        <v>1</v>
      </c>
      <c r="I790" s="21">
        <v>0</v>
      </c>
      <c r="J790" s="17">
        <v>-1.6600999024889918</v>
      </c>
    </row>
    <row r="791" spans="1:10">
      <c r="A791" s="17">
        <v>2005</v>
      </c>
      <c r="B791" s="18">
        <v>7</v>
      </c>
      <c r="C791" s="3">
        <v>2.0132400000000001</v>
      </c>
      <c r="D791" s="3">
        <v>0.8573925</v>
      </c>
      <c r="E791" s="19">
        <v>1.1558475000000001</v>
      </c>
      <c r="F791" s="19">
        <v>-234.62410430000003</v>
      </c>
      <c r="G791" s="20">
        <v>-1.6511713335036475</v>
      </c>
      <c r="H791" s="17">
        <v>1</v>
      </c>
      <c r="I791" s="21">
        <v>0</v>
      </c>
      <c r="J791" s="17">
        <v>-1.6511713335036475</v>
      </c>
    </row>
    <row r="792" spans="1:10">
      <c r="A792" s="17">
        <v>2005</v>
      </c>
      <c r="B792" s="18">
        <v>8</v>
      </c>
      <c r="C792" s="3">
        <v>2.2496599999999999E-2</v>
      </c>
      <c r="D792" s="3">
        <v>0.38913200000000003</v>
      </c>
      <c r="E792" s="19">
        <v>-0.36663540000000006</v>
      </c>
      <c r="F792" s="19">
        <v>-234.99073970000003</v>
      </c>
      <c r="G792" s="20">
        <v>-1.6540034800120489</v>
      </c>
      <c r="H792" s="17">
        <v>1</v>
      </c>
      <c r="I792" s="21">
        <v>0</v>
      </c>
      <c r="J792" s="17">
        <v>-1.6540034800120489</v>
      </c>
    </row>
    <row r="793" spans="1:10">
      <c r="A793" s="17">
        <v>2005</v>
      </c>
      <c r="B793" s="18">
        <v>9</v>
      </c>
      <c r="C793" s="3">
        <v>0.81528500000000004</v>
      </c>
      <c r="D793" s="3">
        <v>13.325849999999999</v>
      </c>
      <c r="E793" s="19">
        <v>-12.510565</v>
      </c>
      <c r="F793" s="19">
        <v>-247.50130470000005</v>
      </c>
      <c r="G793" s="20">
        <v>-1.7506437743831766</v>
      </c>
      <c r="H793" s="17">
        <v>1</v>
      </c>
      <c r="I793" s="21">
        <v>0</v>
      </c>
      <c r="J793" s="17">
        <v>-1.7506437743831766</v>
      </c>
    </row>
    <row r="794" spans="1:10">
      <c r="A794" s="17">
        <v>2005</v>
      </c>
      <c r="B794" s="18">
        <v>10</v>
      </c>
      <c r="C794" s="3">
        <v>128.85400000000001</v>
      </c>
      <c r="D794" s="3">
        <v>58.075249999999997</v>
      </c>
      <c r="E794" s="19">
        <v>70.778750000000016</v>
      </c>
      <c r="F794" s="19">
        <v>-176.72255470000005</v>
      </c>
      <c r="G794" s="20">
        <v>-1.2038995437892388</v>
      </c>
      <c r="H794" s="17">
        <v>1</v>
      </c>
      <c r="I794" s="21">
        <v>0</v>
      </c>
      <c r="J794" s="17">
        <v>-1.2038995437892388</v>
      </c>
    </row>
    <row r="795" spans="1:10">
      <c r="A795" s="17">
        <v>2005</v>
      </c>
      <c r="B795" s="18">
        <v>11</v>
      </c>
      <c r="C795" s="3">
        <v>55.115699999999997</v>
      </c>
      <c r="D795" s="3">
        <v>64.384649999999993</v>
      </c>
      <c r="E795" s="19">
        <v>-9.2689499999999967</v>
      </c>
      <c r="F795" s="19">
        <v>-185.99150470000004</v>
      </c>
      <c r="G795" s="20">
        <v>-1.2754993521521114</v>
      </c>
      <c r="H795" s="17">
        <v>1</v>
      </c>
      <c r="I795" s="21">
        <v>0</v>
      </c>
      <c r="J795" s="17">
        <v>-1.2754993521521114</v>
      </c>
    </row>
    <row r="796" spans="1:10">
      <c r="A796" s="17">
        <v>2005</v>
      </c>
      <c r="B796" s="18">
        <v>12</v>
      </c>
      <c r="C796" s="3">
        <v>53.777700000000003</v>
      </c>
      <c r="D796" s="3">
        <v>72.442999999999998</v>
      </c>
      <c r="E796" s="19">
        <v>-18.665299999999995</v>
      </c>
      <c r="F796" s="19">
        <v>-204.65680470000004</v>
      </c>
      <c r="G796" s="20">
        <v>-1.4196830949747106</v>
      </c>
      <c r="H796" s="17">
        <v>1</v>
      </c>
      <c r="I796" s="21">
        <v>0</v>
      </c>
      <c r="J796" s="17">
        <v>-1.4196830949747106</v>
      </c>
    </row>
    <row r="797" spans="1:10">
      <c r="A797" s="17">
        <v>2006</v>
      </c>
      <c r="B797" s="18">
        <v>1</v>
      </c>
      <c r="C797" s="3">
        <v>94.829499999999996</v>
      </c>
      <c r="D797" s="3">
        <v>62.928999999999995</v>
      </c>
      <c r="E797" s="19">
        <v>31.900500000000001</v>
      </c>
      <c r="F797" s="19">
        <v>-172.75630470000004</v>
      </c>
      <c r="G797" s="20">
        <v>-1.1732614736821345</v>
      </c>
      <c r="H797" s="17">
        <v>1</v>
      </c>
      <c r="I797" s="21">
        <v>0</v>
      </c>
      <c r="J797" s="17">
        <v>-1.1732614736821345</v>
      </c>
    </row>
    <row r="798" spans="1:10">
      <c r="A798" s="17">
        <v>2006</v>
      </c>
      <c r="B798" s="18">
        <v>2</v>
      </c>
      <c r="C798" s="3">
        <v>45.9133</v>
      </c>
      <c r="D798" s="3">
        <v>47.337199999999996</v>
      </c>
      <c r="E798" s="19">
        <v>-1.4238999999999962</v>
      </c>
      <c r="F798" s="19">
        <v>-174.18020470000005</v>
      </c>
      <c r="G798" s="20">
        <v>-1.1842606663768729</v>
      </c>
      <c r="H798" s="17">
        <v>1</v>
      </c>
      <c r="I798" s="21">
        <v>0</v>
      </c>
      <c r="J798" s="17">
        <v>-1.1842606663768729</v>
      </c>
    </row>
    <row r="799" spans="1:10">
      <c r="A799" s="17">
        <v>2006</v>
      </c>
      <c r="B799" s="18">
        <v>3</v>
      </c>
      <c r="C799" s="3">
        <v>92.665999999999997</v>
      </c>
      <c r="D799" s="3">
        <v>39.798400000000001</v>
      </c>
      <c r="E799" s="19">
        <v>52.867599999999996</v>
      </c>
      <c r="F799" s="19">
        <v>-121.31260470000005</v>
      </c>
      <c r="G799" s="20">
        <v>-0.77587460014445064</v>
      </c>
      <c r="H799" s="17">
        <v>1</v>
      </c>
      <c r="I799" s="21">
        <v>0</v>
      </c>
      <c r="J799" s="17">
        <v>-0.77587460014445064</v>
      </c>
    </row>
    <row r="800" spans="1:10">
      <c r="A800" s="17">
        <v>2006</v>
      </c>
      <c r="B800" s="18">
        <v>4</v>
      </c>
      <c r="C800" s="3">
        <v>50.180999999999997</v>
      </c>
      <c r="D800" s="3">
        <v>51.693649999999998</v>
      </c>
      <c r="E800" s="19">
        <v>-1.5126500000000007</v>
      </c>
      <c r="F800" s="19">
        <v>-122.82525470000004</v>
      </c>
      <c r="G800" s="20">
        <v>-0.78755935948829214</v>
      </c>
      <c r="H800" s="17">
        <v>1</v>
      </c>
      <c r="I800" s="21">
        <v>0</v>
      </c>
      <c r="J800" s="17">
        <v>-0.78755935948829214</v>
      </c>
    </row>
    <row r="801" spans="1:10">
      <c r="A801" s="17">
        <v>2006</v>
      </c>
      <c r="B801" s="18">
        <v>5</v>
      </c>
      <c r="C801" s="3">
        <v>0.76078400000000002</v>
      </c>
      <c r="D801" s="3">
        <v>32.069249999999997</v>
      </c>
      <c r="E801" s="19">
        <v>-31.308465999999996</v>
      </c>
      <c r="F801" s="19">
        <v>-154.13372070000003</v>
      </c>
      <c r="G801" s="20">
        <v>-1.0294076989156831</v>
      </c>
      <c r="H801" s="17">
        <v>1</v>
      </c>
      <c r="I801" s="21">
        <v>0</v>
      </c>
      <c r="J801" s="17">
        <v>-1.0294076989156831</v>
      </c>
    </row>
    <row r="802" spans="1:10">
      <c r="A802" s="17">
        <v>2006</v>
      </c>
      <c r="B802" s="18">
        <v>6</v>
      </c>
      <c r="C802" s="3">
        <v>58.694899999999997</v>
      </c>
      <c r="D802" s="3">
        <v>8.7821599999999993</v>
      </c>
      <c r="E802" s="19">
        <v>49.912739999999999</v>
      </c>
      <c r="F802" s="19">
        <v>-104.22098070000003</v>
      </c>
      <c r="G802" s="20">
        <v>-0.64384702388065829</v>
      </c>
      <c r="H802" s="17">
        <v>1</v>
      </c>
      <c r="I802" s="21">
        <v>0</v>
      </c>
      <c r="J802" s="17">
        <v>-0.64384702388065829</v>
      </c>
    </row>
    <row r="803" spans="1:10">
      <c r="A803" s="17">
        <v>2006</v>
      </c>
      <c r="B803" s="18">
        <v>7</v>
      </c>
      <c r="C803" s="3">
        <v>1.54189</v>
      </c>
      <c r="D803" s="3">
        <v>0.8573925</v>
      </c>
      <c r="E803" s="19">
        <v>0.68449749999999998</v>
      </c>
      <c r="F803" s="19">
        <v>-103.53648320000002</v>
      </c>
      <c r="G803" s="20">
        <v>-0.63855948971283283</v>
      </c>
      <c r="H803" s="17">
        <v>1</v>
      </c>
      <c r="I803" s="21">
        <v>0</v>
      </c>
      <c r="J803" s="17">
        <v>-0.63855948971283283</v>
      </c>
    </row>
    <row r="804" spans="1:10">
      <c r="A804" s="17">
        <v>2006</v>
      </c>
      <c r="B804" s="18">
        <v>8</v>
      </c>
      <c r="C804" s="3">
        <v>38.804099999999998</v>
      </c>
      <c r="D804" s="3">
        <v>0.38913200000000003</v>
      </c>
      <c r="E804" s="19">
        <v>38.414968000000002</v>
      </c>
      <c r="F804" s="19">
        <v>-65.121515200000019</v>
      </c>
      <c r="G804" s="20">
        <v>-0.34181559239265219</v>
      </c>
      <c r="H804" s="17">
        <v>1</v>
      </c>
      <c r="I804" s="21">
        <v>0</v>
      </c>
      <c r="J804" s="17">
        <v>-0.34181559239265219</v>
      </c>
    </row>
    <row r="805" spans="1:10">
      <c r="A805" s="17">
        <v>2006</v>
      </c>
      <c r="B805" s="18">
        <v>9</v>
      </c>
      <c r="C805" s="3">
        <v>36.108199999999997</v>
      </c>
      <c r="D805" s="3">
        <v>13.325849999999999</v>
      </c>
      <c r="E805" s="19">
        <v>22.782349999999997</v>
      </c>
      <c r="F805" s="19">
        <v>-42.339165200000025</v>
      </c>
      <c r="G805" s="20">
        <v>-0.16582889551157148</v>
      </c>
      <c r="H805" s="17">
        <v>1</v>
      </c>
      <c r="I805" s="21">
        <v>0</v>
      </c>
      <c r="J805" s="17">
        <v>-0.16582889551157148</v>
      </c>
    </row>
    <row r="806" spans="1:10">
      <c r="A806" s="17">
        <v>2006</v>
      </c>
      <c r="B806" s="18">
        <v>10</v>
      </c>
      <c r="C806" s="3">
        <v>195.65</v>
      </c>
      <c r="D806" s="3">
        <v>58.075249999999997</v>
      </c>
      <c r="E806" s="19">
        <v>137.57474999999999</v>
      </c>
      <c r="F806" s="19">
        <v>95.23558479999997</v>
      </c>
      <c r="G806" s="20">
        <v>0.89689403810767609</v>
      </c>
      <c r="H806" s="17">
        <v>0</v>
      </c>
      <c r="I806" s="21">
        <v>0.89689403810767609</v>
      </c>
      <c r="J806" s="17">
        <v>0</v>
      </c>
    </row>
    <row r="807" spans="1:10">
      <c r="A807" s="17">
        <v>2006</v>
      </c>
      <c r="B807" s="18">
        <v>11</v>
      </c>
      <c r="C807" s="3">
        <v>182.61799999999999</v>
      </c>
      <c r="D807" s="3">
        <v>64.384649999999993</v>
      </c>
      <c r="E807" s="19">
        <v>118.23335</v>
      </c>
      <c r="F807" s="19">
        <v>213.46893479999997</v>
      </c>
      <c r="G807" s="20">
        <v>1.8102105628597203</v>
      </c>
      <c r="H807" s="17">
        <v>0</v>
      </c>
      <c r="I807" s="21">
        <v>1.8102105628597203</v>
      </c>
      <c r="J807" s="17">
        <v>0</v>
      </c>
    </row>
    <row r="808" spans="1:10">
      <c r="A808" s="17">
        <v>2006</v>
      </c>
      <c r="B808" s="18">
        <v>12</v>
      </c>
      <c r="C808" s="3">
        <v>36.809699999999999</v>
      </c>
      <c r="D808" s="3">
        <v>72.442999999999998</v>
      </c>
      <c r="E808" s="19">
        <v>-35.633299999999998</v>
      </c>
      <c r="F808" s="19">
        <v>-35.633299999999998</v>
      </c>
      <c r="G808" s="20">
        <v>-0.11402813455944001</v>
      </c>
      <c r="H808" s="17">
        <v>1</v>
      </c>
      <c r="I808" s="21">
        <v>0</v>
      </c>
      <c r="J808" s="17">
        <v>-0.11402813455944001</v>
      </c>
    </row>
    <row r="809" spans="1:10">
      <c r="A809" s="17">
        <v>2007</v>
      </c>
      <c r="B809" s="18">
        <v>1</v>
      </c>
      <c r="C809" s="3">
        <v>37.699399999999997</v>
      </c>
      <c r="D809" s="3">
        <v>62.928999999999995</v>
      </c>
      <c r="E809" s="19">
        <v>-25.229599999999998</v>
      </c>
      <c r="F809" s="19">
        <v>-60.862899999999996</v>
      </c>
      <c r="G809" s="20">
        <v>-0.30891909039283361</v>
      </c>
      <c r="H809" s="17">
        <v>1</v>
      </c>
      <c r="I809" s="21">
        <v>0</v>
      </c>
      <c r="J809" s="17">
        <v>-0.30891909039283361</v>
      </c>
    </row>
    <row r="810" spans="1:10">
      <c r="A810" s="17">
        <v>2007</v>
      </c>
      <c r="B810" s="18">
        <v>2</v>
      </c>
      <c r="C810" s="3">
        <v>87.037999999999997</v>
      </c>
      <c r="D810" s="3">
        <v>47.337199999999996</v>
      </c>
      <c r="E810" s="19">
        <v>39.700800000000001</v>
      </c>
      <c r="F810" s="19">
        <v>-21.162099999999995</v>
      </c>
      <c r="G810" s="20">
        <v>-2.2425335171640057E-3</v>
      </c>
      <c r="H810" s="17">
        <v>1</v>
      </c>
      <c r="I810" s="21">
        <v>0</v>
      </c>
      <c r="J810" s="17">
        <v>-2.2425335171640057E-3</v>
      </c>
    </row>
    <row r="811" spans="1:10">
      <c r="A811" s="17">
        <v>2007</v>
      </c>
      <c r="B811" s="18">
        <v>3</v>
      </c>
      <c r="C811" s="3">
        <v>21.174399999999999</v>
      </c>
      <c r="D811" s="3">
        <v>39.798400000000001</v>
      </c>
      <c r="E811" s="19">
        <v>-18.624000000000002</v>
      </c>
      <c r="F811" s="19">
        <v>-39.786099999999998</v>
      </c>
      <c r="G811" s="20">
        <v>-0.14610724645122256</v>
      </c>
      <c r="H811" s="17">
        <v>1</v>
      </c>
      <c r="I811" s="21">
        <v>0</v>
      </c>
      <c r="J811" s="17">
        <v>-0.14610724645122256</v>
      </c>
    </row>
    <row r="812" spans="1:10">
      <c r="A812" s="17">
        <v>2007</v>
      </c>
      <c r="B812" s="18">
        <v>4</v>
      </c>
      <c r="C812" s="3">
        <v>71.087699999999998</v>
      </c>
      <c r="D812" s="3">
        <v>51.693649999999998</v>
      </c>
      <c r="E812" s="19">
        <v>19.39405</v>
      </c>
      <c r="F812" s="19">
        <v>-20.392049999999998</v>
      </c>
      <c r="G812" s="20">
        <v>3.7058675886602766E-3</v>
      </c>
      <c r="H812" s="17">
        <v>0</v>
      </c>
      <c r="I812" s="21">
        <v>3.7058675886602766E-3</v>
      </c>
      <c r="J812" s="17">
        <v>0</v>
      </c>
    </row>
    <row r="813" spans="1:10">
      <c r="A813" s="17">
        <v>2007</v>
      </c>
      <c r="B813" s="18">
        <v>5</v>
      </c>
      <c r="C813" s="3">
        <v>49.118499999999997</v>
      </c>
      <c r="D813" s="3">
        <v>32.069249999999997</v>
      </c>
      <c r="E813" s="19">
        <v>17.049250000000001</v>
      </c>
      <c r="F813" s="19">
        <v>-3.3427999999999969</v>
      </c>
      <c r="G813" s="20">
        <v>0.13540611764187105</v>
      </c>
      <c r="H813" s="17">
        <v>0</v>
      </c>
      <c r="I813" s="21">
        <v>0.13540611764187105</v>
      </c>
      <c r="J813" s="17">
        <v>0</v>
      </c>
    </row>
    <row r="814" spans="1:10">
      <c r="A814" s="17">
        <v>2007</v>
      </c>
      <c r="B814" s="18">
        <v>6</v>
      </c>
      <c r="C814" s="3">
        <v>14.4255</v>
      </c>
      <c r="D814" s="3">
        <v>8.7821599999999993</v>
      </c>
      <c r="E814" s="19">
        <v>5.6433400000000002</v>
      </c>
      <c r="F814" s="19">
        <v>2.3005400000000034</v>
      </c>
      <c r="G814" s="20">
        <v>0.17899919587905369</v>
      </c>
      <c r="H814" s="17">
        <v>0</v>
      </c>
      <c r="I814" s="21">
        <v>0.17899919587905369</v>
      </c>
      <c r="J814" s="17">
        <v>0</v>
      </c>
    </row>
    <row r="815" spans="1:10">
      <c r="A815" s="17">
        <v>2007</v>
      </c>
      <c r="B815" s="18">
        <v>7</v>
      </c>
      <c r="C815" s="3">
        <v>2.0729799999999999E-3</v>
      </c>
      <c r="D815" s="3">
        <v>0.8573925</v>
      </c>
      <c r="E815" s="19">
        <v>-0.85531952</v>
      </c>
      <c r="F815" s="19">
        <v>-0.85531952</v>
      </c>
      <c r="G815" s="20">
        <v>0.15462114476731531</v>
      </c>
      <c r="H815" s="17">
        <v>0</v>
      </c>
      <c r="I815" s="21">
        <v>0.15462114476731531</v>
      </c>
      <c r="J815" s="17">
        <v>0</v>
      </c>
    </row>
    <row r="816" spans="1:10">
      <c r="A816" s="17">
        <v>2007</v>
      </c>
      <c r="B816" s="18">
        <v>8</v>
      </c>
      <c r="C816" s="3">
        <v>37.450800000000001</v>
      </c>
      <c r="D816" s="3">
        <v>0.38913200000000003</v>
      </c>
      <c r="E816" s="19">
        <v>37.061667999999997</v>
      </c>
      <c r="F816" s="19">
        <v>36.206348479999996</v>
      </c>
      <c r="G816" s="20">
        <v>0.44091121283418505</v>
      </c>
      <c r="H816" s="17">
        <v>0</v>
      </c>
      <c r="I816" s="21">
        <v>0.44091121283418505</v>
      </c>
      <c r="J816" s="17">
        <v>0</v>
      </c>
    </row>
    <row r="817" spans="1:10">
      <c r="A817" s="17">
        <v>2007</v>
      </c>
      <c r="B817" s="18">
        <v>9</v>
      </c>
      <c r="C817" s="3">
        <v>68.4816</v>
      </c>
      <c r="D817" s="3">
        <v>13.325849999999999</v>
      </c>
      <c r="E817" s="19">
        <v>55.155749999999998</v>
      </c>
      <c r="F817" s="19">
        <v>91.362098479999986</v>
      </c>
      <c r="G817" s="20">
        <v>0.86697253910204897</v>
      </c>
      <c r="H817" s="17">
        <v>0</v>
      </c>
      <c r="I817" s="21">
        <v>0.86697253910204897</v>
      </c>
      <c r="J817" s="17">
        <v>0</v>
      </c>
    </row>
    <row r="818" spans="1:10">
      <c r="A818" s="17">
        <v>2007</v>
      </c>
      <c r="B818" s="18">
        <v>10</v>
      </c>
      <c r="C818" s="3">
        <v>63.019100000000002</v>
      </c>
      <c r="D818" s="3">
        <v>58.075249999999997</v>
      </c>
      <c r="E818" s="19">
        <v>4.9438500000000047</v>
      </c>
      <c r="F818" s="19">
        <v>96.305948479999984</v>
      </c>
      <c r="G818" s="20">
        <v>0.90516227068704924</v>
      </c>
      <c r="H818" s="17">
        <v>0</v>
      </c>
      <c r="I818" s="21">
        <v>0.90516227068704924</v>
      </c>
      <c r="J818" s="17">
        <v>0</v>
      </c>
    </row>
    <row r="819" spans="1:10">
      <c r="A819" s="17">
        <v>2007</v>
      </c>
      <c r="B819" s="18">
        <v>11</v>
      </c>
      <c r="C819" s="3">
        <v>60.722000000000001</v>
      </c>
      <c r="D819" s="3">
        <v>64.384649999999993</v>
      </c>
      <c r="E819" s="19">
        <v>-3.6626499999999922</v>
      </c>
      <c r="F819" s="19">
        <v>-3.6626499999999922</v>
      </c>
      <c r="G819" s="20">
        <v>0.13293537406197639</v>
      </c>
      <c r="H819" s="17">
        <v>0</v>
      </c>
      <c r="I819" s="21">
        <v>0.13293537406197639</v>
      </c>
      <c r="J819" s="17">
        <v>0</v>
      </c>
    </row>
    <row r="820" spans="1:10">
      <c r="A820" s="17">
        <v>2007</v>
      </c>
      <c r="B820" s="18">
        <v>12</v>
      </c>
      <c r="C820" s="3">
        <v>7.7917300000000003</v>
      </c>
      <c r="D820" s="3">
        <v>72.442999999999998</v>
      </c>
      <c r="E820" s="19">
        <v>-64.651269999999997</v>
      </c>
      <c r="F820" s="19">
        <v>-68.313919999999996</v>
      </c>
      <c r="G820" s="20">
        <v>-0.36647594463284267</v>
      </c>
      <c r="H820" s="17">
        <v>1</v>
      </c>
      <c r="I820" s="21">
        <v>0</v>
      </c>
      <c r="J820" s="17">
        <v>-0.36647594463284267</v>
      </c>
    </row>
    <row r="821" spans="1:10">
      <c r="A821" s="17">
        <v>2008</v>
      </c>
      <c r="B821" s="18">
        <v>1</v>
      </c>
      <c r="C821" s="3">
        <v>52.350099999999998</v>
      </c>
      <c r="D821" s="3">
        <v>62.928999999999995</v>
      </c>
      <c r="E821" s="19">
        <v>-10.578899999999997</v>
      </c>
      <c r="F821" s="19">
        <v>-78.89282</v>
      </c>
      <c r="G821" s="20">
        <v>-0.44819471673647843</v>
      </c>
      <c r="H821" s="17">
        <v>1</v>
      </c>
      <c r="I821" s="21">
        <v>0</v>
      </c>
      <c r="J821" s="17">
        <v>-0.44819471673647843</v>
      </c>
    </row>
    <row r="822" spans="1:10">
      <c r="A822" s="17">
        <v>2008</v>
      </c>
      <c r="B822" s="18">
        <v>2</v>
      </c>
      <c r="C822" s="3">
        <v>72.033500000000004</v>
      </c>
      <c r="D822" s="3">
        <v>47.337199999999996</v>
      </c>
      <c r="E822" s="19">
        <v>24.696300000000008</v>
      </c>
      <c r="F822" s="19">
        <v>-54.196519999999992</v>
      </c>
      <c r="G822" s="20">
        <v>-0.25742334055341404</v>
      </c>
      <c r="H822" s="17">
        <v>1</v>
      </c>
      <c r="I822" s="21">
        <v>0</v>
      </c>
      <c r="J822" s="17">
        <v>-0.25742334055341404</v>
      </c>
    </row>
    <row r="823" spans="1:10">
      <c r="A823" s="17">
        <v>2008</v>
      </c>
      <c r="B823" s="18">
        <v>3</v>
      </c>
      <c r="C823" s="3">
        <v>43.538200000000003</v>
      </c>
      <c r="D823" s="3">
        <v>39.798400000000001</v>
      </c>
      <c r="E823" s="19">
        <v>3.7398000000000025</v>
      </c>
      <c r="F823" s="19">
        <v>-50.45671999999999</v>
      </c>
      <c r="G823" s="20">
        <v>-0.22853452754703563</v>
      </c>
      <c r="H823" s="17">
        <v>1</v>
      </c>
      <c r="I823" s="21">
        <v>0</v>
      </c>
      <c r="J823" s="17">
        <v>-0.22853452754703563</v>
      </c>
    </row>
    <row r="824" spans="1:10">
      <c r="A824" s="17">
        <v>2008</v>
      </c>
      <c r="B824" s="18">
        <v>4</v>
      </c>
      <c r="C824" s="3">
        <v>156.42099999999999</v>
      </c>
      <c r="D824" s="3">
        <v>51.693649999999998</v>
      </c>
      <c r="E824" s="19">
        <v>104.72735</v>
      </c>
      <c r="F824" s="19">
        <v>54.270630000000011</v>
      </c>
      <c r="G824" s="20">
        <v>0.58045227142712008</v>
      </c>
      <c r="H824" s="17">
        <v>0</v>
      </c>
      <c r="I824" s="21">
        <v>0.58045227142712008</v>
      </c>
      <c r="J824" s="17">
        <v>0</v>
      </c>
    </row>
    <row r="825" spans="1:10">
      <c r="A825" s="17">
        <v>2008</v>
      </c>
      <c r="B825" s="18">
        <v>5</v>
      </c>
      <c r="C825" s="3">
        <v>61.2089</v>
      </c>
      <c r="D825" s="3">
        <v>32.069249999999997</v>
      </c>
      <c r="E825" s="19">
        <v>29.139650000000003</v>
      </c>
      <c r="F825" s="19">
        <v>83.410280000000014</v>
      </c>
      <c r="G825" s="20">
        <v>0.80554716952897454</v>
      </c>
      <c r="H825" s="17">
        <v>0</v>
      </c>
      <c r="I825" s="21">
        <v>0.80554716952897454</v>
      </c>
      <c r="J825" s="17">
        <v>0</v>
      </c>
    </row>
    <row r="826" spans="1:10">
      <c r="A826" s="17">
        <v>2008</v>
      </c>
      <c r="B826" s="18">
        <v>6</v>
      </c>
      <c r="C826" s="3">
        <v>3.2308000000000003E-2</v>
      </c>
      <c r="D826" s="3">
        <v>8.7821599999999993</v>
      </c>
      <c r="E826" s="19">
        <v>-8.7498519999999989</v>
      </c>
      <c r="F826" s="19">
        <v>-8.7498519999999989</v>
      </c>
      <c r="G826" s="20">
        <v>9.3638292051260688E-2</v>
      </c>
      <c r="H826" s="17">
        <v>0</v>
      </c>
      <c r="I826" s="21">
        <v>9.3638292051260688E-2</v>
      </c>
      <c r="J826" s="17">
        <v>0</v>
      </c>
    </row>
    <row r="827" spans="1:10">
      <c r="A827" s="17">
        <v>2008</v>
      </c>
      <c r="B827" s="18">
        <v>7</v>
      </c>
      <c r="C827" s="3">
        <v>4.8032899999999996</v>
      </c>
      <c r="D827" s="3">
        <v>0.8573925</v>
      </c>
      <c r="E827" s="19">
        <v>3.9458974999999996</v>
      </c>
      <c r="F827" s="19">
        <v>-4.8039544999999997</v>
      </c>
      <c r="G827" s="20">
        <v>0.12411914531074947</v>
      </c>
      <c r="H827" s="17">
        <v>0</v>
      </c>
      <c r="I827" s="21">
        <v>0.12411914531074947</v>
      </c>
      <c r="J827" s="17">
        <v>0</v>
      </c>
    </row>
    <row r="828" spans="1:10">
      <c r="A828" s="17">
        <v>2008</v>
      </c>
      <c r="B828" s="18">
        <v>8</v>
      </c>
      <c r="C828" s="3">
        <v>8.9030100000000003E-4</v>
      </c>
      <c r="D828" s="3">
        <v>0.38913200000000003</v>
      </c>
      <c r="E828" s="19">
        <v>-0.38824169900000005</v>
      </c>
      <c r="F828" s="19">
        <v>-5.1921961989999996</v>
      </c>
      <c r="G828" s="20">
        <v>0.12112009674032066</v>
      </c>
      <c r="H828" s="17">
        <v>0</v>
      </c>
      <c r="I828" s="21">
        <v>0.12112009674032066</v>
      </c>
      <c r="J828" s="17">
        <v>0</v>
      </c>
    </row>
    <row r="829" spans="1:10">
      <c r="A829" s="17">
        <v>2008</v>
      </c>
      <c r="B829" s="18">
        <v>9</v>
      </c>
      <c r="C829" s="3">
        <v>60.084400000000002</v>
      </c>
      <c r="D829" s="3">
        <v>13.325849999999999</v>
      </c>
      <c r="E829" s="19">
        <v>46.75855</v>
      </c>
      <c r="F829" s="19">
        <v>41.566353800999998</v>
      </c>
      <c r="G829" s="20">
        <v>0.48231561719579863</v>
      </c>
      <c r="H829" s="17">
        <v>0</v>
      </c>
      <c r="I829" s="21">
        <v>0.48231561719579863</v>
      </c>
      <c r="J829" s="17">
        <v>0</v>
      </c>
    </row>
    <row r="830" spans="1:10">
      <c r="A830" s="17">
        <v>2008</v>
      </c>
      <c r="B830" s="18">
        <v>10</v>
      </c>
      <c r="C830" s="3">
        <v>87.549599999999998</v>
      </c>
      <c r="D830" s="3">
        <v>58.075249999999997</v>
      </c>
      <c r="E830" s="19">
        <v>29.474350000000001</v>
      </c>
      <c r="F830" s="19">
        <v>71.040703801000006</v>
      </c>
      <c r="G830" s="20">
        <v>0.70999597059291897</v>
      </c>
      <c r="H830" s="17">
        <v>0</v>
      </c>
      <c r="I830" s="21">
        <v>0.70999597059291897</v>
      </c>
      <c r="J830" s="17">
        <v>0</v>
      </c>
    </row>
    <row r="831" spans="1:10">
      <c r="A831" s="17">
        <v>2008</v>
      </c>
      <c r="B831" s="18">
        <v>11</v>
      </c>
      <c r="C831" s="3">
        <v>17.204499999999999</v>
      </c>
      <c r="D831" s="3">
        <v>64.384649999999993</v>
      </c>
      <c r="E831" s="19">
        <v>-47.180149999999998</v>
      </c>
      <c r="F831" s="19">
        <v>-47.180149999999998</v>
      </c>
      <c r="G831" s="20">
        <v>-0.20322402483771715</v>
      </c>
      <c r="H831" s="17">
        <v>1</v>
      </c>
      <c r="I831" s="21">
        <v>0</v>
      </c>
      <c r="J831" s="17">
        <v>-0.20322402483771715</v>
      </c>
    </row>
    <row r="832" spans="1:10">
      <c r="A832" s="17">
        <v>2008</v>
      </c>
      <c r="B832" s="18">
        <v>12</v>
      </c>
      <c r="C832" s="3">
        <v>72.582999999999998</v>
      </c>
      <c r="D832" s="3">
        <v>72.442999999999998</v>
      </c>
      <c r="E832" s="19">
        <v>0.14000000000000057</v>
      </c>
      <c r="F832" s="19">
        <v>-47.040149999999997</v>
      </c>
      <c r="G832" s="20">
        <v>-0.20214256758842761</v>
      </c>
      <c r="H832" s="17">
        <v>1</v>
      </c>
      <c r="I832" s="21">
        <v>0</v>
      </c>
      <c r="J832" s="17">
        <v>-0.20214256758842761</v>
      </c>
    </row>
    <row r="833" spans="1:10">
      <c r="A833" s="17">
        <v>2009</v>
      </c>
      <c r="B833" s="18">
        <v>1</v>
      </c>
      <c r="C833" s="3">
        <v>108.94499999999999</v>
      </c>
      <c r="D833" s="3">
        <v>62.928999999999995</v>
      </c>
      <c r="E833" s="19">
        <v>46.015999999999998</v>
      </c>
      <c r="F833" s="19">
        <v>-1.0241499999999988</v>
      </c>
      <c r="G833" s="20">
        <v>0.15331698086376508</v>
      </c>
      <c r="H833" s="17">
        <v>0</v>
      </c>
      <c r="I833" s="21">
        <v>0.15331698086376508</v>
      </c>
      <c r="J833" s="17">
        <v>0</v>
      </c>
    </row>
    <row r="834" spans="1:10">
      <c r="A834" s="17">
        <v>2009</v>
      </c>
      <c r="B834" s="18">
        <v>2</v>
      </c>
      <c r="C834" s="3">
        <v>47.966900000000003</v>
      </c>
      <c r="D834" s="3">
        <v>47.337199999999996</v>
      </c>
      <c r="E834" s="19">
        <v>0.62970000000000681</v>
      </c>
      <c r="F834" s="19">
        <v>-0.39444999999999197</v>
      </c>
      <c r="G834" s="20">
        <v>0.15818122107717669</v>
      </c>
      <c r="H834" s="17">
        <v>0</v>
      </c>
      <c r="I834" s="21">
        <v>0.15818122107717669</v>
      </c>
      <c r="J834" s="17">
        <v>0</v>
      </c>
    </row>
    <row r="835" spans="1:10">
      <c r="A835" s="17">
        <v>2009</v>
      </c>
      <c r="B835" s="18">
        <v>3</v>
      </c>
      <c r="C835" s="3">
        <v>26.333200000000001</v>
      </c>
      <c r="D835" s="3">
        <v>39.798400000000001</v>
      </c>
      <c r="E835" s="19">
        <v>-13.465199999999999</v>
      </c>
      <c r="F835" s="19">
        <v>-13.859649999999991</v>
      </c>
      <c r="G835" s="20">
        <v>5.4166662840509763E-2</v>
      </c>
      <c r="H835" s="17">
        <v>0</v>
      </c>
      <c r="I835" s="21">
        <v>5.4166662840509763E-2</v>
      </c>
      <c r="J835" s="17">
        <v>0</v>
      </c>
    </row>
    <row r="836" spans="1:10">
      <c r="A836" s="17">
        <v>2009</v>
      </c>
      <c r="B836" s="18">
        <v>4</v>
      </c>
      <c r="C836" s="3">
        <v>32.421199999999999</v>
      </c>
      <c r="D836" s="3">
        <v>51.693649999999998</v>
      </c>
      <c r="E836" s="19">
        <v>-19.272449999999999</v>
      </c>
      <c r="F836" s="19">
        <v>-33.132099999999994</v>
      </c>
      <c r="G836" s="20">
        <v>-9.4707128331418755E-2</v>
      </c>
      <c r="H836" s="17">
        <v>1</v>
      </c>
      <c r="I836" s="21">
        <v>0</v>
      </c>
      <c r="J836" s="17">
        <v>-9.4707128331418755E-2</v>
      </c>
    </row>
    <row r="837" spans="1:10">
      <c r="A837" s="17">
        <v>2009</v>
      </c>
      <c r="B837" s="18">
        <v>5</v>
      </c>
      <c r="C837" s="3">
        <v>10.197800000000001</v>
      </c>
      <c r="D837" s="3">
        <v>32.069249999999997</v>
      </c>
      <c r="E837" s="19">
        <v>-21.871449999999996</v>
      </c>
      <c r="F837" s="19">
        <v>-55.00354999999999</v>
      </c>
      <c r="G837" s="20">
        <v>-0.2636574008669435</v>
      </c>
      <c r="H837" s="17">
        <v>1</v>
      </c>
      <c r="I837" s="21">
        <v>0</v>
      </c>
      <c r="J837" s="17">
        <v>-0.2636574008669435</v>
      </c>
    </row>
    <row r="838" spans="1:10">
      <c r="A838" s="17">
        <v>2009</v>
      </c>
      <c r="B838" s="18">
        <v>6</v>
      </c>
      <c r="C838" s="3">
        <v>7.8944200000000002</v>
      </c>
      <c r="D838" s="3">
        <v>8.7821599999999993</v>
      </c>
      <c r="E838" s="19">
        <v>-0.88773999999999909</v>
      </c>
      <c r="F838" s="19">
        <v>-55.891289999999991</v>
      </c>
      <c r="G838" s="20">
        <v>-0.27051492128468846</v>
      </c>
      <c r="H838" s="17">
        <v>1</v>
      </c>
      <c r="I838" s="21">
        <v>0</v>
      </c>
      <c r="J838" s="17">
        <v>-0.27051492128468846</v>
      </c>
    </row>
    <row r="839" spans="1:10">
      <c r="A839" s="17">
        <v>2009</v>
      </c>
      <c r="B839" s="18">
        <v>7</v>
      </c>
      <c r="C839" s="3">
        <v>0.20701800000000001</v>
      </c>
      <c r="D839" s="3">
        <v>0.8573925</v>
      </c>
      <c r="E839" s="19">
        <v>-0.65037449999999997</v>
      </c>
      <c r="F839" s="19">
        <v>-56.541664499999989</v>
      </c>
      <c r="G839" s="20">
        <v>-0.27553886569738884</v>
      </c>
      <c r="H839" s="17">
        <v>1</v>
      </c>
      <c r="I839" s="21">
        <v>0</v>
      </c>
      <c r="J839" s="17">
        <v>-0.27553886569738884</v>
      </c>
    </row>
    <row r="840" spans="1:10">
      <c r="A840" s="17">
        <v>2009</v>
      </c>
      <c r="B840" s="18">
        <v>8</v>
      </c>
      <c r="C840" s="3">
        <v>1.65313</v>
      </c>
      <c r="D840" s="3">
        <v>0.38913200000000003</v>
      </c>
      <c r="E840" s="19">
        <v>1.263998</v>
      </c>
      <c r="F840" s="19">
        <v>-55.277666499999988</v>
      </c>
      <c r="G840" s="20">
        <v>-0.26577486712462123</v>
      </c>
      <c r="H840" s="17">
        <v>1</v>
      </c>
      <c r="I840" s="21">
        <v>0</v>
      </c>
      <c r="J840" s="17">
        <v>-0.26577486712462123</v>
      </c>
    </row>
    <row r="841" spans="1:10">
      <c r="A841" s="17">
        <v>2009</v>
      </c>
      <c r="B841" s="18">
        <v>9</v>
      </c>
      <c r="C841" s="3">
        <v>31.783200000000001</v>
      </c>
      <c r="D841" s="3">
        <v>13.325849999999999</v>
      </c>
      <c r="E841" s="19">
        <v>18.457350000000002</v>
      </c>
      <c r="F841" s="19">
        <v>-36.82031649999999</v>
      </c>
      <c r="G841" s="20">
        <v>-0.12319747455194911</v>
      </c>
      <c r="H841" s="17">
        <v>1</v>
      </c>
      <c r="I841" s="21">
        <v>0</v>
      </c>
      <c r="J841" s="17">
        <v>-0.12319747455194911</v>
      </c>
    </row>
    <row r="842" spans="1:10">
      <c r="A842" s="17">
        <v>2009</v>
      </c>
      <c r="B842" s="18">
        <v>10</v>
      </c>
      <c r="C842" s="3">
        <v>32.761499999999998</v>
      </c>
      <c r="D842" s="3">
        <v>58.075249999999997</v>
      </c>
      <c r="E842" s="19">
        <v>-25.313749999999999</v>
      </c>
      <c r="F842" s="19">
        <v>-62.134066499999989</v>
      </c>
      <c r="G842" s="20">
        <v>-0.31873846343911211</v>
      </c>
      <c r="H842" s="17">
        <v>1</v>
      </c>
      <c r="I842" s="21">
        <v>0</v>
      </c>
      <c r="J842" s="17">
        <v>-0.31873846343911211</v>
      </c>
    </row>
    <row r="843" spans="1:10">
      <c r="A843" s="17">
        <v>2009</v>
      </c>
      <c r="B843" s="18">
        <v>11</v>
      </c>
      <c r="C843" s="3">
        <v>16.1023</v>
      </c>
      <c r="D843" s="3">
        <v>64.384649999999993</v>
      </c>
      <c r="E843" s="19">
        <v>-48.282349999999994</v>
      </c>
      <c r="F843" s="19">
        <v>-110.41641649999998</v>
      </c>
      <c r="G843" s="20">
        <v>-0.69170487358364274</v>
      </c>
      <c r="H843" s="17">
        <v>1</v>
      </c>
      <c r="I843" s="21">
        <v>0</v>
      </c>
      <c r="J843" s="17">
        <v>-0.69170487358364274</v>
      </c>
    </row>
    <row r="844" spans="1:10">
      <c r="A844" s="17">
        <v>2009</v>
      </c>
      <c r="B844" s="18">
        <v>12</v>
      </c>
      <c r="C844" s="3">
        <v>340.27600000000001</v>
      </c>
      <c r="D844" s="3">
        <v>72.442999999999998</v>
      </c>
      <c r="E844" s="19">
        <v>267.83300000000003</v>
      </c>
      <c r="F844" s="19">
        <v>157.41658350000006</v>
      </c>
      <c r="G844" s="20">
        <v>1.3772232653375183</v>
      </c>
      <c r="H844" s="17">
        <v>0</v>
      </c>
      <c r="I844" s="21">
        <v>1.3772232653375183</v>
      </c>
      <c r="J844" s="17">
        <v>0</v>
      </c>
    </row>
    <row r="845" spans="1:10">
      <c r="A845" s="17">
        <v>2010</v>
      </c>
      <c r="B845" s="18">
        <v>1</v>
      </c>
      <c r="C845" s="3">
        <v>149.57</v>
      </c>
      <c r="D845" s="3">
        <v>62.928999999999995</v>
      </c>
      <c r="E845" s="19">
        <v>86.640999999999991</v>
      </c>
      <c r="F845" s="19">
        <v>244.05758350000005</v>
      </c>
      <c r="G845" s="20">
        <v>2.0464985334496189</v>
      </c>
      <c r="H845" s="17">
        <v>0</v>
      </c>
      <c r="I845" s="21">
        <v>2.0464985334496189</v>
      </c>
      <c r="J845" s="17">
        <v>0</v>
      </c>
    </row>
    <row r="846" spans="1:10">
      <c r="A846" s="17">
        <v>2010</v>
      </c>
      <c r="B846" s="18">
        <v>2</v>
      </c>
      <c r="C846" s="3">
        <v>222.56899999999999</v>
      </c>
      <c r="D846" s="3">
        <v>47.337199999999996</v>
      </c>
      <c r="E846" s="19">
        <v>175.23179999999999</v>
      </c>
      <c r="F846" s="19">
        <v>419.28938350000004</v>
      </c>
      <c r="G846" s="20">
        <v>3.4001106792785682</v>
      </c>
      <c r="H846" s="17">
        <v>0</v>
      </c>
      <c r="I846" s="21">
        <v>3.4001106792785682</v>
      </c>
      <c r="J846" s="17">
        <v>0</v>
      </c>
    </row>
    <row r="847" spans="1:10">
      <c r="A847" s="17">
        <v>2010</v>
      </c>
      <c r="B847" s="18">
        <v>3</v>
      </c>
      <c r="C847" s="3">
        <v>116.901</v>
      </c>
      <c r="D847" s="3">
        <v>39.798400000000001</v>
      </c>
      <c r="E847" s="19">
        <v>77.102599999999995</v>
      </c>
      <c r="F847" s="19">
        <v>496.39198350000004</v>
      </c>
      <c r="G847" s="20">
        <v>3.9957047200576454</v>
      </c>
      <c r="H847" s="17">
        <v>0</v>
      </c>
      <c r="I847" s="21">
        <v>3.9957047200576454</v>
      </c>
      <c r="J847" s="17">
        <v>0</v>
      </c>
    </row>
    <row r="848" spans="1:10">
      <c r="A848" s="17">
        <v>2010</v>
      </c>
      <c r="B848" s="18">
        <v>4</v>
      </c>
      <c r="C848" s="3">
        <v>112.03</v>
      </c>
      <c r="D848" s="3">
        <v>51.693649999999998</v>
      </c>
      <c r="E848" s="19">
        <v>60.336350000000003</v>
      </c>
      <c r="F848" s="19">
        <v>556.72833350000008</v>
      </c>
      <c r="G848" s="20">
        <v>4.4617845993660055</v>
      </c>
      <c r="H848" s="17">
        <v>0</v>
      </c>
      <c r="I848" s="21">
        <v>4.4617845993660055</v>
      </c>
      <c r="J848" s="17">
        <v>0</v>
      </c>
    </row>
    <row r="849" spans="1:10">
      <c r="A849" s="17">
        <v>2010</v>
      </c>
      <c r="B849" s="18">
        <v>5</v>
      </c>
      <c r="C849" s="3">
        <v>15.698700000000001</v>
      </c>
      <c r="D849" s="3">
        <v>32.069249999999997</v>
      </c>
      <c r="E849" s="19">
        <v>-16.370549999999994</v>
      </c>
      <c r="F849" s="19">
        <v>-16.370549999999994</v>
      </c>
      <c r="G849" s="20">
        <v>3.4770727074502031E-2</v>
      </c>
      <c r="H849" s="17">
        <v>0</v>
      </c>
      <c r="I849" s="21">
        <v>3.4770727074502031E-2</v>
      </c>
      <c r="J849" s="17">
        <v>0</v>
      </c>
    </row>
    <row r="850" spans="1:10">
      <c r="A850" s="17">
        <v>2010</v>
      </c>
      <c r="B850" s="18">
        <v>6</v>
      </c>
      <c r="C850" s="3">
        <v>21.9649</v>
      </c>
      <c r="D850" s="3">
        <v>8.7821599999999993</v>
      </c>
      <c r="E850" s="19">
        <v>13.182740000000001</v>
      </c>
      <c r="F850" s="19">
        <v>-3.1878099999999936</v>
      </c>
      <c r="G850" s="20">
        <v>0.13660336806378096</v>
      </c>
      <c r="H850" s="17">
        <v>0</v>
      </c>
      <c r="I850" s="21">
        <v>0.13660336806378096</v>
      </c>
      <c r="J850" s="17">
        <v>0</v>
      </c>
    </row>
    <row r="851" spans="1:10">
      <c r="A851" s="17">
        <v>2010</v>
      </c>
      <c r="B851" s="18">
        <v>7</v>
      </c>
      <c r="C851" s="3">
        <v>0.11360099999999999</v>
      </c>
      <c r="D851" s="3">
        <v>0.8573925</v>
      </c>
      <c r="E851" s="19">
        <v>-0.74379150000000005</v>
      </c>
      <c r="F851" s="19">
        <v>-3.9316014999999935</v>
      </c>
      <c r="G851" s="20">
        <v>0.13085780585210288</v>
      </c>
      <c r="H851" s="17">
        <v>0</v>
      </c>
      <c r="I851" s="21">
        <v>0.13085780585210288</v>
      </c>
      <c r="J851" s="17">
        <v>0</v>
      </c>
    </row>
    <row r="852" spans="1:10">
      <c r="A852" s="17">
        <v>2010</v>
      </c>
      <c r="B852" s="18">
        <v>8</v>
      </c>
      <c r="C852" s="3">
        <v>12.041700000000001</v>
      </c>
      <c r="D852" s="3">
        <v>0.38913200000000003</v>
      </c>
      <c r="E852" s="19">
        <v>11.652568</v>
      </c>
      <c r="F852" s="19">
        <v>7.7209665000000065</v>
      </c>
      <c r="G852" s="20">
        <v>0.22087033539809708</v>
      </c>
      <c r="H852" s="17">
        <v>0</v>
      </c>
      <c r="I852" s="21">
        <v>0.22087033539809708</v>
      </c>
      <c r="J852" s="17">
        <v>0</v>
      </c>
    </row>
    <row r="853" spans="1:10">
      <c r="A853" s="17">
        <v>2010</v>
      </c>
      <c r="B853" s="18">
        <v>9</v>
      </c>
      <c r="C853" s="3">
        <v>14.1196</v>
      </c>
      <c r="D853" s="3">
        <v>13.325849999999999</v>
      </c>
      <c r="E853" s="19">
        <v>0.79375000000000107</v>
      </c>
      <c r="F853" s="19">
        <v>8.5147165000000076</v>
      </c>
      <c r="G853" s="20">
        <v>0.22700181176683687</v>
      </c>
      <c r="H853" s="17">
        <v>0</v>
      </c>
      <c r="I853" s="21">
        <v>0.22700181176683687</v>
      </c>
      <c r="J853" s="17">
        <v>0</v>
      </c>
    </row>
    <row r="854" spans="1:10">
      <c r="A854" s="17">
        <v>2010</v>
      </c>
      <c r="B854" s="18">
        <v>10</v>
      </c>
      <c r="C854" s="3">
        <v>79.177499999999995</v>
      </c>
      <c r="D854" s="3">
        <v>58.075249999999997</v>
      </c>
      <c r="E854" s="19">
        <v>21.102249999999998</v>
      </c>
      <c r="F854" s="19">
        <v>29.616966500000004</v>
      </c>
      <c r="G854" s="20">
        <v>0.39001024918697946</v>
      </c>
      <c r="H854" s="17">
        <v>0</v>
      </c>
      <c r="I854" s="21">
        <v>0.39001024918697946</v>
      </c>
      <c r="J854" s="17">
        <v>0</v>
      </c>
    </row>
    <row r="855" spans="1:10">
      <c r="A855" s="17">
        <v>2010</v>
      </c>
      <c r="B855" s="18">
        <v>11</v>
      </c>
      <c r="C855" s="3">
        <v>94.9709</v>
      </c>
      <c r="D855" s="3">
        <v>64.384649999999993</v>
      </c>
      <c r="E855" s="19">
        <v>30.586250000000007</v>
      </c>
      <c r="F855" s="19">
        <v>60.203216500000011</v>
      </c>
      <c r="G855" s="20">
        <v>0.62627969055184995</v>
      </c>
      <c r="H855" s="17">
        <v>0</v>
      </c>
      <c r="I855" s="21">
        <v>0.62627969055184995</v>
      </c>
      <c r="J855" s="17">
        <v>0</v>
      </c>
    </row>
    <row r="856" spans="1:10">
      <c r="A856" s="17">
        <v>2010</v>
      </c>
      <c r="B856" s="18">
        <v>12</v>
      </c>
      <c r="C856" s="3">
        <v>280.43599999999998</v>
      </c>
      <c r="D856" s="3">
        <v>72.442999999999998</v>
      </c>
      <c r="E856" s="19">
        <v>207.99299999999999</v>
      </c>
      <c r="F856" s="19">
        <v>268.19621649999999</v>
      </c>
      <c r="G856" s="20">
        <v>2.2329621023481145</v>
      </c>
      <c r="H856" s="17">
        <v>0</v>
      </c>
      <c r="I856" s="21">
        <v>2.2329621023481145</v>
      </c>
      <c r="J856" s="17">
        <v>0</v>
      </c>
    </row>
    <row r="857" spans="1:10">
      <c r="A857" s="17">
        <v>2011</v>
      </c>
      <c r="B857" s="18">
        <v>1</v>
      </c>
      <c r="C857" s="3">
        <v>58.910600000000002</v>
      </c>
      <c r="D857" s="3">
        <v>62.928999999999995</v>
      </c>
      <c r="E857" s="19">
        <v>-4.0183999999999926</v>
      </c>
      <c r="F857" s="19">
        <v>-4.0183999999999926</v>
      </c>
      <c r="G857" s="20">
        <v>0.13018731394458533</v>
      </c>
      <c r="H857" s="17">
        <v>0</v>
      </c>
      <c r="I857" s="21">
        <v>0.13018731394458533</v>
      </c>
      <c r="J857" s="17">
        <v>0</v>
      </c>
    </row>
    <row r="858" spans="1:10">
      <c r="A858" s="17">
        <v>2011</v>
      </c>
      <c r="B858" s="18">
        <v>2</v>
      </c>
      <c r="C858" s="3">
        <v>62.478900000000003</v>
      </c>
      <c r="D858" s="3">
        <v>47.337199999999996</v>
      </c>
      <c r="E858" s="19">
        <v>15.141700000000007</v>
      </c>
      <c r="F858" s="19">
        <v>11.123300000000015</v>
      </c>
      <c r="G858" s="20">
        <v>0.24715232274149443</v>
      </c>
      <c r="H858" s="17">
        <v>0</v>
      </c>
      <c r="I858" s="21">
        <v>0.24715232274149443</v>
      </c>
      <c r="J858" s="17">
        <v>0</v>
      </c>
    </row>
    <row r="859" spans="1:10">
      <c r="A859" s="17">
        <v>2011</v>
      </c>
      <c r="B859" s="18">
        <v>3</v>
      </c>
      <c r="C859" s="3">
        <v>148.52199999999999</v>
      </c>
      <c r="D859" s="3">
        <v>39.798400000000001</v>
      </c>
      <c r="E859" s="19">
        <v>108.72359999999999</v>
      </c>
      <c r="F859" s="19">
        <v>119.84690000000001</v>
      </c>
      <c r="G859" s="20">
        <v>1.0870089326618877</v>
      </c>
      <c r="H859" s="17">
        <v>0</v>
      </c>
      <c r="I859" s="21">
        <v>1.0870089326618877</v>
      </c>
      <c r="J859" s="17">
        <v>0</v>
      </c>
    </row>
    <row r="860" spans="1:10">
      <c r="A860" s="17">
        <v>2011</v>
      </c>
      <c r="B860" s="18">
        <v>4</v>
      </c>
      <c r="C860" s="3">
        <v>123.559</v>
      </c>
      <c r="D860" s="3">
        <v>51.693649999999998</v>
      </c>
      <c r="E860" s="19">
        <v>71.865350000000007</v>
      </c>
      <c r="F860" s="19">
        <v>191.71225000000001</v>
      </c>
      <c r="G860" s="20">
        <v>1.6421468164492397</v>
      </c>
      <c r="H860" s="17">
        <v>0</v>
      </c>
      <c r="I860" s="21">
        <v>1.6421468164492397</v>
      </c>
      <c r="J860" s="17">
        <v>0</v>
      </c>
    </row>
    <row r="861" spans="1:10">
      <c r="A861" s="17">
        <v>2011</v>
      </c>
      <c r="B861" s="18">
        <v>5</v>
      </c>
      <c r="C861" s="3">
        <v>92.367400000000004</v>
      </c>
      <c r="D861" s="3">
        <v>32.069249999999997</v>
      </c>
      <c r="E861" s="19">
        <v>60.298150000000007</v>
      </c>
      <c r="F861" s="19">
        <v>252.0104</v>
      </c>
      <c r="G861" s="20">
        <v>2.1079316124224357</v>
      </c>
      <c r="H861" s="17">
        <v>0</v>
      </c>
      <c r="I861" s="21">
        <v>2.1079316124224357</v>
      </c>
      <c r="J861" s="17">
        <v>0</v>
      </c>
    </row>
    <row r="862" spans="1:10">
      <c r="A862" s="17">
        <v>2011</v>
      </c>
      <c r="B862" s="18">
        <v>6</v>
      </c>
      <c r="C862" s="3">
        <v>3.01349</v>
      </c>
      <c r="D862" s="3">
        <v>8.7821599999999993</v>
      </c>
      <c r="E862" s="19">
        <v>-5.7686699999999993</v>
      </c>
      <c r="F862" s="19">
        <v>-5.7686699999999993</v>
      </c>
      <c r="G862" s="20">
        <v>0.11666701266091395</v>
      </c>
      <c r="H862" s="17">
        <v>0</v>
      </c>
      <c r="I862" s="21">
        <v>0.11666701266091395</v>
      </c>
      <c r="J862" s="17">
        <v>0</v>
      </c>
    </row>
    <row r="863" spans="1:10">
      <c r="A863" s="17">
        <v>2011</v>
      </c>
      <c r="B863" s="18">
        <v>7</v>
      </c>
      <c r="C863" s="3">
        <v>1.8759700000000001E-2</v>
      </c>
      <c r="D863" s="3">
        <v>0.8573925</v>
      </c>
      <c r="E863" s="19">
        <v>-0.83863279999999996</v>
      </c>
      <c r="F863" s="19">
        <v>-6.6073027999999994</v>
      </c>
      <c r="G863" s="20">
        <v>0.11018883036768555</v>
      </c>
      <c r="H863" s="17">
        <v>0</v>
      </c>
      <c r="I863" s="21">
        <v>0.11018883036768555</v>
      </c>
      <c r="J863" s="17">
        <v>0</v>
      </c>
    </row>
    <row r="864" spans="1:10">
      <c r="A864" s="17">
        <v>2011</v>
      </c>
      <c r="B864" s="18">
        <v>8</v>
      </c>
      <c r="C864" s="3">
        <v>9.9418100000000003</v>
      </c>
      <c r="D864" s="3">
        <v>0.38913200000000003</v>
      </c>
      <c r="E864" s="19">
        <v>9.5526780000000002</v>
      </c>
      <c r="F864" s="19">
        <v>2.9453752000000009</v>
      </c>
      <c r="G864" s="20">
        <v>0.18398035089074699</v>
      </c>
      <c r="H864" s="17">
        <v>0</v>
      </c>
      <c r="I864" s="21">
        <v>0.18398035089074699</v>
      </c>
      <c r="J864" s="17">
        <v>0</v>
      </c>
    </row>
    <row r="865" spans="1:10">
      <c r="A865" s="17">
        <v>2011</v>
      </c>
      <c r="B865" s="18">
        <v>9</v>
      </c>
      <c r="C865" s="3">
        <v>19.573699999999999</v>
      </c>
      <c r="D865" s="3">
        <v>13.325849999999999</v>
      </c>
      <c r="E865" s="19">
        <v>6.2478499999999997</v>
      </c>
      <c r="F865" s="19">
        <v>9.1932252000000005</v>
      </c>
      <c r="G865" s="20">
        <v>0.23224308428341547</v>
      </c>
      <c r="H865" s="17">
        <v>0</v>
      </c>
      <c r="I865" s="21">
        <v>0.23224308428341547</v>
      </c>
      <c r="J865" s="17">
        <v>0</v>
      </c>
    </row>
    <row r="866" spans="1:10">
      <c r="A866" s="17">
        <v>2011</v>
      </c>
      <c r="B866" s="18">
        <v>10</v>
      </c>
      <c r="C866" s="3">
        <v>77.657700000000006</v>
      </c>
      <c r="D866" s="3">
        <v>58.075249999999997</v>
      </c>
      <c r="E866" s="19">
        <v>19.582450000000009</v>
      </c>
      <c r="F866" s="19">
        <v>28.775675200000009</v>
      </c>
      <c r="G866" s="20">
        <v>0.38351153079305661</v>
      </c>
      <c r="H866" s="17">
        <v>0</v>
      </c>
      <c r="I866" s="21">
        <v>0.38351153079305661</v>
      </c>
      <c r="J866" s="17">
        <v>0</v>
      </c>
    </row>
    <row r="867" spans="1:10">
      <c r="A867" s="17">
        <v>2011</v>
      </c>
      <c r="B867" s="18">
        <v>11</v>
      </c>
      <c r="C867" s="3">
        <v>115.887</v>
      </c>
      <c r="D867" s="3">
        <v>64.384649999999993</v>
      </c>
      <c r="E867" s="19">
        <v>51.502350000000007</v>
      </c>
      <c r="F867" s="19">
        <v>80.278025200000016</v>
      </c>
      <c r="G867" s="20">
        <v>0.78135145767124659</v>
      </c>
      <c r="H867" s="17">
        <v>0</v>
      </c>
      <c r="I867" s="21">
        <v>0.78135145767124659</v>
      </c>
      <c r="J867" s="17">
        <v>0</v>
      </c>
    </row>
    <row r="868" spans="1:10">
      <c r="A868" s="17">
        <v>2011</v>
      </c>
      <c r="B868" s="18">
        <v>12</v>
      </c>
      <c r="C868" s="3">
        <v>5.8678299999999997</v>
      </c>
      <c r="D868" s="3">
        <v>72.442999999999998</v>
      </c>
      <c r="E868" s="19">
        <v>-66.57517</v>
      </c>
      <c r="F868" s="19">
        <v>-66.57517</v>
      </c>
      <c r="G868" s="20">
        <v>-0.35304463183139861</v>
      </c>
      <c r="H868" s="17">
        <v>1</v>
      </c>
      <c r="I868" s="21">
        <v>0</v>
      </c>
      <c r="J868" s="17">
        <v>-0.35304463183139861</v>
      </c>
    </row>
    <row r="869" spans="1:10">
      <c r="A869" s="17">
        <v>2012</v>
      </c>
      <c r="B869" s="18">
        <v>1</v>
      </c>
      <c r="C869" s="3">
        <v>20.181799999999999</v>
      </c>
      <c r="D869" s="3">
        <v>62.928999999999995</v>
      </c>
      <c r="E869" s="19">
        <v>-42.747199999999992</v>
      </c>
      <c r="F869" s="19">
        <v>-109.32236999999999</v>
      </c>
      <c r="G869" s="20">
        <v>-0.68325369845160833</v>
      </c>
      <c r="H869" s="17">
        <v>1</v>
      </c>
      <c r="I869" s="21">
        <v>0</v>
      </c>
      <c r="J869" s="17">
        <v>-0.68325369845160833</v>
      </c>
    </row>
    <row r="870" spans="1:10">
      <c r="A870" s="17">
        <v>2012</v>
      </c>
      <c r="B870" s="18">
        <v>2</v>
      </c>
      <c r="C870" s="3">
        <v>0.30009799999999998</v>
      </c>
      <c r="D870" s="3">
        <v>47.337199999999996</v>
      </c>
      <c r="E870" s="19">
        <v>-47.037101999999997</v>
      </c>
      <c r="F870" s="19">
        <v>-156.35947199999998</v>
      </c>
      <c r="G870" s="20">
        <v>-1.0466009480478298</v>
      </c>
      <c r="H870" s="17">
        <v>1</v>
      </c>
      <c r="I870" s="21">
        <v>0</v>
      </c>
      <c r="J870" s="17">
        <v>-1.0466009480478298</v>
      </c>
    </row>
    <row r="871" spans="1:10">
      <c r="A871" s="17">
        <v>2012</v>
      </c>
      <c r="B871" s="18">
        <v>3</v>
      </c>
      <c r="C871" s="3">
        <v>43.415799999999997</v>
      </c>
      <c r="D871" s="3">
        <v>39.798400000000001</v>
      </c>
      <c r="E871" s="19">
        <v>3.6173999999999964</v>
      </c>
      <c r="F871" s="19">
        <v>-152.74207199999998</v>
      </c>
      <c r="G871" s="20">
        <v>-1.018657637665116</v>
      </c>
      <c r="H871" s="17">
        <v>1</v>
      </c>
      <c r="I871" s="21">
        <v>0</v>
      </c>
      <c r="J871" s="17">
        <v>-1.018657637665116</v>
      </c>
    </row>
    <row r="872" spans="1:10">
      <c r="A872" s="17">
        <v>2012</v>
      </c>
      <c r="B872" s="18">
        <v>4</v>
      </c>
      <c r="C872" s="3">
        <v>51.388399999999997</v>
      </c>
      <c r="D872" s="3">
        <v>51.693649999999998</v>
      </c>
      <c r="E872" s="19">
        <v>-0.30525000000000091</v>
      </c>
      <c r="F872" s="19">
        <v>-153.04732199999998</v>
      </c>
      <c r="G872" s="20">
        <v>-1.0210156007032989</v>
      </c>
      <c r="H872" s="17">
        <v>1</v>
      </c>
      <c r="I872" s="21">
        <v>0</v>
      </c>
      <c r="J872" s="17">
        <v>-1.0210156007032989</v>
      </c>
    </row>
    <row r="873" spans="1:10">
      <c r="A873" s="17">
        <v>2012</v>
      </c>
      <c r="B873" s="18">
        <v>5</v>
      </c>
      <c r="C873" s="3">
        <v>42.591900000000003</v>
      </c>
      <c r="D873" s="3">
        <v>32.069249999999997</v>
      </c>
      <c r="E873" s="19">
        <v>10.522650000000006</v>
      </c>
      <c r="F873" s="19">
        <v>-142.52467199999998</v>
      </c>
      <c r="G873" s="20">
        <v>-0.93973134267303848</v>
      </c>
      <c r="H873" s="17">
        <v>1</v>
      </c>
      <c r="I873" s="21">
        <v>0</v>
      </c>
      <c r="J873" s="17">
        <v>-0.93973134267303848</v>
      </c>
    </row>
    <row r="874" spans="1:10">
      <c r="A874" s="17">
        <v>2012</v>
      </c>
      <c r="B874" s="18">
        <v>6</v>
      </c>
      <c r="C874" s="3">
        <v>0.40458899999999998</v>
      </c>
      <c r="D874" s="3">
        <v>8.7821599999999993</v>
      </c>
      <c r="E874" s="19">
        <v>-8.3775709999999997</v>
      </c>
      <c r="F874" s="19">
        <v>-150.90224299999997</v>
      </c>
      <c r="G874" s="20">
        <v>-1.0044455204543794</v>
      </c>
      <c r="H874" s="17">
        <v>1</v>
      </c>
      <c r="I874" s="21">
        <v>0</v>
      </c>
      <c r="J874" s="17">
        <v>-1.0044455204543794</v>
      </c>
    </row>
    <row r="875" spans="1:10">
      <c r="A875" s="17">
        <v>2012</v>
      </c>
      <c r="B875" s="18">
        <v>7</v>
      </c>
      <c r="C875" s="3">
        <v>6.9420499999999999E-6</v>
      </c>
      <c r="D875" s="3">
        <v>0.8573925</v>
      </c>
      <c r="E875" s="19">
        <v>-0.85738555795000004</v>
      </c>
      <c r="F875" s="19">
        <v>-151.75962855794998</v>
      </c>
      <c r="G875" s="20">
        <v>-1.0110685620763877</v>
      </c>
      <c r="H875" s="17">
        <v>1</v>
      </c>
      <c r="I875" s="21">
        <v>0</v>
      </c>
      <c r="J875" s="17">
        <v>-1.0110685620763877</v>
      </c>
    </row>
    <row r="876" spans="1:10">
      <c r="A876" s="17">
        <v>2012</v>
      </c>
      <c r="B876" s="18">
        <v>8</v>
      </c>
      <c r="C876" s="3">
        <v>0.20486699999999999</v>
      </c>
      <c r="D876" s="3">
        <v>0.38913200000000003</v>
      </c>
      <c r="E876" s="19">
        <v>-0.18426500000000004</v>
      </c>
      <c r="F876" s="19">
        <v>-151.94389355794999</v>
      </c>
      <c r="G876" s="20">
        <v>-1.0124919529338188</v>
      </c>
      <c r="H876" s="17">
        <v>1</v>
      </c>
      <c r="I876" s="21">
        <v>0</v>
      </c>
      <c r="J876" s="17">
        <v>-1.0124919529338188</v>
      </c>
    </row>
    <row r="877" spans="1:10">
      <c r="A877" s="17">
        <v>2012</v>
      </c>
      <c r="B877" s="18">
        <v>9</v>
      </c>
      <c r="C877" s="3">
        <v>11.1038</v>
      </c>
      <c r="D877" s="3">
        <v>13.325849999999999</v>
      </c>
      <c r="E877" s="19">
        <v>-2.2220499999999994</v>
      </c>
      <c r="F877" s="19">
        <v>-154.16594355794999</v>
      </c>
      <c r="G877" s="20">
        <v>-1.0296566106537031</v>
      </c>
      <c r="H877" s="17">
        <v>1</v>
      </c>
      <c r="I877" s="21">
        <v>0</v>
      </c>
      <c r="J877" s="17">
        <v>-1.0296566106537031</v>
      </c>
    </row>
    <row r="878" spans="1:10">
      <c r="A878" s="17">
        <v>2012</v>
      </c>
      <c r="B878" s="18">
        <v>10</v>
      </c>
      <c r="C878" s="3">
        <v>98.472300000000004</v>
      </c>
      <c r="D878" s="3">
        <v>58.075249999999997</v>
      </c>
      <c r="E878" s="19">
        <v>40.397050000000007</v>
      </c>
      <c r="F878" s="19">
        <v>-113.76889355794998</v>
      </c>
      <c r="G878" s="20">
        <v>-0.71760173513647751</v>
      </c>
      <c r="H878" s="17">
        <v>1</v>
      </c>
      <c r="I878" s="21">
        <v>0</v>
      </c>
      <c r="J878" s="17">
        <v>-0.71760173513647751</v>
      </c>
    </row>
    <row r="879" spans="1:10">
      <c r="A879" s="17">
        <v>2012</v>
      </c>
      <c r="B879" s="18">
        <v>11</v>
      </c>
      <c r="C879" s="3">
        <v>164.422</v>
      </c>
      <c r="D879" s="3">
        <v>64.384649999999993</v>
      </c>
      <c r="E879" s="19">
        <v>100.03735</v>
      </c>
      <c r="F879" s="19">
        <v>-13.731543557949976</v>
      </c>
      <c r="G879" s="20">
        <v>5.5156245986478891E-2</v>
      </c>
      <c r="H879" s="17">
        <v>0</v>
      </c>
      <c r="I879" s="21">
        <v>5.5156245986478891E-2</v>
      </c>
      <c r="J879" s="17">
        <v>0</v>
      </c>
    </row>
    <row r="880" spans="1:10">
      <c r="A880" s="17">
        <v>2012</v>
      </c>
      <c r="B880" s="18">
        <v>12</v>
      </c>
      <c r="C880" s="3">
        <v>46.677500000000002</v>
      </c>
      <c r="D880" s="3">
        <v>72.442999999999998</v>
      </c>
      <c r="E880" s="19">
        <v>-25.765499999999996</v>
      </c>
      <c r="F880" s="19">
        <v>-39.497043557949972</v>
      </c>
      <c r="G880" s="20">
        <v>-0.14387437370330228</v>
      </c>
      <c r="H880" s="17">
        <v>1</v>
      </c>
      <c r="I880" s="21">
        <v>0</v>
      </c>
      <c r="J880" s="17">
        <v>-0.14387437370330228</v>
      </c>
    </row>
    <row r="881" spans="1:10">
      <c r="A881" s="17">
        <v>2013</v>
      </c>
      <c r="B881" s="18">
        <v>1</v>
      </c>
      <c r="C881" s="3">
        <v>56.8598</v>
      </c>
      <c r="D881" s="3">
        <v>62.928999999999995</v>
      </c>
      <c r="E881" s="19">
        <v>-6.069199999999995</v>
      </c>
      <c r="F881" s="19">
        <v>-45.566243557949967</v>
      </c>
      <c r="G881" s="20">
        <v>-0.19075709039893088</v>
      </c>
      <c r="H881" s="17">
        <v>1</v>
      </c>
      <c r="I881" s="21">
        <v>0</v>
      </c>
      <c r="J881" s="17">
        <v>-0.19075709039893088</v>
      </c>
    </row>
    <row r="882" spans="1:10">
      <c r="A882" s="17">
        <v>2013</v>
      </c>
      <c r="B882" s="18">
        <v>2</v>
      </c>
      <c r="C882" s="3">
        <v>59.414400000000001</v>
      </c>
      <c r="D882" s="3">
        <v>47.337199999999996</v>
      </c>
      <c r="E882" s="19">
        <v>12.077200000000005</v>
      </c>
      <c r="F882" s="19">
        <v>-33.489043557949962</v>
      </c>
      <c r="G882" s="20">
        <v>-9.7464408319505827E-2</v>
      </c>
      <c r="H882" s="17">
        <v>1</v>
      </c>
      <c r="I882" s="21">
        <v>0</v>
      </c>
      <c r="J882" s="17">
        <v>-9.7464408319505827E-2</v>
      </c>
    </row>
    <row r="883" spans="1:10">
      <c r="A883" s="17">
        <v>2013</v>
      </c>
      <c r="B883" s="18">
        <v>3</v>
      </c>
      <c r="C883" s="3">
        <v>241.86699999999999</v>
      </c>
      <c r="D883" s="3">
        <v>39.798400000000001</v>
      </c>
      <c r="E883" s="19">
        <v>202.0686</v>
      </c>
      <c r="F883" s="19">
        <v>168.57955644205003</v>
      </c>
      <c r="G883" s="20">
        <v>1.4634538225646812</v>
      </c>
      <c r="H883" s="17">
        <v>0</v>
      </c>
      <c r="I883" s="21">
        <v>1.4634538225646812</v>
      </c>
      <c r="J883" s="17">
        <v>0</v>
      </c>
    </row>
    <row r="884" spans="1:10">
      <c r="A884" s="17">
        <v>2013</v>
      </c>
      <c r="B884" s="18">
        <v>4</v>
      </c>
      <c r="C884" s="3">
        <v>18.411300000000001</v>
      </c>
      <c r="D884" s="3">
        <v>51.693649999999998</v>
      </c>
      <c r="E884" s="19">
        <v>-33.282349999999994</v>
      </c>
      <c r="F884" s="19">
        <v>-33.282349999999994</v>
      </c>
      <c r="G884" s="20">
        <v>-9.5867763700745554E-2</v>
      </c>
      <c r="H884" s="17">
        <v>1</v>
      </c>
      <c r="I884" s="21">
        <v>0</v>
      </c>
      <c r="J884" s="17">
        <v>-9.5867763700745554E-2</v>
      </c>
    </row>
    <row r="885" spans="1:10">
      <c r="A885" s="17">
        <v>2013</v>
      </c>
      <c r="B885" s="18">
        <v>5</v>
      </c>
      <c r="C885" s="3">
        <v>11.0457</v>
      </c>
      <c r="D885" s="3">
        <v>32.069249999999997</v>
      </c>
      <c r="E885" s="19">
        <v>-21.023549999999997</v>
      </c>
      <c r="F885" s="19">
        <v>-54.305899999999994</v>
      </c>
      <c r="G885" s="20">
        <v>-0.25826826765289468</v>
      </c>
      <c r="H885" s="17">
        <v>1</v>
      </c>
      <c r="I885" s="21">
        <v>0</v>
      </c>
      <c r="J885" s="17">
        <v>-0.25826826765289468</v>
      </c>
    </row>
    <row r="886" spans="1:10">
      <c r="A886" s="17">
        <v>2013</v>
      </c>
      <c r="B886" s="18">
        <v>6</v>
      </c>
      <c r="C886" s="3">
        <v>1.3067500000000001</v>
      </c>
      <c r="D886" s="3">
        <v>8.7821599999999993</v>
      </c>
      <c r="E886" s="19">
        <v>-7.4754099999999992</v>
      </c>
      <c r="F886" s="19">
        <v>-61.781309999999991</v>
      </c>
      <c r="G886" s="20">
        <v>-0.31601352719511921</v>
      </c>
      <c r="H886" s="17">
        <v>1</v>
      </c>
      <c r="I886" s="21">
        <v>0</v>
      </c>
      <c r="J886" s="17">
        <v>-0.31601352719511921</v>
      </c>
    </row>
    <row r="887" spans="1:10">
      <c r="A887" s="17">
        <v>2013</v>
      </c>
      <c r="B887" s="18">
        <v>7</v>
      </c>
      <c r="C887" s="3">
        <v>2.1891400000000001</v>
      </c>
      <c r="D887" s="3">
        <v>0.8573925</v>
      </c>
      <c r="E887" s="19">
        <v>1.3317475000000001</v>
      </c>
      <c r="F887" s="19">
        <v>-60.449562499999992</v>
      </c>
      <c r="G887" s="20">
        <v>-0.30572618442298927</v>
      </c>
      <c r="H887" s="17">
        <v>1</v>
      </c>
      <c r="I887" s="21">
        <v>0</v>
      </c>
      <c r="J887" s="17">
        <v>-0.30572618442298927</v>
      </c>
    </row>
    <row r="888" spans="1:10">
      <c r="A888" s="17">
        <v>2013</v>
      </c>
      <c r="B888" s="18">
        <v>8</v>
      </c>
      <c r="C888" s="3">
        <v>12.2957</v>
      </c>
      <c r="D888" s="3">
        <v>0.38913200000000003</v>
      </c>
      <c r="E888" s="19">
        <v>11.906568</v>
      </c>
      <c r="F888" s="19">
        <v>-48.542994499999992</v>
      </c>
      <c r="G888" s="20">
        <v>-0.21375158243899828</v>
      </c>
      <c r="H888" s="17">
        <v>1</v>
      </c>
      <c r="I888" s="21">
        <v>0</v>
      </c>
      <c r="J888" s="17">
        <v>-0.21375158243899828</v>
      </c>
    </row>
    <row r="889" spans="1:10">
      <c r="A889" s="17">
        <v>2013</v>
      </c>
      <c r="B889" s="18">
        <v>9</v>
      </c>
      <c r="C889" s="3">
        <v>31.951799999999999</v>
      </c>
      <c r="D889" s="3">
        <v>13.325849999999999</v>
      </c>
      <c r="E889" s="19">
        <v>18.62595</v>
      </c>
      <c r="F889" s="19">
        <v>-29.917044499999992</v>
      </c>
      <c r="G889" s="20">
        <v>-6.9871806350396082E-2</v>
      </c>
      <c r="H889" s="17">
        <v>1</v>
      </c>
      <c r="I889" s="21">
        <v>0</v>
      </c>
      <c r="J889" s="17">
        <v>-6.9871806350396082E-2</v>
      </c>
    </row>
    <row r="890" spans="1:10">
      <c r="A890" s="17">
        <v>2013</v>
      </c>
      <c r="B890" s="18">
        <v>10</v>
      </c>
      <c r="C890" s="3">
        <v>114.663</v>
      </c>
      <c r="D890" s="3">
        <v>58.075249999999997</v>
      </c>
      <c r="E890" s="19">
        <v>56.58775</v>
      </c>
      <c r="F890" s="19">
        <v>26.670705500000008</v>
      </c>
      <c r="G890" s="20">
        <v>0.36725128263877221</v>
      </c>
      <c r="H890" s="17">
        <v>0</v>
      </c>
      <c r="I890" s="21">
        <v>0.36725128263877221</v>
      </c>
      <c r="J890" s="17">
        <v>0</v>
      </c>
    </row>
    <row r="891" spans="1:10">
      <c r="A891" s="17">
        <v>2013</v>
      </c>
      <c r="B891" s="18">
        <v>11</v>
      </c>
      <c r="C891" s="3">
        <v>2.8511500000000001</v>
      </c>
      <c r="D891" s="3">
        <v>64.384649999999993</v>
      </c>
      <c r="E891" s="19">
        <v>-61.533499999999997</v>
      </c>
      <c r="F891" s="19">
        <v>-61.533499999999997</v>
      </c>
      <c r="G891" s="20">
        <v>-0.31409927061693049</v>
      </c>
      <c r="H891" s="17">
        <v>1</v>
      </c>
      <c r="I891" s="21">
        <v>0</v>
      </c>
      <c r="J891" s="17">
        <v>-0.31409927061693049</v>
      </c>
    </row>
    <row r="892" spans="1:10">
      <c r="A892" s="17">
        <v>2013</v>
      </c>
      <c r="B892" s="18">
        <v>12</v>
      </c>
      <c r="C892" s="3">
        <v>60.022300000000001</v>
      </c>
      <c r="D892" s="3">
        <v>72.442999999999998</v>
      </c>
      <c r="E892" s="19">
        <v>-12.420699999999997</v>
      </c>
      <c r="F892" s="19">
        <v>-73.954199999999986</v>
      </c>
      <c r="G892" s="20">
        <v>-0.41004538530443363</v>
      </c>
      <c r="H892" s="17">
        <v>1</v>
      </c>
      <c r="I892" s="21">
        <v>0</v>
      </c>
      <c r="J892" s="17">
        <v>-0.41004538530443363</v>
      </c>
    </row>
    <row r="893" spans="1:10">
      <c r="A893" s="17">
        <v>2014</v>
      </c>
      <c r="B893" s="18">
        <v>1</v>
      </c>
      <c r="C893" s="3">
        <v>73.918499999999995</v>
      </c>
      <c r="D893" s="3">
        <v>62.928999999999995</v>
      </c>
      <c r="E893" s="19">
        <v>10.9895</v>
      </c>
      <c r="F893" s="19">
        <v>-62.964699999999986</v>
      </c>
      <c r="G893" s="20">
        <v>-0.32515485358252449</v>
      </c>
      <c r="H893" s="17">
        <v>1</v>
      </c>
      <c r="I893" s="21">
        <v>0</v>
      </c>
      <c r="J893" s="17">
        <v>-0.32515485358252449</v>
      </c>
    </row>
    <row r="894" spans="1:10">
      <c r="A894" s="17">
        <v>2014</v>
      </c>
      <c r="B894" s="18">
        <v>2</v>
      </c>
      <c r="C894" s="3">
        <v>78.476100000000002</v>
      </c>
      <c r="D894" s="3">
        <v>47.337199999999996</v>
      </c>
      <c r="E894" s="19">
        <v>31.138900000000007</v>
      </c>
      <c r="F894" s="19">
        <v>-31.82579999999998</v>
      </c>
      <c r="G894" s="20">
        <v>-8.4616359726083556E-2</v>
      </c>
      <c r="H894" s="17">
        <v>1</v>
      </c>
      <c r="I894" s="21">
        <v>0</v>
      </c>
      <c r="J894" s="17">
        <v>-8.4616359726083556E-2</v>
      </c>
    </row>
    <row r="895" spans="1:10">
      <c r="A895" s="17">
        <v>2014</v>
      </c>
      <c r="B895" s="18">
        <v>3</v>
      </c>
      <c r="C895" s="3">
        <v>49.333100000000002</v>
      </c>
      <c r="D895" s="3">
        <v>39.798400000000001</v>
      </c>
      <c r="E895" s="19">
        <v>9.5347000000000008</v>
      </c>
      <c r="F895" s="19">
        <v>-22.291099999999979</v>
      </c>
      <c r="G895" s="20">
        <v>-1.0963713763220154E-2</v>
      </c>
      <c r="H895" s="17">
        <v>1</v>
      </c>
      <c r="I895" s="21">
        <v>0</v>
      </c>
      <c r="J895" s="17">
        <v>-1.0963713763220154E-2</v>
      </c>
    </row>
    <row r="896" spans="1:10">
      <c r="A896" s="17">
        <v>2014</v>
      </c>
      <c r="B896" s="18">
        <v>4</v>
      </c>
      <c r="C896" s="3">
        <v>67.636799999999994</v>
      </c>
      <c r="D896" s="3">
        <v>51.693649999999998</v>
      </c>
      <c r="E896" s="19">
        <v>15.943149999999996</v>
      </c>
      <c r="F896" s="19">
        <v>-6.3479499999999831</v>
      </c>
      <c r="G896" s="20">
        <v>0.11219225155113952</v>
      </c>
      <c r="H896" s="17">
        <v>0</v>
      </c>
      <c r="I896" s="21">
        <v>0.11219225155113952</v>
      </c>
      <c r="J896" s="17">
        <v>0</v>
      </c>
    </row>
    <row r="897" spans="1:10">
      <c r="A897" s="17">
        <v>2014</v>
      </c>
      <c r="B897" s="18">
        <v>5</v>
      </c>
      <c r="C897" s="3">
        <v>17.663399999999999</v>
      </c>
      <c r="D897" s="3">
        <v>32.069249999999997</v>
      </c>
      <c r="E897" s="19">
        <v>-14.405849999999997</v>
      </c>
      <c r="F897" s="19">
        <v>-20.75379999999998</v>
      </c>
      <c r="G897" s="20">
        <v>9.1145930344264253E-4</v>
      </c>
      <c r="H897" s="17">
        <v>0</v>
      </c>
      <c r="I897" s="21">
        <v>9.1145930344264253E-4</v>
      </c>
      <c r="J897" s="17">
        <v>0</v>
      </c>
    </row>
    <row r="898" spans="1:10">
      <c r="A898" s="17">
        <v>2014</v>
      </c>
      <c r="B898" s="18">
        <v>6</v>
      </c>
      <c r="C898" s="3">
        <v>15.5854</v>
      </c>
      <c r="D898" s="3">
        <v>8.7821599999999993</v>
      </c>
      <c r="E898" s="19">
        <v>6.8032400000000006</v>
      </c>
      <c r="F898" s="19">
        <v>-13.95055999999998</v>
      </c>
      <c r="G898" s="20">
        <v>5.3464410850989054E-2</v>
      </c>
      <c r="H898" s="17">
        <v>0</v>
      </c>
      <c r="I898" s="21">
        <v>5.3464410850989054E-2</v>
      </c>
      <c r="J898" s="17">
        <v>0</v>
      </c>
    </row>
    <row r="899" spans="1:10">
      <c r="A899" s="17">
        <v>2014</v>
      </c>
      <c r="B899" s="18">
        <v>7</v>
      </c>
      <c r="C899" s="3">
        <v>0.52585899999999997</v>
      </c>
      <c r="D899" s="3">
        <v>0.8573925</v>
      </c>
      <c r="E899" s="19">
        <v>-0.33153350000000004</v>
      </c>
      <c r="F899" s="19">
        <v>-14.282093499999981</v>
      </c>
      <c r="G899" s="20">
        <v>5.0903415801293837E-2</v>
      </c>
      <c r="H899" s="17">
        <v>0</v>
      </c>
      <c r="I899" s="21">
        <v>5.0903415801293837E-2</v>
      </c>
      <c r="J899" s="17">
        <v>0</v>
      </c>
    </row>
    <row r="900" spans="1:10">
      <c r="A900" s="17">
        <v>2014</v>
      </c>
      <c r="B900" s="18">
        <v>8</v>
      </c>
      <c r="C900" s="3">
        <v>2.3995200000000001E-2</v>
      </c>
      <c r="D900" s="3">
        <v>0.38913200000000003</v>
      </c>
      <c r="E900" s="19">
        <v>-0.36513680000000004</v>
      </c>
      <c r="F900" s="19">
        <v>-14.647230299999981</v>
      </c>
      <c r="G900" s="20">
        <v>4.8082845520276828E-2</v>
      </c>
      <c r="H900" s="17">
        <v>0</v>
      </c>
      <c r="I900" s="21">
        <v>4.8082845520276828E-2</v>
      </c>
      <c r="J900" s="17">
        <v>0</v>
      </c>
    </row>
    <row r="901" spans="1:10">
      <c r="A901" s="17">
        <v>2014</v>
      </c>
      <c r="B901" s="18">
        <v>9</v>
      </c>
      <c r="C901" s="3">
        <v>58.228999999999999</v>
      </c>
      <c r="D901" s="3">
        <v>13.325849999999999</v>
      </c>
      <c r="E901" s="19">
        <v>44.903149999999997</v>
      </c>
      <c r="F901" s="19">
        <v>30.255919700000014</v>
      </c>
      <c r="G901" s="20">
        <v>0.39494596754481337</v>
      </c>
      <c r="H901" s="17">
        <v>0</v>
      </c>
      <c r="I901" s="21">
        <v>0.39494596754481337</v>
      </c>
      <c r="J901" s="17">
        <v>0</v>
      </c>
    </row>
    <row r="902" spans="1:10">
      <c r="A902" s="17">
        <v>2014</v>
      </c>
      <c r="B902" s="18">
        <v>10</v>
      </c>
      <c r="C902" s="3">
        <v>96.428600000000003</v>
      </c>
      <c r="D902" s="3">
        <v>58.075249999999997</v>
      </c>
      <c r="E902" s="19">
        <v>38.353350000000006</v>
      </c>
      <c r="F902" s="19">
        <v>68.609269700000027</v>
      </c>
      <c r="G902" s="20">
        <v>0.69121388463080335</v>
      </c>
      <c r="H902" s="17">
        <v>0</v>
      </c>
      <c r="I902" s="21">
        <v>0.69121388463080335</v>
      </c>
      <c r="J902" s="17">
        <v>0</v>
      </c>
    </row>
    <row r="903" spans="1:10">
      <c r="A903" s="17">
        <v>2014</v>
      </c>
      <c r="B903" s="18">
        <v>11</v>
      </c>
      <c r="C903" s="3">
        <v>197.21199999999999</v>
      </c>
      <c r="D903" s="3">
        <v>64.384649999999993</v>
      </c>
      <c r="E903" s="19">
        <v>132.82735</v>
      </c>
      <c r="F903" s="19">
        <v>201.43661970000002</v>
      </c>
      <c r="G903" s="20">
        <v>1.717264602926643</v>
      </c>
      <c r="H903" s="17">
        <v>0</v>
      </c>
      <c r="I903" s="21">
        <v>1.717264602926643</v>
      </c>
      <c r="J903" s="17">
        <v>0</v>
      </c>
    </row>
    <row r="904" spans="1:10">
      <c r="A904" s="17">
        <v>2014</v>
      </c>
      <c r="B904" s="18">
        <v>12</v>
      </c>
      <c r="C904" s="3">
        <v>39.405900000000003</v>
      </c>
      <c r="D904" s="3">
        <v>72.442999999999998</v>
      </c>
      <c r="E904" s="19">
        <v>-33.037099999999995</v>
      </c>
      <c r="F904" s="19">
        <v>-33.037099999999995</v>
      </c>
      <c r="G904" s="20">
        <v>-9.3973282340829439E-2</v>
      </c>
      <c r="H904" s="17">
        <v>1</v>
      </c>
      <c r="I904" s="21">
        <v>0</v>
      </c>
      <c r="J904" s="17">
        <v>-9.3973282340829439E-2</v>
      </c>
    </row>
    <row r="905" spans="1:10">
      <c r="E905" s="1"/>
      <c r="F905" s="1"/>
      <c r="G905" s="8"/>
      <c r="H905" s="2"/>
    </row>
    <row r="906" spans="1:10">
      <c r="E906" s="1"/>
      <c r="F906" s="1"/>
      <c r="G906" s="8"/>
      <c r="H906" s="2"/>
    </row>
    <row r="907" spans="1:10">
      <c r="A907" s="5" t="s">
        <v>48</v>
      </c>
      <c r="E907" t="s">
        <v>32</v>
      </c>
      <c r="F907" s="1">
        <f>AVERAGE(F5:F904)</f>
        <v>-20.871792923498159</v>
      </c>
      <c r="G907" s="8"/>
      <c r="H907" s="2"/>
    </row>
    <row r="908" spans="1:10">
      <c r="A908" s="5" t="s">
        <v>48</v>
      </c>
      <c r="E908" t="s">
        <v>33</v>
      </c>
      <c r="F908" s="1">
        <f>STDEV(F5:F904)</f>
        <v>129.45495542424257</v>
      </c>
      <c r="G908" s="8"/>
      <c r="H908" s="2"/>
    </row>
    <row r="911" spans="1:10">
      <c r="A911" s="9" t="s">
        <v>49</v>
      </c>
      <c r="B911" s="4"/>
      <c r="C911" s="4"/>
      <c r="D911" s="4"/>
      <c r="H911"/>
    </row>
    <row r="912" spans="1:10">
      <c r="A912" s="25" t="s">
        <v>50</v>
      </c>
      <c r="B912" s="4"/>
      <c r="C912" s="4"/>
      <c r="D912" s="4" t="s">
        <v>51</v>
      </c>
    </row>
    <row r="913" spans="1:4">
      <c r="A913" s="25" t="s">
        <v>52</v>
      </c>
      <c r="B913" s="4"/>
      <c r="C913" s="4"/>
      <c r="D913" s="4" t="s">
        <v>51</v>
      </c>
    </row>
    <row r="914" spans="1:4">
      <c r="A914" s="25" t="s">
        <v>2</v>
      </c>
      <c r="B914" s="4"/>
      <c r="C914" s="4"/>
      <c r="D914" s="4" t="s">
        <v>51</v>
      </c>
    </row>
    <row r="915" spans="1:4">
      <c r="A915" s="25" t="s">
        <v>3</v>
      </c>
      <c r="B915" s="4"/>
      <c r="C915" s="4"/>
      <c r="D915" s="4" t="s">
        <v>51</v>
      </c>
    </row>
    <row r="916" spans="1:4">
      <c r="A916" s="25" t="s">
        <v>4</v>
      </c>
      <c r="B916" s="4"/>
      <c r="C916" s="4"/>
      <c r="D916" s="4" t="s">
        <v>53</v>
      </c>
    </row>
    <row r="919" spans="1:4">
      <c r="A919" s="27" t="s">
        <v>19</v>
      </c>
      <c r="B919" s="12"/>
      <c r="C919" s="16" t="s">
        <v>34</v>
      </c>
    </row>
  </sheetData>
  <mergeCells count="1">
    <mergeCell ref="A2:J2"/>
  </mergeCells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20"/>
  <sheetViews>
    <sheetView workbookViewId="0">
      <selection activeCell="M39" sqref="M39"/>
    </sheetView>
  </sheetViews>
  <sheetFormatPr baseColWidth="10" defaultColWidth="9.140625" defaultRowHeight="12.75"/>
  <cols>
    <col min="1" max="1" width="12.7109375" customWidth="1"/>
    <col min="2" max="2" width="10" customWidth="1"/>
    <col min="3" max="3" width="15" customWidth="1"/>
    <col min="4" max="4" width="13.85546875" customWidth="1"/>
    <col min="5" max="5" width="12.140625" customWidth="1"/>
    <col min="6" max="6" width="13.5703125" customWidth="1"/>
    <col min="7" max="7" width="11.7109375" customWidth="1"/>
    <col min="8" max="8" width="12.42578125" style="7" bestFit="1" customWidth="1"/>
    <col min="9" max="9" width="12" bestFit="1" customWidth="1"/>
    <col min="10" max="10" width="12.5703125" bestFit="1" customWidth="1"/>
    <col min="13" max="13" width="18.85546875" customWidth="1"/>
    <col min="258" max="258" width="6.7109375" bestFit="1" customWidth="1"/>
    <col min="259" max="259" width="6.5703125" bestFit="1" customWidth="1"/>
    <col min="260" max="260" width="8.28515625" bestFit="1" customWidth="1"/>
    <col min="261" max="261" width="6.5703125" bestFit="1" customWidth="1"/>
    <col min="262" max="263" width="10.140625" bestFit="1" customWidth="1"/>
    <col min="264" max="264" width="12.42578125" bestFit="1" customWidth="1"/>
    <col min="265" max="265" width="12" bestFit="1" customWidth="1"/>
    <col min="266" max="266" width="12.5703125" bestFit="1" customWidth="1"/>
    <col min="514" max="514" width="6.7109375" bestFit="1" customWidth="1"/>
    <col min="515" max="515" width="6.5703125" bestFit="1" customWidth="1"/>
    <col min="516" max="516" width="8.28515625" bestFit="1" customWidth="1"/>
    <col min="517" max="517" width="6.5703125" bestFit="1" customWidth="1"/>
    <col min="518" max="519" width="10.140625" bestFit="1" customWidth="1"/>
    <col min="520" max="520" width="12.42578125" bestFit="1" customWidth="1"/>
    <col min="521" max="521" width="12" bestFit="1" customWidth="1"/>
    <col min="522" max="522" width="12.5703125" bestFit="1" customWidth="1"/>
    <col min="770" max="770" width="6.7109375" bestFit="1" customWidth="1"/>
    <col min="771" max="771" width="6.5703125" bestFit="1" customWidth="1"/>
    <col min="772" max="772" width="8.28515625" bestFit="1" customWidth="1"/>
    <col min="773" max="773" width="6.5703125" bestFit="1" customWidth="1"/>
    <col min="774" max="775" width="10.140625" bestFit="1" customWidth="1"/>
    <col min="776" max="776" width="12.42578125" bestFit="1" customWidth="1"/>
    <col min="777" max="777" width="12" bestFit="1" customWidth="1"/>
    <col min="778" max="778" width="12.5703125" bestFit="1" customWidth="1"/>
    <col min="1026" max="1026" width="6.7109375" bestFit="1" customWidth="1"/>
    <col min="1027" max="1027" width="6.5703125" bestFit="1" customWidth="1"/>
    <col min="1028" max="1028" width="8.28515625" bestFit="1" customWidth="1"/>
    <col min="1029" max="1029" width="6.5703125" bestFit="1" customWidth="1"/>
    <col min="1030" max="1031" width="10.140625" bestFit="1" customWidth="1"/>
    <col min="1032" max="1032" width="12.42578125" bestFit="1" customWidth="1"/>
    <col min="1033" max="1033" width="12" bestFit="1" customWidth="1"/>
    <col min="1034" max="1034" width="12.5703125" bestFit="1" customWidth="1"/>
    <col min="1282" max="1282" width="6.7109375" bestFit="1" customWidth="1"/>
    <col min="1283" max="1283" width="6.5703125" bestFit="1" customWidth="1"/>
    <col min="1284" max="1284" width="8.28515625" bestFit="1" customWidth="1"/>
    <col min="1285" max="1285" width="6.5703125" bestFit="1" customWidth="1"/>
    <col min="1286" max="1287" width="10.140625" bestFit="1" customWidth="1"/>
    <col min="1288" max="1288" width="12.42578125" bestFit="1" customWidth="1"/>
    <col min="1289" max="1289" width="12" bestFit="1" customWidth="1"/>
    <col min="1290" max="1290" width="12.5703125" bestFit="1" customWidth="1"/>
    <col min="1538" max="1538" width="6.7109375" bestFit="1" customWidth="1"/>
    <col min="1539" max="1539" width="6.5703125" bestFit="1" customWidth="1"/>
    <col min="1540" max="1540" width="8.28515625" bestFit="1" customWidth="1"/>
    <col min="1541" max="1541" width="6.5703125" bestFit="1" customWidth="1"/>
    <col min="1542" max="1543" width="10.140625" bestFit="1" customWidth="1"/>
    <col min="1544" max="1544" width="12.42578125" bestFit="1" customWidth="1"/>
    <col min="1545" max="1545" width="12" bestFit="1" customWidth="1"/>
    <col min="1546" max="1546" width="12.5703125" bestFit="1" customWidth="1"/>
    <col min="1794" max="1794" width="6.7109375" bestFit="1" customWidth="1"/>
    <col min="1795" max="1795" width="6.5703125" bestFit="1" customWidth="1"/>
    <col min="1796" max="1796" width="8.28515625" bestFit="1" customWidth="1"/>
    <col min="1797" max="1797" width="6.5703125" bestFit="1" customWidth="1"/>
    <col min="1798" max="1799" width="10.140625" bestFit="1" customWidth="1"/>
    <col min="1800" max="1800" width="12.42578125" bestFit="1" customWidth="1"/>
    <col min="1801" max="1801" width="12" bestFit="1" customWidth="1"/>
    <col min="1802" max="1802" width="12.5703125" bestFit="1" customWidth="1"/>
    <col min="2050" max="2050" width="6.7109375" bestFit="1" customWidth="1"/>
    <col min="2051" max="2051" width="6.5703125" bestFit="1" customWidth="1"/>
    <col min="2052" max="2052" width="8.28515625" bestFit="1" customWidth="1"/>
    <col min="2053" max="2053" width="6.5703125" bestFit="1" customWidth="1"/>
    <col min="2054" max="2055" width="10.140625" bestFit="1" customWidth="1"/>
    <col min="2056" max="2056" width="12.42578125" bestFit="1" customWidth="1"/>
    <col min="2057" max="2057" width="12" bestFit="1" customWidth="1"/>
    <col min="2058" max="2058" width="12.5703125" bestFit="1" customWidth="1"/>
    <col min="2306" max="2306" width="6.7109375" bestFit="1" customWidth="1"/>
    <col min="2307" max="2307" width="6.5703125" bestFit="1" customWidth="1"/>
    <col min="2308" max="2308" width="8.28515625" bestFit="1" customWidth="1"/>
    <col min="2309" max="2309" width="6.5703125" bestFit="1" customWidth="1"/>
    <col min="2310" max="2311" width="10.140625" bestFit="1" customWidth="1"/>
    <col min="2312" max="2312" width="12.42578125" bestFit="1" customWidth="1"/>
    <col min="2313" max="2313" width="12" bestFit="1" customWidth="1"/>
    <col min="2314" max="2314" width="12.5703125" bestFit="1" customWidth="1"/>
    <col min="2562" max="2562" width="6.7109375" bestFit="1" customWidth="1"/>
    <col min="2563" max="2563" width="6.5703125" bestFit="1" customWidth="1"/>
    <col min="2564" max="2564" width="8.28515625" bestFit="1" customWidth="1"/>
    <col min="2565" max="2565" width="6.5703125" bestFit="1" customWidth="1"/>
    <col min="2566" max="2567" width="10.140625" bestFit="1" customWidth="1"/>
    <col min="2568" max="2568" width="12.42578125" bestFit="1" customWidth="1"/>
    <col min="2569" max="2569" width="12" bestFit="1" customWidth="1"/>
    <col min="2570" max="2570" width="12.5703125" bestFit="1" customWidth="1"/>
    <col min="2818" max="2818" width="6.7109375" bestFit="1" customWidth="1"/>
    <col min="2819" max="2819" width="6.5703125" bestFit="1" customWidth="1"/>
    <col min="2820" max="2820" width="8.28515625" bestFit="1" customWidth="1"/>
    <col min="2821" max="2821" width="6.5703125" bestFit="1" customWidth="1"/>
    <col min="2822" max="2823" width="10.140625" bestFit="1" customWidth="1"/>
    <col min="2824" max="2824" width="12.42578125" bestFit="1" customWidth="1"/>
    <col min="2825" max="2825" width="12" bestFit="1" customWidth="1"/>
    <col min="2826" max="2826" width="12.5703125" bestFit="1" customWidth="1"/>
    <col min="3074" max="3074" width="6.7109375" bestFit="1" customWidth="1"/>
    <col min="3075" max="3075" width="6.5703125" bestFit="1" customWidth="1"/>
    <col min="3076" max="3076" width="8.28515625" bestFit="1" customWidth="1"/>
    <col min="3077" max="3077" width="6.5703125" bestFit="1" customWidth="1"/>
    <col min="3078" max="3079" width="10.140625" bestFit="1" customWidth="1"/>
    <col min="3080" max="3080" width="12.42578125" bestFit="1" customWidth="1"/>
    <col min="3081" max="3081" width="12" bestFit="1" customWidth="1"/>
    <col min="3082" max="3082" width="12.5703125" bestFit="1" customWidth="1"/>
    <col min="3330" max="3330" width="6.7109375" bestFit="1" customWidth="1"/>
    <col min="3331" max="3331" width="6.5703125" bestFit="1" customWidth="1"/>
    <col min="3332" max="3332" width="8.28515625" bestFit="1" customWidth="1"/>
    <col min="3333" max="3333" width="6.5703125" bestFit="1" customWidth="1"/>
    <col min="3334" max="3335" width="10.140625" bestFit="1" customWidth="1"/>
    <col min="3336" max="3336" width="12.42578125" bestFit="1" customWidth="1"/>
    <col min="3337" max="3337" width="12" bestFit="1" customWidth="1"/>
    <col min="3338" max="3338" width="12.5703125" bestFit="1" customWidth="1"/>
    <col min="3586" max="3586" width="6.7109375" bestFit="1" customWidth="1"/>
    <col min="3587" max="3587" width="6.5703125" bestFit="1" customWidth="1"/>
    <col min="3588" max="3588" width="8.28515625" bestFit="1" customWidth="1"/>
    <col min="3589" max="3589" width="6.5703125" bestFit="1" customWidth="1"/>
    <col min="3590" max="3591" width="10.140625" bestFit="1" customWidth="1"/>
    <col min="3592" max="3592" width="12.42578125" bestFit="1" customWidth="1"/>
    <col min="3593" max="3593" width="12" bestFit="1" customWidth="1"/>
    <col min="3594" max="3594" width="12.5703125" bestFit="1" customWidth="1"/>
    <col min="3842" max="3842" width="6.7109375" bestFit="1" customWidth="1"/>
    <col min="3843" max="3843" width="6.5703125" bestFit="1" customWidth="1"/>
    <col min="3844" max="3844" width="8.28515625" bestFit="1" customWidth="1"/>
    <col min="3845" max="3845" width="6.5703125" bestFit="1" customWidth="1"/>
    <col min="3846" max="3847" width="10.140625" bestFit="1" customWidth="1"/>
    <col min="3848" max="3848" width="12.42578125" bestFit="1" customWidth="1"/>
    <col min="3849" max="3849" width="12" bestFit="1" customWidth="1"/>
    <col min="3850" max="3850" width="12.5703125" bestFit="1" customWidth="1"/>
    <col min="4098" max="4098" width="6.7109375" bestFit="1" customWidth="1"/>
    <col min="4099" max="4099" width="6.5703125" bestFit="1" customWidth="1"/>
    <col min="4100" max="4100" width="8.28515625" bestFit="1" customWidth="1"/>
    <col min="4101" max="4101" width="6.5703125" bestFit="1" customWidth="1"/>
    <col min="4102" max="4103" width="10.140625" bestFit="1" customWidth="1"/>
    <col min="4104" max="4104" width="12.42578125" bestFit="1" customWidth="1"/>
    <col min="4105" max="4105" width="12" bestFit="1" customWidth="1"/>
    <col min="4106" max="4106" width="12.5703125" bestFit="1" customWidth="1"/>
    <col min="4354" max="4354" width="6.7109375" bestFit="1" customWidth="1"/>
    <col min="4355" max="4355" width="6.5703125" bestFit="1" customWidth="1"/>
    <col min="4356" max="4356" width="8.28515625" bestFit="1" customWidth="1"/>
    <col min="4357" max="4357" width="6.5703125" bestFit="1" customWidth="1"/>
    <col min="4358" max="4359" width="10.140625" bestFit="1" customWidth="1"/>
    <col min="4360" max="4360" width="12.42578125" bestFit="1" customWidth="1"/>
    <col min="4361" max="4361" width="12" bestFit="1" customWidth="1"/>
    <col min="4362" max="4362" width="12.5703125" bestFit="1" customWidth="1"/>
    <col min="4610" max="4610" width="6.7109375" bestFit="1" customWidth="1"/>
    <col min="4611" max="4611" width="6.5703125" bestFit="1" customWidth="1"/>
    <col min="4612" max="4612" width="8.28515625" bestFit="1" customWidth="1"/>
    <col min="4613" max="4613" width="6.5703125" bestFit="1" customWidth="1"/>
    <col min="4614" max="4615" width="10.140625" bestFit="1" customWidth="1"/>
    <col min="4616" max="4616" width="12.42578125" bestFit="1" customWidth="1"/>
    <col min="4617" max="4617" width="12" bestFit="1" customWidth="1"/>
    <col min="4618" max="4618" width="12.5703125" bestFit="1" customWidth="1"/>
    <col min="4866" max="4866" width="6.7109375" bestFit="1" customWidth="1"/>
    <col min="4867" max="4867" width="6.5703125" bestFit="1" customWidth="1"/>
    <col min="4868" max="4868" width="8.28515625" bestFit="1" customWidth="1"/>
    <col min="4869" max="4869" width="6.5703125" bestFit="1" customWidth="1"/>
    <col min="4870" max="4871" width="10.140625" bestFit="1" customWidth="1"/>
    <col min="4872" max="4872" width="12.42578125" bestFit="1" customWidth="1"/>
    <col min="4873" max="4873" width="12" bestFit="1" customWidth="1"/>
    <col min="4874" max="4874" width="12.5703125" bestFit="1" customWidth="1"/>
    <col min="5122" max="5122" width="6.7109375" bestFit="1" customWidth="1"/>
    <col min="5123" max="5123" width="6.5703125" bestFit="1" customWidth="1"/>
    <col min="5124" max="5124" width="8.28515625" bestFit="1" customWidth="1"/>
    <col min="5125" max="5125" width="6.5703125" bestFit="1" customWidth="1"/>
    <col min="5126" max="5127" width="10.140625" bestFit="1" customWidth="1"/>
    <col min="5128" max="5128" width="12.42578125" bestFit="1" customWidth="1"/>
    <col min="5129" max="5129" width="12" bestFit="1" customWidth="1"/>
    <col min="5130" max="5130" width="12.5703125" bestFit="1" customWidth="1"/>
    <col min="5378" max="5378" width="6.7109375" bestFit="1" customWidth="1"/>
    <col min="5379" max="5379" width="6.5703125" bestFit="1" customWidth="1"/>
    <col min="5380" max="5380" width="8.28515625" bestFit="1" customWidth="1"/>
    <col min="5381" max="5381" width="6.5703125" bestFit="1" customWidth="1"/>
    <col min="5382" max="5383" width="10.140625" bestFit="1" customWidth="1"/>
    <col min="5384" max="5384" width="12.42578125" bestFit="1" customWidth="1"/>
    <col min="5385" max="5385" width="12" bestFit="1" customWidth="1"/>
    <col min="5386" max="5386" width="12.5703125" bestFit="1" customWidth="1"/>
    <col min="5634" max="5634" width="6.7109375" bestFit="1" customWidth="1"/>
    <col min="5635" max="5635" width="6.5703125" bestFit="1" customWidth="1"/>
    <col min="5636" max="5636" width="8.28515625" bestFit="1" customWidth="1"/>
    <col min="5637" max="5637" width="6.5703125" bestFit="1" customWidth="1"/>
    <col min="5638" max="5639" width="10.140625" bestFit="1" customWidth="1"/>
    <col min="5640" max="5640" width="12.42578125" bestFit="1" customWidth="1"/>
    <col min="5641" max="5641" width="12" bestFit="1" customWidth="1"/>
    <col min="5642" max="5642" width="12.5703125" bestFit="1" customWidth="1"/>
    <col min="5890" max="5890" width="6.7109375" bestFit="1" customWidth="1"/>
    <col min="5891" max="5891" width="6.5703125" bestFit="1" customWidth="1"/>
    <col min="5892" max="5892" width="8.28515625" bestFit="1" customWidth="1"/>
    <col min="5893" max="5893" width="6.5703125" bestFit="1" customWidth="1"/>
    <col min="5894" max="5895" width="10.140625" bestFit="1" customWidth="1"/>
    <col min="5896" max="5896" width="12.42578125" bestFit="1" customWidth="1"/>
    <col min="5897" max="5897" width="12" bestFit="1" customWidth="1"/>
    <col min="5898" max="5898" width="12.5703125" bestFit="1" customWidth="1"/>
    <col min="6146" max="6146" width="6.7109375" bestFit="1" customWidth="1"/>
    <col min="6147" max="6147" width="6.5703125" bestFit="1" customWidth="1"/>
    <col min="6148" max="6148" width="8.28515625" bestFit="1" customWidth="1"/>
    <col min="6149" max="6149" width="6.5703125" bestFit="1" customWidth="1"/>
    <col min="6150" max="6151" width="10.140625" bestFit="1" customWidth="1"/>
    <col min="6152" max="6152" width="12.42578125" bestFit="1" customWidth="1"/>
    <col min="6153" max="6153" width="12" bestFit="1" customWidth="1"/>
    <col min="6154" max="6154" width="12.5703125" bestFit="1" customWidth="1"/>
    <col min="6402" max="6402" width="6.7109375" bestFit="1" customWidth="1"/>
    <col min="6403" max="6403" width="6.5703125" bestFit="1" customWidth="1"/>
    <col min="6404" max="6404" width="8.28515625" bestFit="1" customWidth="1"/>
    <col min="6405" max="6405" width="6.5703125" bestFit="1" customWidth="1"/>
    <col min="6406" max="6407" width="10.140625" bestFit="1" customWidth="1"/>
    <col min="6408" max="6408" width="12.42578125" bestFit="1" customWidth="1"/>
    <col min="6409" max="6409" width="12" bestFit="1" customWidth="1"/>
    <col min="6410" max="6410" width="12.5703125" bestFit="1" customWidth="1"/>
    <col min="6658" max="6658" width="6.7109375" bestFit="1" customWidth="1"/>
    <col min="6659" max="6659" width="6.5703125" bestFit="1" customWidth="1"/>
    <col min="6660" max="6660" width="8.28515625" bestFit="1" customWidth="1"/>
    <col min="6661" max="6661" width="6.5703125" bestFit="1" customWidth="1"/>
    <col min="6662" max="6663" width="10.140625" bestFit="1" customWidth="1"/>
    <col min="6664" max="6664" width="12.42578125" bestFit="1" customWidth="1"/>
    <col min="6665" max="6665" width="12" bestFit="1" customWidth="1"/>
    <col min="6666" max="6666" width="12.5703125" bestFit="1" customWidth="1"/>
    <col min="6914" max="6914" width="6.7109375" bestFit="1" customWidth="1"/>
    <col min="6915" max="6915" width="6.5703125" bestFit="1" customWidth="1"/>
    <col min="6916" max="6916" width="8.28515625" bestFit="1" customWidth="1"/>
    <col min="6917" max="6917" width="6.5703125" bestFit="1" customWidth="1"/>
    <col min="6918" max="6919" width="10.140625" bestFit="1" customWidth="1"/>
    <col min="6920" max="6920" width="12.42578125" bestFit="1" customWidth="1"/>
    <col min="6921" max="6921" width="12" bestFit="1" customWidth="1"/>
    <col min="6922" max="6922" width="12.5703125" bestFit="1" customWidth="1"/>
    <col min="7170" max="7170" width="6.7109375" bestFit="1" customWidth="1"/>
    <col min="7171" max="7171" width="6.5703125" bestFit="1" customWidth="1"/>
    <col min="7172" max="7172" width="8.28515625" bestFit="1" customWidth="1"/>
    <col min="7173" max="7173" width="6.5703125" bestFit="1" customWidth="1"/>
    <col min="7174" max="7175" width="10.140625" bestFit="1" customWidth="1"/>
    <col min="7176" max="7176" width="12.42578125" bestFit="1" customWidth="1"/>
    <col min="7177" max="7177" width="12" bestFit="1" customWidth="1"/>
    <col min="7178" max="7178" width="12.5703125" bestFit="1" customWidth="1"/>
    <col min="7426" max="7426" width="6.7109375" bestFit="1" customWidth="1"/>
    <col min="7427" max="7427" width="6.5703125" bestFit="1" customWidth="1"/>
    <col min="7428" max="7428" width="8.28515625" bestFit="1" customWidth="1"/>
    <col min="7429" max="7429" width="6.5703125" bestFit="1" customWidth="1"/>
    <col min="7430" max="7431" width="10.140625" bestFit="1" customWidth="1"/>
    <col min="7432" max="7432" width="12.42578125" bestFit="1" customWidth="1"/>
    <col min="7433" max="7433" width="12" bestFit="1" customWidth="1"/>
    <col min="7434" max="7434" width="12.5703125" bestFit="1" customWidth="1"/>
    <col min="7682" max="7682" width="6.7109375" bestFit="1" customWidth="1"/>
    <col min="7683" max="7683" width="6.5703125" bestFit="1" customWidth="1"/>
    <col min="7684" max="7684" width="8.28515625" bestFit="1" customWidth="1"/>
    <col min="7685" max="7685" width="6.5703125" bestFit="1" customWidth="1"/>
    <col min="7686" max="7687" width="10.140625" bestFit="1" customWidth="1"/>
    <col min="7688" max="7688" width="12.42578125" bestFit="1" customWidth="1"/>
    <col min="7689" max="7689" width="12" bestFit="1" customWidth="1"/>
    <col min="7690" max="7690" width="12.5703125" bestFit="1" customWidth="1"/>
    <col min="7938" max="7938" width="6.7109375" bestFit="1" customWidth="1"/>
    <col min="7939" max="7939" width="6.5703125" bestFit="1" customWidth="1"/>
    <col min="7940" max="7940" width="8.28515625" bestFit="1" customWidth="1"/>
    <col min="7941" max="7941" width="6.5703125" bestFit="1" customWidth="1"/>
    <col min="7942" max="7943" width="10.140625" bestFit="1" customWidth="1"/>
    <col min="7944" max="7944" width="12.42578125" bestFit="1" customWidth="1"/>
    <col min="7945" max="7945" width="12" bestFit="1" customWidth="1"/>
    <col min="7946" max="7946" width="12.5703125" bestFit="1" customWidth="1"/>
    <col min="8194" max="8194" width="6.7109375" bestFit="1" customWidth="1"/>
    <col min="8195" max="8195" width="6.5703125" bestFit="1" customWidth="1"/>
    <col min="8196" max="8196" width="8.28515625" bestFit="1" customWidth="1"/>
    <col min="8197" max="8197" width="6.5703125" bestFit="1" customWidth="1"/>
    <col min="8198" max="8199" width="10.140625" bestFit="1" customWidth="1"/>
    <col min="8200" max="8200" width="12.42578125" bestFit="1" customWidth="1"/>
    <col min="8201" max="8201" width="12" bestFit="1" customWidth="1"/>
    <col min="8202" max="8202" width="12.5703125" bestFit="1" customWidth="1"/>
    <col min="8450" max="8450" width="6.7109375" bestFit="1" customWidth="1"/>
    <col min="8451" max="8451" width="6.5703125" bestFit="1" customWidth="1"/>
    <col min="8452" max="8452" width="8.28515625" bestFit="1" customWidth="1"/>
    <col min="8453" max="8453" width="6.5703125" bestFit="1" customWidth="1"/>
    <col min="8454" max="8455" width="10.140625" bestFit="1" customWidth="1"/>
    <col min="8456" max="8456" width="12.42578125" bestFit="1" customWidth="1"/>
    <col min="8457" max="8457" width="12" bestFit="1" customWidth="1"/>
    <col min="8458" max="8458" width="12.5703125" bestFit="1" customWidth="1"/>
    <col min="8706" max="8706" width="6.7109375" bestFit="1" customWidth="1"/>
    <col min="8707" max="8707" width="6.5703125" bestFit="1" customWidth="1"/>
    <col min="8708" max="8708" width="8.28515625" bestFit="1" customWidth="1"/>
    <col min="8709" max="8709" width="6.5703125" bestFit="1" customWidth="1"/>
    <col min="8710" max="8711" width="10.140625" bestFit="1" customWidth="1"/>
    <col min="8712" max="8712" width="12.42578125" bestFit="1" customWidth="1"/>
    <col min="8713" max="8713" width="12" bestFit="1" customWidth="1"/>
    <col min="8714" max="8714" width="12.5703125" bestFit="1" customWidth="1"/>
    <col min="8962" max="8962" width="6.7109375" bestFit="1" customWidth="1"/>
    <col min="8963" max="8963" width="6.5703125" bestFit="1" customWidth="1"/>
    <col min="8964" max="8964" width="8.28515625" bestFit="1" customWidth="1"/>
    <col min="8965" max="8965" width="6.5703125" bestFit="1" customWidth="1"/>
    <col min="8966" max="8967" width="10.140625" bestFit="1" customWidth="1"/>
    <col min="8968" max="8968" width="12.42578125" bestFit="1" customWidth="1"/>
    <col min="8969" max="8969" width="12" bestFit="1" customWidth="1"/>
    <col min="8970" max="8970" width="12.5703125" bestFit="1" customWidth="1"/>
    <col min="9218" max="9218" width="6.7109375" bestFit="1" customWidth="1"/>
    <col min="9219" max="9219" width="6.5703125" bestFit="1" customWidth="1"/>
    <col min="9220" max="9220" width="8.28515625" bestFit="1" customWidth="1"/>
    <col min="9221" max="9221" width="6.5703125" bestFit="1" customWidth="1"/>
    <col min="9222" max="9223" width="10.140625" bestFit="1" customWidth="1"/>
    <col min="9224" max="9224" width="12.42578125" bestFit="1" customWidth="1"/>
    <col min="9225" max="9225" width="12" bestFit="1" customWidth="1"/>
    <col min="9226" max="9226" width="12.5703125" bestFit="1" customWidth="1"/>
    <col min="9474" max="9474" width="6.7109375" bestFit="1" customWidth="1"/>
    <col min="9475" max="9475" width="6.5703125" bestFit="1" customWidth="1"/>
    <col min="9476" max="9476" width="8.28515625" bestFit="1" customWidth="1"/>
    <col min="9477" max="9477" width="6.5703125" bestFit="1" customWidth="1"/>
    <col min="9478" max="9479" width="10.140625" bestFit="1" customWidth="1"/>
    <col min="9480" max="9480" width="12.42578125" bestFit="1" customWidth="1"/>
    <col min="9481" max="9481" width="12" bestFit="1" customWidth="1"/>
    <col min="9482" max="9482" width="12.5703125" bestFit="1" customWidth="1"/>
    <col min="9730" max="9730" width="6.7109375" bestFit="1" customWidth="1"/>
    <col min="9731" max="9731" width="6.5703125" bestFit="1" customWidth="1"/>
    <col min="9732" max="9732" width="8.28515625" bestFit="1" customWidth="1"/>
    <col min="9733" max="9733" width="6.5703125" bestFit="1" customWidth="1"/>
    <col min="9734" max="9735" width="10.140625" bestFit="1" customWidth="1"/>
    <col min="9736" max="9736" width="12.42578125" bestFit="1" customWidth="1"/>
    <col min="9737" max="9737" width="12" bestFit="1" customWidth="1"/>
    <col min="9738" max="9738" width="12.5703125" bestFit="1" customWidth="1"/>
    <col min="9986" max="9986" width="6.7109375" bestFit="1" customWidth="1"/>
    <col min="9987" max="9987" width="6.5703125" bestFit="1" customWidth="1"/>
    <col min="9988" max="9988" width="8.28515625" bestFit="1" customWidth="1"/>
    <col min="9989" max="9989" width="6.5703125" bestFit="1" customWidth="1"/>
    <col min="9990" max="9991" width="10.140625" bestFit="1" customWidth="1"/>
    <col min="9992" max="9992" width="12.42578125" bestFit="1" customWidth="1"/>
    <col min="9993" max="9993" width="12" bestFit="1" customWidth="1"/>
    <col min="9994" max="9994" width="12.5703125" bestFit="1" customWidth="1"/>
    <col min="10242" max="10242" width="6.7109375" bestFit="1" customWidth="1"/>
    <col min="10243" max="10243" width="6.5703125" bestFit="1" customWidth="1"/>
    <col min="10244" max="10244" width="8.28515625" bestFit="1" customWidth="1"/>
    <col min="10245" max="10245" width="6.5703125" bestFit="1" customWidth="1"/>
    <col min="10246" max="10247" width="10.140625" bestFit="1" customWidth="1"/>
    <col min="10248" max="10248" width="12.42578125" bestFit="1" customWidth="1"/>
    <col min="10249" max="10249" width="12" bestFit="1" customWidth="1"/>
    <col min="10250" max="10250" width="12.5703125" bestFit="1" customWidth="1"/>
    <col min="10498" max="10498" width="6.7109375" bestFit="1" customWidth="1"/>
    <col min="10499" max="10499" width="6.5703125" bestFit="1" customWidth="1"/>
    <col min="10500" max="10500" width="8.28515625" bestFit="1" customWidth="1"/>
    <col min="10501" max="10501" width="6.5703125" bestFit="1" customWidth="1"/>
    <col min="10502" max="10503" width="10.140625" bestFit="1" customWidth="1"/>
    <col min="10504" max="10504" width="12.42578125" bestFit="1" customWidth="1"/>
    <col min="10505" max="10505" width="12" bestFit="1" customWidth="1"/>
    <col min="10506" max="10506" width="12.5703125" bestFit="1" customWidth="1"/>
    <col min="10754" max="10754" width="6.7109375" bestFit="1" customWidth="1"/>
    <col min="10755" max="10755" width="6.5703125" bestFit="1" customWidth="1"/>
    <col min="10756" max="10756" width="8.28515625" bestFit="1" customWidth="1"/>
    <col min="10757" max="10757" width="6.5703125" bestFit="1" customWidth="1"/>
    <col min="10758" max="10759" width="10.140625" bestFit="1" customWidth="1"/>
    <col min="10760" max="10760" width="12.42578125" bestFit="1" customWidth="1"/>
    <col min="10761" max="10761" width="12" bestFit="1" customWidth="1"/>
    <col min="10762" max="10762" width="12.5703125" bestFit="1" customWidth="1"/>
    <col min="11010" max="11010" width="6.7109375" bestFit="1" customWidth="1"/>
    <col min="11011" max="11011" width="6.5703125" bestFit="1" customWidth="1"/>
    <col min="11012" max="11012" width="8.28515625" bestFit="1" customWidth="1"/>
    <col min="11013" max="11013" width="6.5703125" bestFit="1" customWidth="1"/>
    <col min="11014" max="11015" width="10.140625" bestFit="1" customWidth="1"/>
    <col min="11016" max="11016" width="12.42578125" bestFit="1" customWidth="1"/>
    <col min="11017" max="11017" width="12" bestFit="1" customWidth="1"/>
    <col min="11018" max="11018" width="12.5703125" bestFit="1" customWidth="1"/>
    <col min="11266" max="11266" width="6.7109375" bestFit="1" customWidth="1"/>
    <col min="11267" max="11267" width="6.5703125" bestFit="1" customWidth="1"/>
    <col min="11268" max="11268" width="8.28515625" bestFit="1" customWidth="1"/>
    <col min="11269" max="11269" width="6.5703125" bestFit="1" customWidth="1"/>
    <col min="11270" max="11271" width="10.140625" bestFit="1" customWidth="1"/>
    <col min="11272" max="11272" width="12.42578125" bestFit="1" customWidth="1"/>
    <col min="11273" max="11273" width="12" bestFit="1" customWidth="1"/>
    <col min="11274" max="11274" width="12.5703125" bestFit="1" customWidth="1"/>
    <col min="11522" max="11522" width="6.7109375" bestFit="1" customWidth="1"/>
    <col min="11523" max="11523" width="6.5703125" bestFit="1" customWidth="1"/>
    <col min="11524" max="11524" width="8.28515625" bestFit="1" customWidth="1"/>
    <col min="11525" max="11525" width="6.5703125" bestFit="1" customWidth="1"/>
    <col min="11526" max="11527" width="10.140625" bestFit="1" customWidth="1"/>
    <col min="11528" max="11528" width="12.42578125" bestFit="1" customWidth="1"/>
    <col min="11529" max="11529" width="12" bestFit="1" customWidth="1"/>
    <col min="11530" max="11530" width="12.5703125" bestFit="1" customWidth="1"/>
    <col min="11778" max="11778" width="6.7109375" bestFit="1" customWidth="1"/>
    <col min="11779" max="11779" width="6.5703125" bestFit="1" customWidth="1"/>
    <col min="11780" max="11780" width="8.28515625" bestFit="1" customWidth="1"/>
    <col min="11781" max="11781" width="6.5703125" bestFit="1" customWidth="1"/>
    <col min="11782" max="11783" width="10.140625" bestFit="1" customWidth="1"/>
    <col min="11784" max="11784" width="12.42578125" bestFit="1" customWidth="1"/>
    <col min="11785" max="11785" width="12" bestFit="1" customWidth="1"/>
    <col min="11786" max="11786" width="12.5703125" bestFit="1" customWidth="1"/>
    <col min="12034" max="12034" width="6.7109375" bestFit="1" customWidth="1"/>
    <col min="12035" max="12035" width="6.5703125" bestFit="1" customWidth="1"/>
    <col min="12036" max="12036" width="8.28515625" bestFit="1" customWidth="1"/>
    <col min="12037" max="12037" width="6.5703125" bestFit="1" customWidth="1"/>
    <col min="12038" max="12039" width="10.140625" bestFit="1" customWidth="1"/>
    <col min="12040" max="12040" width="12.42578125" bestFit="1" customWidth="1"/>
    <col min="12041" max="12041" width="12" bestFit="1" customWidth="1"/>
    <col min="12042" max="12042" width="12.5703125" bestFit="1" customWidth="1"/>
    <col min="12290" max="12290" width="6.7109375" bestFit="1" customWidth="1"/>
    <col min="12291" max="12291" width="6.5703125" bestFit="1" customWidth="1"/>
    <col min="12292" max="12292" width="8.28515625" bestFit="1" customWidth="1"/>
    <col min="12293" max="12293" width="6.5703125" bestFit="1" customWidth="1"/>
    <col min="12294" max="12295" width="10.140625" bestFit="1" customWidth="1"/>
    <col min="12296" max="12296" width="12.42578125" bestFit="1" customWidth="1"/>
    <col min="12297" max="12297" width="12" bestFit="1" customWidth="1"/>
    <col min="12298" max="12298" width="12.5703125" bestFit="1" customWidth="1"/>
    <col min="12546" max="12546" width="6.7109375" bestFit="1" customWidth="1"/>
    <col min="12547" max="12547" width="6.5703125" bestFit="1" customWidth="1"/>
    <col min="12548" max="12548" width="8.28515625" bestFit="1" customWidth="1"/>
    <col min="12549" max="12549" width="6.5703125" bestFit="1" customWidth="1"/>
    <col min="12550" max="12551" width="10.140625" bestFit="1" customWidth="1"/>
    <col min="12552" max="12552" width="12.42578125" bestFit="1" customWidth="1"/>
    <col min="12553" max="12553" width="12" bestFit="1" customWidth="1"/>
    <col min="12554" max="12554" width="12.5703125" bestFit="1" customWidth="1"/>
    <col min="12802" max="12802" width="6.7109375" bestFit="1" customWidth="1"/>
    <col min="12803" max="12803" width="6.5703125" bestFit="1" customWidth="1"/>
    <col min="12804" max="12804" width="8.28515625" bestFit="1" customWidth="1"/>
    <col min="12805" max="12805" width="6.5703125" bestFit="1" customWidth="1"/>
    <col min="12806" max="12807" width="10.140625" bestFit="1" customWidth="1"/>
    <col min="12808" max="12808" width="12.42578125" bestFit="1" customWidth="1"/>
    <col min="12809" max="12809" width="12" bestFit="1" customWidth="1"/>
    <col min="12810" max="12810" width="12.5703125" bestFit="1" customWidth="1"/>
    <col min="13058" max="13058" width="6.7109375" bestFit="1" customWidth="1"/>
    <col min="13059" max="13059" width="6.5703125" bestFit="1" customWidth="1"/>
    <col min="13060" max="13060" width="8.28515625" bestFit="1" customWidth="1"/>
    <col min="13061" max="13061" width="6.5703125" bestFit="1" customWidth="1"/>
    <col min="13062" max="13063" width="10.140625" bestFit="1" customWidth="1"/>
    <col min="13064" max="13064" width="12.42578125" bestFit="1" customWidth="1"/>
    <col min="13065" max="13065" width="12" bestFit="1" customWidth="1"/>
    <col min="13066" max="13066" width="12.5703125" bestFit="1" customWidth="1"/>
    <col min="13314" max="13314" width="6.7109375" bestFit="1" customWidth="1"/>
    <col min="13315" max="13315" width="6.5703125" bestFit="1" customWidth="1"/>
    <col min="13316" max="13316" width="8.28515625" bestFit="1" customWidth="1"/>
    <col min="13317" max="13317" width="6.5703125" bestFit="1" customWidth="1"/>
    <col min="13318" max="13319" width="10.140625" bestFit="1" customWidth="1"/>
    <col min="13320" max="13320" width="12.42578125" bestFit="1" customWidth="1"/>
    <col min="13321" max="13321" width="12" bestFit="1" customWidth="1"/>
    <col min="13322" max="13322" width="12.5703125" bestFit="1" customWidth="1"/>
    <col min="13570" max="13570" width="6.7109375" bestFit="1" customWidth="1"/>
    <col min="13571" max="13571" width="6.5703125" bestFit="1" customWidth="1"/>
    <col min="13572" max="13572" width="8.28515625" bestFit="1" customWidth="1"/>
    <col min="13573" max="13573" width="6.5703125" bestFit="1" customWidth="1"/>
    <col min="13574" max="13575" width="10.140625" bestFit="1" customWidth="1"/>
    <col min="13576" max="13576" width="12.42578125" bestFit="1" customWidth="1"/>
    <col min="13577" max="13577" width="12" bestFit="1" customWidth="1"/>
    <col min="13578" max="13578" width="12.5703125" bestFit="1" customWidth="1"/>
    <col min="13826" max="13826" width="6.7109375" bestFit="1" customWidth="1"/>
    <col min="13827" max="13827" width="6.5703125" bestFit="1" customWidth="1"/>
    <col min="13828" max="13828" width="8.28515625" bestFit="1" customWidth="1"/>
    <col min="13829" max="13829" width="6.5703125" bestFit="1" customWidth="1"/>
    <col min="13830" max="13831" width="10.140625" bestFit="1" customWidth="1"/>
    <col min="13832" max="13832" width="12.42578125" bestFit="1" customWidth="1"/>
    <col min="13833" max="13833" width="12" bestFit="1" customWidth="1"/>
    <col min="13834" max="13834" width="12.5703125" bestFit="1" customWidth="1"/>
    <col min="14082" max="14082" width="6.7109375" bestFit="1" customWidth="1"/>
    <col min="14083" max="14083" width="6.5703125" bestFit="1" customWidth="1"/>
    <col min="14084" max="14084" width="8.28515625" bestFit="1" customWidth="1"/>
    <col min="14085" max="14085" width="6.5703125" bestFit="1" customWidth="1"/>
    <col min="14086" max="14087" width="10.140625" bestFit="1" customWidth="1"/>
    <col min="14088" max="14088" width="12.42578125" bestFit="1" customWidth="1"/>
    <col min="14089" max="14089" width="12" bestFit="1" customWidth="1"/>
    <col min="14090" max="14090" width="12.5703125" bestFit="1" customWidth="1"/>
    <col min="14338" max="14338" width="6.7109375" bestFit="1" customWidth="1"/>
    <col min="14339" max="14339" width="6.5703125" bestFit="1" customWidth="1"/>
    <col min="14340" max="14340" width="8.28515625" bestFit="1" customWidth="1"/>
    <col min="14341" max="14341" width="6.5703125" bestFit="1" customWidth="1"/>
    <col min="14342" max="14343" width="10.140625" bestFit="1" customWidth="1"/>
    <col min="14344" max="14344" width="12.42578125" bestFit="1" customWidth="1"/>
    <col min="14345" max="14345" width="12" bestFit="1" customWidth="1"/>
    <col min="14346" max="14346" width="12.5703125" bestFit="1" customWidth="1"/>
    <col min="14594" max="14594" width="6.7109375" bestFit="1" customWidth="1"/>
    <col min="14595" max="14595" width="6.5703125" bestFit="1" customWidth="1"/>
    <col min="14596" max="14596" width="8.28515625" bestFit="1" customWidth="1"/>
    <col min="14597" max="14597" width="6.5703125" bestFit="1" customWidth="1"/>
    <col min="14598" max="14599" width="10.140625" bestFit="1" customWidth="1"/>
    <col min="14600" max="14600" width="12.42578125" bestFit="1" customWidth="1"/>
    <col min="14601" max="14601" width="12" bestFit="1" customWidth="1"/>
    <col min="14602" max="14602" width="12.5703125" bestFit="1" customWidth="1"/>
    <col min="14850" max="14850" width="6.7109375" bestFit="1" customWidth="1"/>
    <col min="14851" max="14851" width="6.5703125" bestFit="1" customWidth="1"/>
    <col min="14852" max="14852" width="8.28515625" bestFit="1" customWidth="1"/>
    <col min="14853" max="14853" width="6.5703125" bestFit="1" customWidth="1"/>
    <col min="14854" max="14855" width="10.140625" bestFit="1" customWidth="1"/>
    <col min="14856" max="14856" width="12.42578125" bestFit="1" customWidth="1"/>
    <col min="14857" max="14857" width="12" bestFit="1" customWidth="1"/>
    <col min="14858" max="14858" width="12.5703125" bestFit="1" customWidth="1"/>
    <col min="15106" max="15106" width="6.7109375" bestFit="1" customWidth="1"/>
    <col min="15107" max="15107" width="6.5703125" bestFit="1" customWidth="1"/>
    <col min="15108" max="15108" width="8.28515625" bestFit="1" customWidth="1"/>
    <col min="15109" max="15109" width="6.5703125" bestFit="1" customWidth="1"/>
    <col min="15110" max="15111" width="10.140625" bestFit="1" customWidth="1"/>
    <col min="15112" max="15112" width="12.42578125" bestFit="1" customWidth="1"/>
    <col min="15113" max="15113" width="12" bestFit="1" customWidth="1"/>
    <col min="15114" max="15114" width="12.5703125" bestFit="1" customWidth="1"/>
    <col min="15362" max="15362" width="6.7109375" bestFit="1" customWidth="1"/>
    <col min="15363" max="15363" width="6.5703125" bestFit="1" customWidth="1"/>
    <col min="15364" max="15364" width="8.28515625" bestFit="1" customWidth="1"/>
    <col min="15365" max="15365" width="6.5703125" bestFit="1" customWidth="1"/>
    <col min="15366" max="15367" width="10.140625" bestFit="1" customWidth="1"/>
    <col min="15368" max="15368" width="12.42578125" bestFit="1" customWidth="1"/>
    <col min="15369" max="15369" width="12" bestFit="1" customWidth="1"/>
    <col min="15370" max="15370" width="12.5703125" bestFit="1" customWidth="1"/>
    <col min="15618" max="15618" width="6.7109375" bestFit="1" customWidth="1"/>
    <col min="15619" max="15619" width="6.5703125" bestFit="1" customWidth="1"/>
    <col min="15620" max="15620" width="8.28515625" bestFit="1" customWidth="1"/>
    <col min="15621" max="15621" width="6.5703125" bestFit="1" customWidth="1"/>
    <col min="15622" max="15623" width="10.140625" bestFit="1" customWidth="1"/>
    <col min="15624" max="15624" width="12.42578125" bestFit="1" customWidth="1"/>
    <col min="15625" max="15625" width="12" bestFit="1" customWidth="1"/>
    <col min="15626" max="15626" width="12.5703125" bestFit="1" customWidth="1"/>
    <col min="15874" max="15874" width="6.7109375" bestFit="1" customWidth="1"/>
    <col min="15875" max="15875" width="6.5703125" bestFit="1" customWidth="1"/>
    <col min="15876" max="15876" width="8.28515625" bestFit="1" customWidth="1"/>
    <col min="15877" max="15877" width="6.5703125" bestFit="1" customWidth="1"/>
    <col min="15878" max="15879" width="10.140625" bestFit="1" customWidth="1"/>
    <col min="15880" max="15880" width="12.42578125" bestFit="1" customWidth="1"/>
    <col min="15881" max="15881" width="12" bestFit="1" customWidth="1"/>
    <col min="15882" max="15882" width="12.5703125" bestFit="1" customWidth="1"/>
    <col min="16130" max="16130" width="6.7109375" bestFit="1" customWidth="1"/>
    <col min="16131" max="16131" width="6.5703125" bestFit="1" customWidth="1"/>
    <col min="16132" max="16132" width="8.28515625" bestFit="1" customWidth="1"/>
    <col min="16133" max="16133" width="6.5703125" bestFit="1" customWidth="1"/>
    <col min="16134" max="16135" width="10.140625" bestFit="1" customWidth="1"/>
    <col min="16136" max="16136" width="12.42578125" bestFit="1" customWidth="1"/>
    <col min="16137" max="16137" width="12" bestFit="1" customWidth="1"/>
    <col min="16138" max="16138" width="12.5703125" bestFit="1" customWidth="1"/>
  </cols>
  <sheetData>
    <row r="1" spans="1:14" ht="91.5" customHeight="1"/>
    <row r="2" spans="1:14" ht="29.25" customHeight="1">
      <c r="A2" s="30" t="s">
        <v>56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4" spans="1:14" ht="25.5">
      <c r="A4" s="22" t="s">
        <v>0</v>
      </c>
      <c r="B4" s="22" t="s">
        <v>1</v>
      </c>
      <c r="C4" s="22" t="s">
        <v>35</v>
      </c>
      <c r="D4" s="22" t="s">
        <v>52</v>
      </c>
      <c r="E4" s="22" t="s">
        <v>2</v>
      </c>
      <c r="F4" s="22" t="s">
        <v>3</v>
      </c>
      <c r="G4" s="22" t="s">
        <v>4</v>
      </c>
      <c r="H4" s="22" t="s">
        <v>5</v>
      </c>
      <c r="I4" s="23" t="s">
        <v>6</v>
      </c>
      <c r="J4" s="22" t="s">
        <v>7</v>
      </c>
      <c r="M4" s="5" t="s">
        <v>8</v>
      </c>
      <c r="N4" s="4"/>
    </row>
    <row r="5" spans="1:14">
      <c r="A5" s="17">
        <v>1940</v>
      </c>
      <c r="B5" s="18">
        <v>1</v>
      </c>
      <c r="C5" s="3">
        <v>133.14699999999999</v>
      </c>
      <c r="D5" s="3">
        <v>48.804000000000002</v>
      </c>
      <c r="E5" s="19">
        <v>84.342999999999989</v>
      </c>
      <c r="F5" s="19">
        <v>84.342999999999989</v>
      </c>
      <c r="G5" s="20">
        <v>1.0185964187828827</v>
      </c>
      <c r="H5" s="17">
        <v>0</v>
      </c>
      <c r="I5" s="21">
        <v>1.0185964187828827</v>
      </c>
      <c r="J5" s="17">
        <v>0</v>
      </c>
      <c r="M5" s="5" t="s">
        <v>36</v>
      </c>
      <c r="N5" s="4" t="s">
        <v>9</v>
      </c>
    </row>
    <row r="6" spans="1:14">
      <c r="A6" s="17">
        <v>1940</v>
      </c>
      <c r="B6" s="18">
        <v>2</v>
      </c>
      <c r="C6" s="3">
        <v>64.116100000000003</v>
      </c>
      <c r="D6" s="3">
        <v>44.5839</v>
      </c>
      <c r="E6" s="19">
        <v>19.532200000000003</v>
      </c>
      <c r="F6" s="19">
        <v>103.87519999999999</v>
      </c>
      <c r="G6" s="20">
        <v>1.1792620500530191</v>
      </c>
      <c r="H6" s="17">
        <v>0</v>
      </c>
      <c r="I6" s="21">
        <v>1.1792620500530191</v>
      </c>
      <c r="J6" s="17">
        <v>0</v>
      </c>
      <c r="M6" s="5" t="s">
        <v>10</v>
      </c>
      <c r="N6" s="4" t="s">
        <v>11</v>
      </c>
    </row>
    <row r="7" spans="1:14">
      <c r="A7" s="17">
        <v>1940</v>
      </c>
      <c r="B7" s="18">
        <v>3</v>
      </c>
      <c r="C7" s="3">
        <v>61.000700000000002</v>
      </c>
      <c r="D7" s="3">
        <v>28.953700000000001</v>
      </c>
      <c r="E7" s="19">
        <v>32.046999999999997</v>
      </c>
      <c r="F7" s="19">
        <v>135.92219999999998</v>
      </c>
      <c r="G7" s="20">
        <v>1.4428704241897803</v>
      </c>
      <c r="H7" s="17">
        <v>0</v>
      </c>
      <c r="I7" s="21">
        <v>1.4428704241897803</v>
      </c>
      <c r="J7" s="17">
        <v>0</v>
      </c>
      <c r="M7" s="5" t="s">
        <v>12</v>
      </c>
      <c r="N7" s="4" t="s">
        <v>59</v>
      </c>
    </row>
    <row r="8" spans="1:14">
      <c r="A8" s="17">
        <v>1940</v>
      </c>
      <c r="B8" s="18">
        <v>4</v>
      </c>
      <c r="C8" s="3">
        <v>37.692799999999998</v>
      </c>
      <c r="D8" s="3">
        <v>58.320949999999996</v>
      </c>
      <c r="E8" s="19">
        <v>-20.628149999999998</v>
      </c>
      <c r="F8" s="19">
        <v>-20.628149999999998</v>
      </c>
      <c r="G8" s="20">
        <v>0.15513730614313151</v>
      </c>
      <c r="H8" s="17">
        <v>0</v>
      </c>
      <c r="I8" s="21">
        <v>0.15513730614313151</v>
      </c>
      <c r="J8" s="17">
        <v>0</v>
      </c>
      <c r="M8" s="5" t="s">
        <v>13</v>
      </c>
      <c r="N8" s="4" t="s">
        <v>14</v>
      </c>
    </row>
    <row r="9" spans="1:14">
      <c r="A9" s="17">
        <v>1940</v>
      </c>
      <c r="B9" s="18">
        <v>5</v>
      </c>
      <c r="C9" s="3">
        <v>38.848399999999998</v>
      </c>
      <c r="D9" s="3">
        <v>46.055999999999997</v>
      </c>
      <c r="E9" s="19">
        <v>-7.2075999999999993</v>
      </c>
      <c r="F9" s="19">
        <v>-27.835749999999997</v>
      </c>
      <c r="G9" s="20">
        <v>9.5849893361026423E-2</v>
      </c>
      <c r="H9" s="17">
        <v>0</v>
      </c>
      <c r="I9" s="21">
        <v>9.5849893361026423E-2</v>
      </c>
      <c r="J9" s="17">
        <v>0</v>
      </c>
      <c r="M9" s="6" t="s">
        <v>15</v>
      </c>
      <c r="N9" s="4" t="s">
        <v>16</v>
      </c>
    </row>
    <row r="10" spans="1:14">
      <c r="A10" s="17">
        <v>1940</v>
      </c>
      <c r="B10" s="18">
        <v>6</v>
      </c>
      <c r="C10" s="3">
        <v>62.162700000000001</v>
      </c>
      <c r="D10" s="3">
        <v>15.9335</v>
      </c>
      <c r="E10" s="19">
        <v>46.229199999999999</v>
      </c>
      <c r="F10" s="19">
        <v>18.393450000000001</v>
      </c>
      <c r="G10" s="20">
        <v>0.47611650956981894</v>
      </c>
      <c r="H10" s="17">
        <v>0</v>
      </c>
      <c r="I10" s="21">
        <v>0.47611650956981894</v>
      </c>
      <c r="J10" s="17">
        <v>0</v>
      </c>
      <c r="M10" s="5" t="s">
        <v>17</v>
      </c>
      <c r="N10" s="4" t="s">
        <v>16</v>
      </c>
    </row>
    <row r="11" spans="1:14">
      <c r="A11" s="17">
        <v>1940</v>
      </c>
      <c r="B11" s="18">
        <v>7</v>
      </c>
      <c r="C11" s="3">
        <v>3.8738000000000001</v>
      </c>
      <c r="D11" s="3">
        <v>2.1371700000000002</v>
      </c>
      <c r="E11" s="19">
        <v>1.7366299999999999</v>
      </c>
      <c r="F11" s="19">
        <v>20.13008</v>
      </c>
      <c r="G11" s="20">
        <v>0.49040147261712835</v>
      </c>
      <c r="H11" s="17">
        <v>0</v>
      </c>
      <c r="I11" s="21">
        <v>0.49040147261712835</v>
      </c>
      <c r="J11" s="17">
        <v>0</v>
      </c>
      <c r="M11" s="5" t="s">
        <v>18</v>
      </c>
      <c r="N11" s="4" t="s">
        <v>16</v>
      </c>
    </row>
    <row r="12" spans="1:14">
      <c r="A12" s="17">
        <v>1940</v>
      </c>
      <c r="B12" s="18">
        <v>8</v>
      </c>
      <c r="C12" s="3">
        <v>19.481100000000001</v>
      </c>
      <c r="D12" s="3">
        <v>4.6857100000000003</v>
      </c>
      <c r="E12" s="19">
        <v>14.795390000000001</v>
      </c>
      <c r="F12" s="19">
        <v>34.925470000000004</v>
      </c>
      <c r="G12" s="20">
        <v>0.61210361954568027</v>
      </c>
      <c r="H12" s="17">
        <v>0</v>
      </c>
      <c r="I12" s="21">
        <v>0.61210361954568027</v>
      </c>
      <c r="J12" s="17">
        <v>0</v>
      </c>
    </row>
    <row r="13" spans="1:14">
      <c r="A13" s="17">
        <v>1940</v>
      </c>
      <c r="B13" s="18">
        <v>9</v>
      </c>
      <c r="C13" s="3">
        <v>2.3361900000000002</v>
      </c>
      <c r="D13" s="3">
        <v>17.955200000000001</v>
      </c>
      <c r="E13" s="19">
        <v>-15.619010000000001</v>
      </c>
      <c r="F13" s="19">
        <v>-15.619010000000001</v>
      </c>
      <c r="G13" s="20">
        <v>0.19634088998010271</v>
      </c>
      <c r="H13" s="17">
        <v>0</v>
      </c>
      <c r="I13" s="21">
        <v>0.19634088998010271</v>
      </c>
      <c r="J13" s="17">
        <v>0</v>
      </c>
    </row>
    <row r="14" spans="1:14">
      <c r="A14" s="17">
        <v>1940</v>
      </c>
      <c r="B14" s="18">
        <v>10</v>
      </c>
      <c r="C14" s="3">
        <v>95.832899999999995</v>
      </c>
      <c r="D14" s="3">
        <v>45.431249999999999</v>
      </c>
      <c r="E14" s="19">
        <v>50.401649999999997</v>
      </c>
      <c r="F14" s="19">
        <v>34.782639999999994</v>
      </c>
      <c r="G14" s="20">
        <v>0.610928745639294</v>
      </c>
      <c r="H14" s="17">
        <v>0</v>
      </c>
      <c r="I14" s="21">
        <v>0.610928745639294</v>
      </c>
      <c r="J14" s="17">
        <v>0</v>
      </c>
    </row>
    <row r="15" spans="1:14">
      <c r="A15" s="17">
        <v>1940</v>
      </c>
      <c r="B15" s="18">
        <v>11</v>
      </c>
      <c r="C15" s="3">
        <v>39.9893</v>
      </c>
      <c r="D15" s="3">
        <v>57.922049999999999</v>
      </c>
      <c r="E15" s="19">
        <v>-17.932749999999999</v>
      </c>
      <c r="F15" s="19">
        <v>-17.932749999999999</v>
      </c>
      <c r="G15" s="20">
        <v>0.17730880461875254</v>
      </c>
      <c r="H15" s="17">
        <v>0</v>
      </c>
      <c r="I15" s="21">
        <v>0.17730880461875254</v>
      </c>
      <c r="J15" s="17">
        <v>0</v>
      </c>
    </row>
    <row r="16" spans="1:14">
      <c r="A16" s="17">
        <v>1940</v>
      </c>
      <c r="B16" s="18">
        <v>12</v>
      </c>
      <c r="C16" s="3">
        <v>13.319900000000001</v>
      </c>
      <c r="D16" s="3">
        <v>55.397199999999998</v>
      </c>
      <c r="E16" s="19">
        <v>-42.077299999999994</v>
      </c>
      <c r="F16" s="19">
        <v>-60.010049999999993</v>
      </c>
      <c r="G16" s="20">
        <v>-0.16880560986824322</v>
      </c>
      <c r="H16" s="17">
        <v>1</v>
      </c>
      <c r="I16" s="21">
        <v>0</v>
      </c>
      <c r="J16" s="17">
        <v>-0.16880560986824322</v>
      </c>
    </row>
    <row r="17" spans="1:10">
      <c r="A17" s="17">
        <v>1941</v>
      </c>
      <c r="B17" s="18">
        <v>1</v>
      </c>
      <c r="C17" s="3">
        <v>214.93199999999999</v>
      </c>
      <c r="D17" s="3">
        <v>48.804000000000002</v>
      </c>
      <c r="E17" s="19">
        <v>166.12799999999999</v>
      </c>
      <c r="F17" s="19">
        <v>106.11794999999999</v>
      </c>
      <c r="G17" s="20">
        <v>1.1977101943752715</v>
      </c>
      <c r="H17" s="17">
        <v>0</v>
      </c>
      <c r="I17" s="21">
        <v>1.1977101943752715</v>
      </c>
      <c r="J17" s="17">
        <v>0</v>
      </c>
    </row>
    <row r="18" spans="1:10">
      <c r="A18" s="17">
        <v>1941</v>
      </c>
      <c r="B18" s="18">
        <v>2</v>
      </c>
      <c r="C18" s="3">
        <v>123.973</v>
      </c>
      <c r="D18" s="3">
        <v>44.5839</v>
      </c>
      <c r="E18" s="19">
        <v>79.389099999999999</v>
      </c>
      <c r="F18" s="19">
        <v>185.50704999999999</v>
      </c>
      <c r="G18" s="20">
        <v>1.8507395442420536</v>
      </c>
      <c r="H18" s="17">
        <v>0</v>
      </c>
      <c r="I18" s="21">
        <v>1.8507395442420536</v>
      </c>
      <c r="J18" s="17">
        <v>0</v>
      </c>
    </row>
    <row r="19" spans="1:10">
      <c r="A19" s="17">
        <v>1941</v>
      </c>
      <c r="B19" s="18">
        <v>3</v>
      </c>
      <c r="C19" s="3">
        <v>65.344499999999996</v>
      </c>
      <c r="D19" s="3">
        <v>28.953700000000001</v>
      </c>
      <c r="E19" s="19">
        <v>36.390799999999999</v>
      </c>
      <c r="F19" s="19">
        <v>221.89785000000001</v>
      </c>
      <c r="G19" s="20">
        <v>2.1500786281355868</v>
      </c>
      <c r="H19" s="17">
        <v>0</v>
      </c>
      <c r="I19" s="21">
        <v>2.1500786281355868</v>
      </c>
      <c r="J19" s="17">
        <v>0</v>
      </c>
    </row>
    <row r="20" spans="1:10">
      <c r="A20" s="17">
        <v>1941</v>
      </c>
      <c r="B20" s="18">
        <v>4</v>
      </c>
      <c r="C20" s="3">
        <v>100.244</v>
      </c>
      <c r="D20" s="3">
        <v>58.320949999999996</v>
      </c>
      <c r="E20" s="19">
        <v>41.923050000000003</v>
      </c>
      <c r="F20" s="19">
        <v>263.82089999999999</v>
      </c>
      <c r="G20" s="20">
        <v>2.4949242314480391</v>
      </c>
      <c r="H20" s="17">
        <v>0</v>
      </c>
      <c r="I20" s="21">
        <v>2.4949242314480391</v>
      </c>
      <c r="J20" s="17">
        <v>0</v>
      </c>
    </row>
    <row r="21" spans="1:10">
      <c r="A21" s="17">
        <v>1941</v>
      </c>
      <c r="B21" s="18">
        <v>5</v>
      </c>
      <c r="C21" s="3">
        <v>52.365400000000001</v>
      </c>
      <c r="D21" s="3">
        <v>46.055999999999997</v>
      </c>
      <c r="E21" s="19">
        <v>6.3094000000000037</v>
      </c>
      <c r="F21" s="19">
        <v>270.13029999999998</v>
      </c>
      <c r="G21" s="20">
        <v>2.546823338252997</v>
      </c>
      <c r="H21" s="17">
        <v>0</v>
      </c>
      <c r="I21" s="21">
        <v>2.546823338252997</v>
      </c>
      <c r="J21" s="17">
        <v>0</v>
      </c>
    </row>
    <row r="22" spans="1:10">
      <c r="A22" s="17">
        <v>1941</v>
      </c>
      <c r="B22" s="18">
        <v>6</v>
      </c>
      <c r="C22" s="3">
        <v>33.121400000000001</v>
      </c>
      <c r="D22" s="3">
        <v>15.9335</v>
      </c>
      <c r="E22" s="19">
        <v>17.187899999999999</v>
      </c>
      <c r="F22" s="19">
        <v>287.31819999999999</v>
      </c>
      <c r="G22" s="20">
        <v>2.6882055073741391</v>
      </c>
      <c r="H22" s="17">
        <v>0</v>
      </c>
      <c r="I22" s="21">
        <v>2.6882055073741391</v>
      </c>
      <c r="J22" s="17">
        <v>0</v>
      </c>
    </row>
    <row r="23" spans="1:10">
      <c r="A23" s="17">
        <v>1941</v>
      </c>
      <c r="B23" s="18">
        <v>7</v>
      </c>
      <c r="C23" s="3">
        <v>40.1327</v>
      </c>
      <c r="D23" s="3">
        <v>2.1371700000000002</v>
      </c>
      <c r="E23" s="19">
        <v>37.995530000000002</v>
      </c>
      <c r="F23" s="19">
        <v>325.31372999999996</v>
      </c>
      <c r="G23" s="20">
        <v>3.0007445870934433</v>
      </c>
      <c r="H23" s="17">
        <v>0</v>
      </c>
      <c r="I23" s="21">
        <v>3.0007445870934433</v>
      </c>
      <c r="J23" s="17">
        <v>0</v>
      </c>
    </row>
    <row r="24" spans="1:10">
      <c r="A24" s="17">
        <v>1941</v>
      </c>
      <c r="B24" s="18">
        <v>8</v>
      </c>
      <c r="C24" s="3">
        <v>2.8243299999999998</v>
      </c>
      <c r="D24" s="3">
        <v>4.6857100000000003</v>
      </c>
      <c r="E24" s="19">
        <v>-1.8613800000000005</v>
      </c>
      <c r="F24" s="19">
        <v>-1.8613800000000005</v>
      </c>
      <c r="G24" s="20">
        <v>0.30950675499945346</v>
      </c>
      <c r="H24" s="17">
        <v>0</v>
      </c>
      <c r="I24" s="21">
        <v>0.30950675499945346</v>
      </c>
      <c r="J24" s="17">
        <v>0</v>
      </c>
    </row>
    <row r="25" spans="1:10">
      <c r="A25" s="17">
        <v>1941</v>
      </c>
      <c r="B25" s="18">
        <v>9</v>
      </c>
      <c r="C25" s="3">
        <v>52.535800000000002</v>
      </c>
      <c r="D25" s="3">
        <v>17.955200000000001</v>
      </c>
      <c r="E25" s="19">
        <v>34.580600000000004</v>
      </c>
      <c r="F25" s="19">
        <v>32.719220000000007</v>
      </c>
      <c r="G25" s="20">
        <v>0.59395571255160173</v>
      </c>
      <c r="H25" s="17">
        <v>0</v>
      </c>
      <c r="I25" s="21">
        <v>0.59395571255160173</v>
      </c>
      <c r="J25" s="17">
        <v>0</v>
      </c>
    </row>
    <row r="26" spans="1:10">
      <c r="A26" s="17">
        <v>1941</v>
      </c>
      <c r="B26" s="18">
        <v>10</v>
      </c>
      <c r="C26" s="3">
        <v>6.4523999999999999</v>
      </c>
      <c r="D26" s="3">
        <v>45.431249999999999</v>
      </c>
      <c r="E26" s="19">
        <v>-38.978850000000001</v>
      </c>
      <c r="F26" s="19">
        <v>-38.978850000000001</v>
      </c>
      <c r="G26" s="20">
        <v>4.1903160575862191E-3</v>
      </c>
      <c r="H26" s="17">
        <v>0</v>
      </c>
      <c r="I26" s="21">
        <v>4.1903160575862191E-3</v>
      </c>
      <c r="J26" s="17">
        <v>0</v>
      </c>
    </row>
    <row r="27" spans="1:10">
      <c r="A27" s="17">
        <v>1941</v>
      </c>
      <c r="B27" s="18">
        <v>11</v>
      </c>
      <c r="C27" s="3">
        <v>122.83499999999999</v>
      </c>
      <c r="D27" s="3">
        <v>57.922049999999999</v>
      </c>
      <c r="E27" s="19">
        <v>64.912949999999995</v>
      </c>
      <c r="F27" s="19">
        <v>25.934099999999994</v>
      </c>
      <c r="G27" s="20">
        <v>0.5381434851505088</v>
      </c>
      <c r="H27" s="17">
        <v>0</v>
      </c>
      <c r="I27" s="21">
        <v>0.5381434851505088</v>
      </c>
      <c r="J27" s="17">
        <v>0</v>
      </c>
    </row>
    <row r="28" spans="1:10">
      <c r="A28" s="17">
        <v>1941</v>
      </c>
      <c r="B28" s="18">
        <v>12</v>
      </c>
      <c r="C28" s="3">
        <v>20.390499999999999</v>
      </c>
      <c r="D28" s="3">
        <v>55.397199999999998</v>
      </c>
      <c r="E28" s="19">
        <v>-35.006699999999995</v>
      </c>
      <c r="F28" s="19">
        <v>-35.006699999999995</v>
      </c>
      <c r="G28" s="20">
        <v>3.6863951759128918E-2</v>
      </c>
      <c r="H28" s="17">
        <v>0</v>
      </c>
      <c r="I28" s="21">
        <v>3.6863951759128918E-2</v>
      </c>
      <c r="J28" s="17">
        <v>0</v>
      </c>
    </row>
    <row r="29" spans="1:10">
      <c r="A29" s="17">
        <v>1942</v>
      </c>
      <c r="B29" s="18">
        <v>1</v>
      </c>
      <c r="C29" s="3">
        <v>31.744800000000001</v>
      </c>
      <c r="D29" s="3">
        <v>48.804000000000002</v>
      </c>
      <c r="E29" s="19">
        <v>-17.059200000000001</v>
      </c>
      <c r="F29" s="19">
        <v>-52.065899999999999</v>
      </c>
      <c r="G29" s="20">
        <v>-0.10345957231719158</v>
      </c>
      <c r="H29" s="17">
        <v>1</v>
      </c>
      <c r="I29" s="21">
        <v>0</v>
      </c>
      <c r="J29" s="17">
        <v>-0.10345957231719158</v>
      </c>
    </row>
    <row r="30" spans="1:10">
      <c r="A30" s="17">
        <v>1942</v>
      </c>
      <c r="B30" s="18">
        <v>2</v>
      </c>
      <c r="C30" s="3">
        <v>39.119700000000002</v>
      </c>
      <c r="D30" s="3">
        <v>44.5839</v>
      </c>
      <c r="E30" s="19">
        <v>-5.4641999999999982</v>
      </c>
      <c r="F30" s="19">
        <v>-57.530099999999997</v>
      </c>
      <c r="G30" s="20">
        <v>-0.14840633419687116</v>
      </c>
      <c r="H30" s="17">
        <v>1</v>
      </c>
      <c r="I30" s="21">
        <v>0</v>
      </c>
      <c r="J30" s="17">
        <v>-0.14840633419687116</v>
      </c>
    </row>
    <row r="31" spans="1:10">
      <c r="A31" s="17">
        <v>1942</v>
      </c>
      <c r="B31" s="18">
        <v>3</v>
      </c>
      <c r="C31" s="3">
        <v>140.47900000000001</v>
      </c>
      <c r="D31" s="3">
        <v>28.953700000000001</v>
      </c>
      <c r="E31" s="19">
        <v>111.52530000000002</v>
      </c>
      <c r="F31" s="19">
        <v>53.995200000000018</v>
      </c>
      <c r="G31" s="20">
        <v>0.76896512048264865</v>
      </c>
      <c r="H31" s="17">
        <v>0</v>
      </c>
      <c r="I31" s="21">
        <v>0.76896512048264865</v>
      </c>
      <c r="J31" s="17">
        <v>0</v>
      </c>
    </row>
    <row r="32" spans="1:10">
      <c r="A32" s="17">
        <v>1942</v>
      </c>
      <c r="B32" s="18">
        <v>4</v>
      </c>
      <c r="C32" s="3">
        <v>101.191</v>
      </c>
      <c r="D32" s="3">
        <v>58.320949999999996</v>
      </c>
      <c r="E32" s="19">
        <v>42.870050000000006</v>
      </c>
      <c r="F32" s="19">
        <v>96.865250000000032</v>
      </c>
      <c r="G32" s="20">
        <v>1.1216004429671769</v>
      </c>
      <c r="H32" s="17">
        <v>0</v>
      </c>
      <c r="I32" s="21">
        <v>1.1216004429671769</v>
      </c>
      <c r="J32" s="17">
        <v>0</v>
      </c>
    </row>
    <row r="33" spans="1:10">
      <c r="A33" s="17">
        <v>1942</v>
      </c>
      <c r="B33" s="18">
        <v>5</v>
      </c>
      <c r="C33" s="3">
        <v>18.452999999999999</v>
      </c>
      <c r="D33" s="3">
        <v>46.055999999999997</v>
      </c>
      <c r="E33" s="19">
        <v>-27.602999999999998</v>
      </c>
      <c r="F33" s="19">
        <v>-27.602999999999998</v>
      </c>
      <c r="G33" s="20">
        <v>9.776442043314959E-2</v>
      </c>
      <c r="H33" s="17">
        <v>0</v>
      </c>
      <c r="I33" s="21">
        <v>9.776442043314959E-2</v>
      </c>
      <c r="J33" s="17">
        <v>0</v>
      </c>
    </row>
    <row r="34" spans="1:10">
      <c r="A34" s="17">
        <v>1942</v>
      </c>
      <c r="B34" s="18">
        <v>6</v>
      </c>
      <c r="C34" s="3">
        <v>4.9422100000000002</v>
      </c>
      <c r="D34" s="3">
        <v>15.9335</v>
      </c>
      <c r="E34" s="19">
        <v>-10.991289999999999</v>
      </c>
      <c r="F34" s="19">
        <v>-38.594290000000001</v>
      </c>
      <c r="G34" s="20">
        <v>7.353583644506465E-3</v>
      </c>
      <c r="H34" s="17">
        <v>0</v>
      </c>
      <c r="I34" s="21">
        <v>7.353583644506465E-3</v>
      </c>
      <c r="J34" s="17">
        <v>0</v>
      </c>
    </row>
    <row r="35" spans="1:10">
      <c r="A35" s="17">
        <v>1942</v>
      </c>
      <c r="B35" s="18">
        <v>7</v>
      </c>
      <c r="C35" s="3">
        <v>1.31228E-4</v>
      </c>
      <c r="D35" s="3">
        <v>2.1371700000000002</v>
      </c>
      <c r="E35" s="19">
        <v>-2.1370387720000004</v>
      </c>
      <c r="F35" s="19">
        <v>-40.731328771999998</v>
      </c>
      <c r="G35" s="20">
        <v>-1.0225013920137355E-2</v>
      </c>
      <c r="H35" s="17">
        <v>1</v>
      </c>
      <c r="I35" s="21">
        <v>0</v>
      </c>
      <c r="J35" s="17">
        <v>-1.0225013920137355E-2</v>
      </c>
    </row>
    <row r="36" spans="1:10">
      <c r="A36" s="17">
        <v>1942</v>
      </c>
      <c r="B36" s="18">
        <v>8</v>
      </c>
      <c r="C36" s="3">
        <v>4.3023100000000003</v>
      </c>
      <c r="D36" s="3">
        <v>4.6857100000000003</v>
      </c>
      <c r="E36" s="19">
        <v>-0.38339999999999996</v>
      </c>
      <c r="F36" s="19">
        <v>-41.114728771999999</v>
      </c>
      <c r="G36" s="20">
        <v>-1.3378739717997835E-2</v>
      </c>
      <c r="H36" s="17">
        <v>1</v>
      </c>
      <c r="I36" s="21">
        <v>0</v>
      </c>
      <c r="J36" s="17">
        <v>-1.3378739717997835E-2</v>
      </c>
    </row>
    <row r="37" spans="1:10">
      <c r="A37" s="17">
        <v>1942</v>
      </c>
      <c r="B37" s="18">
        <v>9</v>
      </c>
      <c r="C37" s="3">
        <v>74.773700000000005</v>
      </c>
      <c r="D37" s="3">
        <v>17.955200000000001</v>
      </c>
      <c r="E37" s="19">
        <v>56.8185</v>
      </c>
      <c r="F37" s="19">
        <v>15.703771228000001</v>
      </c>
      <c r="G37" s="20">
        <v>0.45399207208621423</v>
      </c>
      <c r="H37" s="17">
        <v>0</v>
      </c>
      <c r="I37" s="21">
        <v>0.45399207208621423</v>
      </c>
      <c r="J37" s="17">
        <v>0</v>
      </c>
    </row>
    <row r="38" spans="1:10">
      <c r="A38" s="17">
        <v>1942</v>
      </c>
      <c r="B38" s="18">
        <v>10</v>
      </c>
      <c r="C38" s="3">
        <v>138.07400000000001</v>
      </c>
      <c r="D38" s="3">
        <v>45.431249999999999</v>
      </c>
      <c r="E38" s="19">
        <v>92.642750000000007</v>
      </c>
      <c r="F38" s="19">
        <v>108.346521228</v>
      </c>
      <c r="G38" s="20">
        <v>1.2160417086530835</v>
      </c>
      <c r="H38" s="17">
        <v>0</v>
      </c>
      <c r="I38" s="21">
        <v>1.2160417086530835</v>
      </c>
      <c r="J38" s="17">
        <v>0</v>
      </c>
    </row>
    <row r="39" spans="1:10">
      <c r="A39" s="17">
        <v>1942</v>
      </c>
      <c r="B39" s="18">
        <v>11</v>
      </c>
      <c r="C39" s="3">
        <v>60.468499999999999</v>
      </c>
      <c r="D39" s="3">
        <v>57.922049999999999</v>
      </c>
      <c r="E39" s="19">
        <v>2.5464500000000001</v>
      </c>
      <c r="F39" s="19">
        <v>110.89297122799999</v>
      </c>
      <c r="G39" s="20">
        <v>1.2369879920593478</v>
      </c>
      <c r="H39" s="17">
        <v>0</v>
      </c>
      <c r="I39" s="21">
        <v>1.2369879920593478</v>
      </c>
      <c r="J39" s="17">
        <v>0</v>
      </c>
    </row>
    <row r="40" spans="1:10">
      <c r="A40" s="17">
        <v>1942</v>
      </c>
      <c r="B40" s="18">
        <v>12</v>
      </c>
      <c r="C40" s="3">
        <v>40.421500000000002</v>
      </c>
      <c r="D40" s="3">
        <v>55.397199999999998</v>
      </c>
      <c r="E40" s="19">
        <v>-14.975699999999996</v>
      </c>
      <c r="F40" s="19">
        <v>-14.975699999999996</v>
      </c>
      <c r="G40" s="20">
        <v>0.20163255232496877</v>
      </c>
      <c r="H40" s="17">
        <v>0</v>
      </c>
      <c r="I40" s="21">
        <v>0.20163255232496877</v>
      </c>
      <c r="J40" s="17">
        <v>0</v>
      </c>
    </row>
    <row r="41" spans="1:10">
      <c r="A41" s="17">
        <v>1943</v>
      </c>
      <c r="B41" s="18">
        <v>1</v>
      </c>
      <c r="C41" s="3">
        <v>40.421500000000002</v>
      </c>
      <c r="D41" s="3">
        <v>48.804000000000002</v>
      </c>
      <c r="E41" s="19">
        <v>-8.3825000000000003</v>
      </c>
      <c r="F41" s="19">
        <v>-23.358199999999997</v>
      </c>
      <c r="G41" s="20">
        <v>0.13268078784775081</v>
      </c>
      <c r="H41" s="17">
        <v>0</v>
      </c>
      <c r="I41" s="21">
        <v>0.13268078784775081</v>
      </c>
      <c r="J41" s="17">
        <v>0</v>
      </c>
    </row>
    <row r="42" spans="1:10">
      <c r="A42" s="17">
        <v>1943</v>
      </c>
      <c r="B42" s="18">
        <v>2</v>
      </c>
      <c r="C42" s="3">
        <v>12.2805</v>
      </c>
      <c r="D42" s="3">
        <v>44.5839</v>
      </c>
      <c r="E42" s="19">
        <v>-32.303399999999996</v>
      </c>
      <c r="F42" s="19">
        <v>-55.661599999999993</v>
      </c>
      <c r="G42" s="20">
        <v>-0.13303665069843013</v>
      </c>
      <c r="H42" s="17">
        <v>1</v>
      </c>
      <c r="I42" s="21">
        <v>0</v>
      </c>
      <c r="J42" s="17">
        <v>-0.13303665069843013</v>
      </c>
    </row>
    <row r="43" spans="1:10">
      <c r="A43" s="17">
        <v>1943</v>
      </c>
      <c r="B43" s="18">
        <v>3</v>
      </c>
      <c r="C43" s="3">
        <v>172.27799999999999</v>
      </c>
      <c r="D43" s="3">
        <v>28.953700000000001</v>
      </c>
      <c r="E43" s="19">
        <v>143.32429999999999</v>
      </c>
      <c r="F43" s="19">
        <v>87.662700000000001</v>
      </c>
      <c r="G43" s="20">
        <v>1.0459032094223126</v>
      </c>
      <c r="H43" s="17">
        <v>0</v>
      </c>
      <c r="I43" s="21">
        <v>1.0459032094223126</v>
      </c>
      <c r="J43" s="17">
        <v>0</v>
      </c>
    </row>
    <row r="44" spans="1:10">
      <c r="A44" s="17">
        <v>1943</v>
      </c>
      <c r="B44" s="18">
        <v>4</v>
      </c>
      <c r="C44" s="3">
        <v>117.274</v>
      </c>
      <c r="D44" s="3">
        <v>58.320949999999996</v>
      </c>
      <c r="E44" s="19">
        <v>58.953050000000005</v>
      </c>
      <c r="F44" s="19">
        <v>146.61574999999999</v>
      </c>
      <c r="G44" s="20">
        <v>1.5308321469485462</v>
      </c>
      <c r="H44" s="17">
        <v>0</v>
      </c>
      <c r="I44" s="21">
        <v>1.5308321469485462</v>
      </c>
      <c r="J44" s="17">
        <v>0</v>
      </c>
    </row>
    <row r="45" spans="1:10">
      <c r="A45" s="17">
        <v>1943</v>
      </c>
      <c r="B45" s="18">
        <v>5</v>
      </c>
      <c r="C45" s="3">
        <v>15.911</v>
      </c>
      <c r="D45" s="3">
        <v>46.055999999999997</v>
      </c>
      <c r="E45" s="19">
        <v>-30.144999999999996</v>
      </c>
      <c r="F45" s="19">
        <v>-30.144999999999996</v>
      </c>
      <c r="G45" s="20">
        <v>7.6854741303881716E-2</v>
      </c>
      <c r="H45" s="17">
        <v>0</v>
      </c>
      <c r="I45" s="21">
        <v>7.6854741303881716E-2</v>
      </c>
      <c r="J45" s="17">
        <v>0</v>
      </c>
    </row>
    <row r="46" spans="1:10">
      <c r="A46" s="17">
        <v>1943</v>
      </c>
      <c r="B46" s="18">
        <v>6</v>
      </c>
      <c r="C46" s="3">
        <v>0.27371600000000001</v>
      </c>
      <c r="D46" s="3">
        <v>15.9335</v>
      </c>
      <c r="E46" s="19">
        <v>-15.659784</v>
      </c>
      <c r="F46" s="19">
        <v>-45.804783999999998</v>
      </c>
      <c r="G46" s="20">
        <v>-5.1957634256166708E-2</v>
      </c>
      <c r="H46" s="17">
        <v>1</v>
      </c>
      <c r="I46" s="21">
        <v>0</v>
      </c>
      <c r="J46" s="17">
        <v>-5.1957634256166708E-2</v>
      </c>
    </row>
    <row r="47" spans="1:10">
      <c r="A47" s="17">
        <v>1943</v>
      </c>
      <c r="B47" s="18">
        <v>7</v>
      </c>
      <c r="C47" s="3">
        <v>11.473599999999999</v>
      </c>
      <c r="D47" s="3">
        <v>2.1371700000000002</v>
      </c>
      <c r="E47" s="19">
        <v>9.33643</v>
      </c>
      <c r="F47" s="19">
        <v>-36.468353999999998</v>
      </c>
      <c r="G47" s="20">
        <v>2.4840853357078967E-2</v>
      </c>
      <c r="H47" s="17">
        <v>0</v>
      </c>
      <c r="I47" s="21">
        <v>2.4840853357078967E-2</v>
      </c>
      <c r="J47" s="17">
        <v>0</v>
      </c>
    </row>
    <row r="48" spans="1:10">
      <c r="A48" s="17">
        <v>1943</v>
      </c>
      <c r="B48" s="18">
        <v>8</v>
      </c>
      <c r="C48" s="3">
        <v>2.1471300000000002</v>
      </c>
      <c r="D48" s="3">
        <v>4.6857100000000003</v>
      </c>
      <c r="E48" s="19">
        <v>-2.5385800000000001</v>
      </c>
      <c r="F48" s="19">
        <v>-39.006934000000001</v>
      </c>
      <c r="G48" s="20">
        <v>3.959306054176953E-3</v>
      </c>
      <c r="H48" s="17">
        <v>0</v>
      </c>
      <c r="I48" s="21">
        <v>3.959306054176953E-3</v>
      </c>
      <c r="J48" s="17">
        <v>0</v>
      </c>
    </row>
    <row r="49" spans="1:10">
      <c r="A49" s="17">
        <v>1943</v>
      </c>
      <c r="B49" s="18">
        <v>9</v>
      </c>
      <c r="C49" s="3">
        <v>31.916499999999999</v>
      </c>
      <c r="D49" s="3">
        <v>17.955200000000001</v>
      </c>
      <c r="E49" s="19">
        <v>13.961299999999998</v>
      </c>
      <c r="F49" s="19">
        <v>-25.045634000000003</v>
      </c>
      <c r="G49" s="20">
        <v>0.11880049536473855</v>
      </c>
      <c r="H49" s="17">
        <v>0</v>
      </c>
      <c r="I49" s="21">
        <v>0.11880049536473855</v>
      </c>
      <c r="J49" s="17">
        <v>0</v>
      </c>
    </row>
    <row r="50" spans="1:10">
      <c r="A50" s="17">
        <v>1943</v>
      </c>
      <c r="B50" s="18">
        <v>10</v>
      </c>
      <c r="C50" s="3">
        <v>65.412599999999998</v>
      </c>
      <c r="D50" s="3">
        <v>45.431249999999999</v>
      </c>
      <c r="E50" s="19">
        <v>19.981349999999999</v>
      </c>
      <c r="F50" s="19">
        <v>-5.0642840000000042</v>
      </c>
      <c r="G50" s="20">
        <v>0.28316069090745949</v>
      </c>
      <c r="H50" s="17">
        <v>0</v>
      </c>
      <c r="I50" s="21">
        <v>0.28316069090745949</v>
      </c>
      <c r="J50" s="17">
        <v>0</v>
      </c>
    </row>
    <row r="51" spans="1:10">
      <c r="A51" s="17">
        <v>1943</v>
      </c>
      <c r="B51" s="18">
        <v>11</v>
      </c>
      <c r="C51" s="3">
        <v>11.6717</v>
      </c>
      <c r="D51" s="3">
        <v>57.922049999999999</v>
      </c>
      <c r="E51" s="19">
        <v>-46.250349999999997</v>
      </c>
      <c r="F51" s="19">
        <v>-51.314633999999998</v>
      </c>
      <c r="G51" s="20">
        <v>-9.727989843806939E-2</v>
      </c>
      <c r="H51" s="17">
        <v>1</v>
      </c>
      <c r="I51" s="21">
        <v>0</v>
      </c>
      <c r="J51" s="17">
        <v>-9.727989843806939E-2</v>
      </c>
    </row>
    <row r="52" spans="1:10">
      <c r="A52" s="17">
        <v>1943</v>
      </c>
      <c r="B52" s="18">
        <v>12</v>
      </c>
      <c r="C52" s="3">
        <v>79.992999999999995</v>
      </c>
      <c r="D52" s="3">
        <v>55.397199999999998</v>
      </c>
      <c r="E52" s="19">
        <v>24.595799999999997</v>
      </c>
      <c r="F52" s="19">
        <v>-26.718834000000001</v>
      </c>
      <c r="G52" s="20">
        <v>0.10503728721403401</v>
      </c>
      <c r="H52" s="17">
        <v>0</v>
      </c>
      <c r="I52" s="21">
        <v>0.10503728721403401</v>
      </c>
      <c r="J52" s="17">
        <v>0</v>
      </c>
    </row>
    <row r="53" spans="1:10">
      <c r="A53" s="17">
        <v>1944</v>
      </c>
      <c r="B53" s="18">
        <v>1</v>
      </c>
      <c r="C53" s="3">
        <v>0.46459499999999998</v>
      </c>
      <c r="D53" s="3">
        <v>48.804000000000002</v>
      </c>
      <c r="E53" s="19">
        <v>-48.339404999999999</v>
      </c>
      <c r="F53" s="19">
        <v>-75.058239</v>
      </c>
      <c r="G53" s="20">
        <v>-0.29258720053172815</v>
      </c>
      <c r="H53" s="17">
        <v>1</v>
      </c>
      <c r="I53" s="21">
        <v>0</v>
      </c>
      <c r="J53" s="17">
        <v>-0.29258720053172815</v>
      </c>
    </row>
    <row r="54" spans="1:10">
      <c r="A54" s="17">
        <v>1944</v>
      </c>
      <c r="B54" s="18">
        <v>2</v>
      </c>
      <c r="C54" s="3">
        <v>31.252500000000001</v>
      </c>
      <c r="D54" s="3">
        <v>44.5839</v>
      </c>
      <c r="E54" s="19">
        <v>-13.331399999999999</v>
      </c>
      <c r="F54" s="19">
        <v>-88.389639000000003</v>
      </c>
      <c r="G54" s="20">
        <v>-0.40224703386922689</v>
      </c>
      <c r="H54" s="17">
        <v>1</v>
      </c>
      <c r="I54" s="21">
        <v>0</v>
      </c>
      <c r="J54" s="17">
        <v>-0.40224703386922689</v>
      </c>
    </row>
    <row r="55" spans="1:10">
      <c r="A55" s="17">
        <v>1944</v>
      </c>
      <c r="B55" s="18">
        <v>3</v>
      </c>
      <c r="C55" s="3">
        <v>26.311299999999999</v>
      </c>
      <c r="D55" s="3">
        <v>28.953700000000001</v>
      </c>
      <c r="E55" s="19">
        <v>-2.6424000000000021</v>
      </c>
      <c r="F55" s="19">
        <v>-91.032038999999997</v>
      </c>
      <c r="G55" s="20">
        <v>-0.42398257129297878</v>
      </c>
      <c r="H55" s="17">
        <v>1</v>
      </c>
      <c r="I55" s="21">
        <v>0</v>
      </c>
      <c r="J55" s="17">
        <v>-0.42398257129297878</v>
      </c>
    </row>
    <row r="56" spans="1:10">
      <c r="A56" s="17">
        <v>1944</v>
      </c>
      <c r="B56" s="18">
        <v>4</v>
      </c>
      <c r="C56" s="3">
        <v>71.450199999999995</v>
      </c>
      <c r="D56" s="3">
        <v>58.320949999999996</v>
      </c>
      <c r="E56" s="19">
        <v>13.129249999999999</v>
      </c>
      <c r="F56" s="19">
        <v>-77.902788999999999</v>
      </c>
      <c r="G56" s="20">
        <v>-0.31598555921275051</v>
      </c>
      <c r="H56" s="17">
        <v>1</v>
      </c>
      <c r="I56" s="21">
        <v>0</v>
      </c>
      <c r="J56" s="17">
        <v>-0.31598555921275051</v>
      </c>
    </row>
    <row r="57" spans="1:10">
      <c r="A57" s="17">
        <v>1944</v>
      </c>
      <c r="B57" s="18">
        <v>5</v>
      </c>
      <c r="C57" s="3">
        <v>27.8947</v>
      </c>
      <c r="D57" s="3">
        <v>46.055999999999997</v>
      </c>
      <c r="E57" s="19">
        <v>-18.161299999999997</v>
      </c>
      <c r="F57" s="19">
        <v>-96.064088999999996</v>
      </c>
      <c r="G57" s="20">
        <v>-0.4653746054638806</v>
      </c>
      <c r="H57" s="17">
        <v>1</v>
      </c>
      <c r="I57" s="21">
        <v>0</v>
      </c>
      <c r="J57" s="17">
        <v>-0.4653746054638806</v>
      </c>
    </row>
    <row r="58" spans="1:10">
      <c r="A58" s="17">
        <v>1944</v>
      </c>
      <c r="B58" s="18">
        <v>6</v>
      </c>
      <c r="C58" s="3">
        <v>68.685599999999994</v>
      </c>
      <c r="D58" s="3">
        <v>15.9335</v>
      </c>
      <c r="E58" s="19">
        <v>52.752099999999992</v>
      </c>
      <c r="F58" s="19">
        <v>-43.311989000000004</v>
      </c>
      <c r="G58" s="20">
        <v>-3.1452699722318088E-2</v>
      </c>
      <c r="H58" s="17">
        <v>1</v>
      </c>
      <c r="I58" s="21">
        <v>0</v>
      </c>
      <c r="J58" s="17">
        <v>-3.1452699722318088E-2</v>
      </c>
    </row>
    <row r="59" spans="1:10">
      <c r="A59" s="17">
        <v>1944</v>
      </c>
      <c r="B59" s="18">
        <v>7</v>
      </c>
      <c r="C59" s="3">
        <v>1.5680000000000001</v>
      </c>
      <c r="D59" s="3">
        <v>2.1371700000000002</v>
      </c>
      <c r="E59" s="19">
        <v>-0.56917000000000018</v>
      </c>
      <c r="F59" s="19">
        <v>-43.881159000000004</v>
      </c>
      <c r="G59" s="20">
        <v>-3.6134510135380792E-2</v>
      </c>
      <c r="H59" s="17">
        <v>1</v>
      </c>
      <c r="I59" s="21">
        <v>0</v>
      </c>
      <c r="J59" s="17">
        <v>-3.6134510135380792E-2</v>
      </c>
    </row>
    <row r="60" spans="1:10">
      <c r="A60" s="17">
        <v>1944</v>
      </c>
      <c r="B60" s="18">
        <v>8</v>
      </c>
      <c r="C60" s="3">
        <v>27.826000000000001</v>
      </c>
      <c r="D60" s="3">
        <v>4.6857100000000003</v>
      </c>
      <c r="E60" s="19">
        <v>23.14029</v>
      </c>
      <c r="F60" s="19">
        <v>-20.740869000000004</v>
      </c>
      <c r="G60" s="20">
        <v>0.15421011569396861</v>
      </c>
      <c r="H60" s="17">
        <v>0</v>
      </c>
      <c r="I60" s="21">
        <v>0.15421011569396861</v>
      </c>
      <c r="J60" s="17">
        <v>0</v>
      </c>
    </row>
    <row r="61" spans="1:10">
      <c r="A61" s="17">
        <v>1944</v>
      </c>
      <c r="B61" s="18">
        <v>9</v>
      </c>
      <c r="C61" s="3">
        <v>18.213999999999999</v>
      </c>
      <c r="D61" s="3">
        <v>17.955200000000001</v>
      </c>
      <c r="E61" s="19">
        <v>0.25879999999999725</v>
      </c>
      <c r="F61" s="19">
        <v>-20.482069000000006</v>
      </c>
      <c r="G61" s="20">
        <v>0.15633892173592553</v>
      </c>
      <c r="H61" s="17">
        <v>0</v>
      </c>
      <c r="I61" s="21">
        <v>0.15633892173592553</v>
      </c>
      <c r="J61" s="17">
        <v>0</v>
      </c>
    </row>
    <row r="62" spans="1:10">
      <c r="A62" s="17">
        <v>1944</v>
      </c>
      <c r="B62" s="18">
        <v>10</v>
      </c>
      <c r="C62" s="3">
        <v>42.997999999999998</v>
      </c>
      <c r="D62" s="3">
        <v>45.431249999999999</v>
      </c>
      <c r="E62" s="19">
        <v>-2.433250000000001</v>
      </c>
      <c r="F62" s="19">
        <v>-22.915319000000007</v>
      </c>
      <c r="G62" s="20">
        <v>0.13632378533101167</v>
      </c>
      <c r="H62" s="17">
        <v>0</v>
      </c>
      <c r="I62" s="21">
        <v>0.13632378533101167</v>
      </c>
      <c r="J62" s="17">
        <v>0</v>
      </c>
    </row>
    <row r="63" spans="1:10">
      <c r="A63" s="17">
        <v>1944</v>
      </c>
      <c r="B63" s="18">
        <v>11</v>
      </c>
      <c r="C63" s="3">
        <v>30.341899999999999</v>
      </c>
      <c r="D63" s="3">
        <v>57.922049999999999</v>
      </c>
      <c r="E63" s="19">
        <v>-27.58015</v>
      </c>
      <c r="F63" s="19">
        <v>-50.495469000000007</v>
      </c>
      <c r="G63" s="20">
        <v>-9.0541709097421666E-2</v>
      </c>
      <c r="H63" s="17">
        <v>1</v>
      </c>
      <c r="I63" s="21">
        <v>0</v>
      </c>
      <c r="J63" s="17">
        <v>-9.0541709097421666E-2</v>
      </c>
    </row>
    <row r="64" spans="1:10">
      <c r="A64" s="17">
        <v>1944</v>
      </c>
      <c r="B64" s="18">
        <v>12</v>
      </c>
      <c r="C64" s="3">
        <v>35.5764</v>
      </c>
      <c r="D64" s="3">
        <v>55.397199999999998</v>
      </c>
      <c r="E64" s="19">
        <v>-19.820799999999998</v>
      </c>
      <c r="F64" s="19">
        <v>-70.316269000000005</v>
      </c>
      <c r="G64" s="20">
        <v>-0.25358127168018829</v>
      </c>
      <c r="H64" s="17">
        <v>1</v>
      </c>
      <c r="I64" s="21">
        <v>0</v>
      </c>
      <c r="J64" s="17">
        <v>-0.25358127168018829</v>
      </c>
    </row>
    <row r="65" spans="1:10">
      <c r="A65" s="17">
        <v>1945</v>
      </c>
      <c r="B65" s="18">
        <v>1</v>
      </c>
      <c r="C65" s="3">
        <v>36.717599999999997</v>
      </c>
      <c r="D65" s="3">
        <v>48.804000000000002</v>
      </c>
      <c r="E65" s="19">
        <v>-12.086400000000005</v>
      </c>
      <c r="F65" s="19">
        <v>-82.402669000000003</v>
      </c>
      <c r="G65" s="20">
        <v>-0.35300013313887563</v>
      </c>
      <c r="H65" s="17">
        <v>1</v>
      </c>
      <c r="I65" s="21">
        <v>0</v>
      </c>
      <c r="J65" s="17">
        <v>-0.35300013313887563</v>
      </c>
    </row>
    <row r="66" spans="1:10">
      <c r="A66" s="17">
        <v>1945</v>
      </c>
      <c r="B66" s="18">
        <v>2</v>
      </c>
      <c r="C66" s="3">
        <v>2.8947699999999998</v>
      </c>
      <c r="D66" s="3">
        <v>44.5839</v>
      </c>
      <c r="E66" s="19">
        <v>-41.689129999999999</v>
      </c>
      <c r="F66" s="19">
        <v>-124.09179900000001</v>
      </c>
      <c r="G66" s="20">
        <v>-0.69592158533334292</v>
      </c>
      <c r="H66" s="17">
        <v>1</v>
      </c>
      <c r="I66" s="21">
        <v>0</v>
      </c>
      <c r="J66" s="17">
        <v>-0.69592158533334292</v>
      </c>
    </row>
    <row r="67" spans="1:10">
      <c r="A67" s="17">
        <v>1945</v>
      </c>
      <c r="B67" s="18">
        <v>3</v>
      </c>
      <c r="C67" s="3">
        <v>36.265999999999998</v>
      </c>
      <c r="D67" s="3">
        <v>28.953700000000001</v>
      </c>
      <c r="E67" s="19">
        <v>7.3122999999999969</v>
      </c>
      <c r="F67" s="19">
        <v>-116.77949900000002</v>
      </c>
      <c r="G67" s="20">
        <v>-0.63577294383179084</v>
      </c>
      <c r="H67" s="17">
        <v>1</v>
      </c>
      <c r="I67" s="21">
        <v>0</v>
      </c>
      <c r="J67" s="17">
        <v>-0.63577294383179084</v>
      </c>
    </row>
    <row r="68" spans="1:10">
      <c r="A68" s="17">
        <v>1945</v>
      </c>
      <c r="B68" s="18">
        <v>4</v>
      </c>
      <c r="C68" s="3">
        <v>3.1086800000000001</v>
      </c>
      <c r="D68" s="3">
        <v>58.320949999999996</v>
      </c>
      <c r="E68" s="19">
        <v>-55.212269999999997</v>
      </c>
      <c r="F68" s="19">
        <v>-171.99176900000001</v>
      </c>
      <c r="G68" s="20">
        <v>-1.0899314212898958</v>
      </c>
      <c r="H68" s="17">
        <v>1</v>
      </c>
      <c r="I68" s="21">
        <v>0</v>
      </c>
      <c r="J68" s="17">
        <v>-1.0899314212898958</v>
      </c>
    </row>
    <row r="69" spans="1:10">
      <c r="A69" s="17">
        <v>1945</v>
      </c>
      <c r="B69" s="18">
        <v>5</v>
      </c>
      <c r="C69" s="3">
        <v>12.301600000000001</v>
      </c>
      <c r="D69" s="3">
        <v>46.055999999999997</v>
      </c>
      <c r="E69" s="19">
        <v>-33.754399999999997</v>
      </c>
      <c r="F69" s="19">
        <v>-205.74616900000001</v>
      </c>
      <c r="G69" s="20">
        <v>-1.3675843218410209</v>
      </c>
      <c r="H69" s="17">
        <v>1</v>
      </c>
      <c r="I69" s="21">
        <v>0</v>
      </c>
      <c r="J69" s="17">
        <v>-1.3675843218410209</v>
      </c>
    </row>
    <row r="70" spans="1:10">
      <c r="A70" s="17">
        <v>1945</v>
      </c>
      <c r="B70" s="18">
        <v>6</v>
      </c>
      <c r="C70" s="3">
        <v>30.165900000000001</v>
      </c>
      <c r="D70" s="3">
        <v>15.9335</v>
      </c>
      <c r="E70" s="19">
        <v>14.2324</v>
      </c>
      <c r="F70" s="19">
        <v>-191.513769</v>
      </c>
      <c r="G70" s="20">
        <v>-1.2505131506217475</v>
      </c>
      <c r="H70" s="17">
        <v>1</v>
      </c>
      <c r="I70" s="21">
        <v>0</v>
      </c>
      <c r="J70" s="17">
        <v>-1.2505131506217475</v>
      </c>
    </row>
    <row r="71" spans="1:10">
      <c r="A71" s="17">
        <v>1945</v>
      </c>
      <c r="B71" s="18">
        <v>7</v>
      </c>
      <c r="C71" s="3">
        <v>0.44620300000000002</v>
      </c>
      <c r="D71" s="3">
        <v>2.1371700000000002</v>
      </c>
      <c r="E71" s="19">
        <v>-1.6909670000000001</v>
      </c>
      <c r="F71" s="19">
        <v>-193.204736</v>
      </c>
      <c r="G71" s="20">
        <v>-1.2644225044329911</v>
      </c>
      <c r="H71" s="17">
        <v>1</v>
      </c>
      <c r="I71" s="21">
        <v>0</v>
      </c>
      <c r="J71" s="17">
        <v>-1.2644225044329911</v>
      </c>
    </row>
    <row r="72" spans="1:10">
      <c r="A72" s="17">
        <v>1945</v>
      </c>
      <c r="B72" s="18">
        <v>8</v>
      </c>
      <c r="C72" s="3">
        <v>2.0653299999999999E-2</v>
      </c>
      <c r="D72" s="3">
        <v>4.6857100000000003</v>
      </c>
      <c r="E72" s="19">
        <v>-4.6650567000000001</v>
      </c>
      <c r="F72" s="19">
        <v>-197.8697927</v>
      </c>
      <c r="G72" s="20">
        <v>-1.3027957690737626</v>
      </c>
      <c r="H72" s="17">
        <v>1</v>
      </c>
      <c r="I72" s="21">
        <v>0</v>
      </c>
      <c r="J72" s="17">
        <v>-1.3027957690737626</v>
      </c>
    </row>
    <row r="73" spans="1:10">
      <c r="A73" s="17">
        <v>1945</v>
      </c>
      <c r="B73" s="18">
        <v>9</v>
      </c>
      <c r="C73" s="3">
        <v>0.375027</v>
      </c>
      <c r="D73" s="3">
        <v>17.955200000000001</v>
      </c>
      <c r="E73" s="19">
        <v>-17.580173000000002</v>
      </c>
      <c r="F73" s="19">
        <v>-215.44996570000001</v>
      </c>
      <c r="G73" s="20">
        <v>-1.4474046504533924</v>
      </c>
      <c r="H73" s="17">
        <v>1</v>
      </c>
      <c r="I73" s="21">
        <v>0</v>
      </c>
      <c r="J73" s="17">
        <v>-1.4474046504533924</v>
      </c>
    </row>
    <row r="74" spans="1:10">
      <c r="A74" s="17">
        <v>1945</v>
      </c>
      <c r="B74" s="18">
        <v>10</v>
      </c>
      <c r="C74" s="3">
        <v>34.967199999999998</v>
      </c>
      <c r="D74" s="3">
        <v>45.431249999999999</v>
      </c>
      <c r="E74" s="19">
        <v>-10.46405</v>
      </c>
      <c r="F74" s="19">
        <v>-225.91401569999999</v>
      </c>
      <c r="G74" s="20">
        <v>-1.5334785796007626</v>
      </c>
      <c r="H74" s="17">
        <v>1</v>
      </c>
      <c r="I74" s="21">
        <v>0</v>
      </c>
      <c r="J74" s="17">
        <v>-1.5334785796007626</v>
      </c>
    </row>
    <row r="75" spans="1:10">
      <c r="A75" s="17">
        <v>1945</v>
      </c>
      <c r="B75" s="18">
        <v>11</v>
      </c>
      <c r="C75" s="3">
        <v>77.685400000000001</v>
      </c>
      <c r="D75" s="3">
        <v>57.922049999999999</v>
      </c>
      <c r="E75" s="19">
        <v>19.763350000000003</v>
      </c>
      <c r="F75" s="19">
        <v>-206.15066569999999</v>
      </c>
      <c r="G75" s="20">
        <v>-1.3709115823468616</v>
      </c>
      <c r="H75" s="17">
        <v>1</v>
      </c>
      <c r="I75" s="21">
        <v>0</v>
      </c>
      <c r="J75" s="17">
        <v>-1.3709115823468616</v>
      </c>
    </row>
    <row r="76" spans="1:10">
      <c r="A76" s="17">
        <v>1945</v>
      </c>
      <c r="B76" s="18">
        <v>12</v>
      </c>
      <c r="C76" s="3">
        <v>112.742</v>
      </c>
      <c r="D76" s="3">
        <v>55.397199999999998</v>
      </c>
      <c r="E76" s="19">
        <v>57.344800000000006</v>
      </c>
      <c r="F76" s="19">
        <v>-148.80586569999997</v>
      </c>
      <c r="G76" s="20">
        <v>-0.89921159504078718</v>
      </c>
      <c r="H76" s="17">
        <v>1</v>
      </c>
      <c r="I76" s="21">
        <v>0</v>
      </c>
      <c r="J76" s="17">
        <v>-0.89921159504078718</v>
      </c>
    </row>
    <row r="77" spans="1:10">
      <c r="A77" s="17">
        <v>1946</v>
      </c>
      <c r="B77" s="18">
        <v>1</v>
      </c>
      <c r="C77" s="3">
        <v>20.9407</v>
      </c>
      <c r="D77" s="3">
        <v>48.804000000000002</v>
      </c>
      <c r="E77" s="19">
        <v>-27.863300000000002</v>
      </c>
      <c r="F77" s="19">
        <v>-176.66916569999998</v>
      </c>
      <c r="G77" s="20">
        <v>-1.1284061908246306</v>
      </c>
      <c r="H77" s="17">
        <v>1</v>
      </c>
      <c r="I77" s="21">
        <v>0</v>
      </c>
      <c r="J77" s="17">
        <v>-1.1284061908246306</v>
      </c>
    </row>
    <row r="78" spans="1:10">
      <c r="A78" s="17">
        <v>1946</v>
      </c>
      <c r="B78" s="18">
        <v>2</v>
      </c>
      <c r="C78" s="3">
        <v>19.6282</v>
      </c>
      <c r="D78" s="3">
        <v>44.5839</v>
      </c>
      <c r="E78" s="19">
        <v>-24.9557</v>
      </c>
      <c r="F78" s="19">
        <v>-201.62486569999999</v>
      </c>
      <c r="G78" s="20">
        <v>-1.3336837987893317</v>
      </c>
      <c r="H78" s="17">
        <v>1</v>
      </c>
      <c r="I78" s="21">
        <v>0</v>
      </c>
      <c r="J78" s="17">
        <v>-1.3336837987893317</v>
      </c>
    </row>
    <row r="79" spans="1:10">
      <c r="A79" s="17">
        <v>1946</v>
      </c>
      <c r="B79" s="18">
        <v>3</v>
      </c>
      <c r="C79" s="3">
        <v>62.024000000000001</v>
      </c>
      <c r="D79" s="3">
        <v>28.953700000000001</v>
      </c>
      <c r="E79" s="19">
        <v>33.070300000000003</v>
      </c>
      <c r="F79" s="19">
        <v>-168.55456569999998</v>
      </c>
      <c r="G79" s="20">
        <v>-1.0616580860794076</v>
      </c>
      <c r="H79" s="17">
        <v>1</v>
      </c>
      <c r="I79" s="21">
        <v>0</v>
      </c>
      <c r="J79" s="17">
        <v>-1.0616580860794076</v>
      </c>
    </row>
    <row r="80" spans="1:10">
      <c r="A80" s="17">
        <v>1946</v>
      </c>
      <c r="B80" s="18">
        <v>4</v>
      </c>
      <c r="C80" s="3">
        <v>84.321299999999994</v>
      </c>
      <c r="D80" s="3">
        <v>58.320949999999996</v>
      </c>
      <c r="E80" s="19">
        <v>26.000349999999997</v>
      </c>
      <c r="F80" s="19">
        <v>-142.55421569999999</v>
      </c>
      <c r="G80" s="20">
        <v>-0.84778752126876233</v>
      </c>
      <c r="H80" s="17">
        <v>1</v>
      </c>
      <c r="I80" s="21">
        <v>0</v>
      </c>
      <c r="J80" s="17">
        <v>-0.84778752126876233</v>
      </c>
    </row>
    <row r="81" spans="1:10">
      <c r="A81" s="17">
        <v>1946</v>
      </c>
      <c r="B81" s="18">
        <v>5</v>
      </c>
      <c r="C81" s="3">
        <v>96.732799999999997</v>
      </c>
      <c r="D81" s="3">
        <v>46.055999999999997</v>
      </c>
      <c r="E81" s="19">
        <v>50.6768</v>
      </c>
      <c r="F81" s="19">
        <v>-91.877415699999986</v>
      </c>
      <c r="G81" s="20">
        <v>-0.4309363696959525</v>
      </c>
      <c r="H81" s="17">
        <v>1</v>
      </c>
      <c r="I81" s="21">
        <v>0</v>
      </c>
      <c r="J81" s="17">
        <v>-0.4309363696959525</v>
      </c>
    </row>
    <row r="82" spans="1:10">
      <c r="A82" s="17">
        <v>1946</v>
      </c>
      <c r="B82" s="18">
        <v>6</v>
      </c>
      <c r="C82" s="3">
        <v>5.2126599999999996</v>
      </c>
      <c r="D82" s="3">
        <v>15.9335</v>
      </c>
      <c r="E82" s="19">
        <v>-10.720840000000001</v>
      </c>
      <c r="F82" s="19">
        <v>-102.59825569999998</v>
      </c>
      <c r="G82" s="20">
        <v>-0.51912257126802963</v>
      </c>
      <c r="H82" s="17">
        <v>1</v>
      </c>
      <c r="I82" s="21">
        <v>0</v>
      </c>
      <c r="J82" s="17">
        <v>-0.51912257126802963</v>
      </c>
    </row>
    <row r="83" spans="1:10">
      <c r="A83" s="17">
        <v>1946</v>
      </c>
      <c r="B83" s="18">
        <v>7</v>
      </c>
      <c r="C83" s="3">
        <v>1.72228</v>
      </c>
      <c r="D83" s="3">
        <v>2.1371700000000002</v>
      </c>
      <c r="E83" s="19">
        <v>-0.4148900000000002</v>
      </c>
      <c r="F83" s="19">
        <v>-103.01314569999998</v>
      </c>
      <c r="G83" s="20">
        <v>-0.52253532373614209</v>
      </c>
      <c r="H83" s="17">
        <v>1</v>
      </c>
      <c r="I83" s="21">
        <v>0</v>
      </c>
      <c r="J83" s="17">
        <v>-0.52253532373614209</v>
      </c>
    </row>
    <row r="84" spans="1:10">
      <c r="A84" s="17">
        <v>1946</v>
      </c>
      <c r="B84" s="18">
        <v>8</v>
      </c>
      <c r="C84" s="3">
        <v>0</v>
      </c>
      <c r="D84" s="3">
        <v>4.6857100000000003</v>
      </c>
      <c r="E84" s="19">
        <v>-4.6857100000000003</v>
      </c>
      <c r="F84" s="19">
        <v>-107.69885569999998</v>
      </c>
      <c r="G84" s="20">
        <v>-0.56107847581828285</v>
      </c>
      <c r="H84" s="17">
        <v>1</v>
      </c>
      <c r="I84" s="21">
        <v>0</v>
      </c>
      <c r="J84" s="17">
        <v>-0.56107847581828285</v>
      </c>
    </row>
    <row r="85" spans="1:10">
      <c r="A85" s="17">
        <v>1946</v>
      </c>
      <c r="B85" s="18">
        <v>9</v>
      </c>
      <c r="C85" s="3">
        <v>28.9572</v>
      </c>
      <c r="D85" s="3">
        <v>17.955200000000001</v>
      </c>
      <c r="E85" s="19">
        <v>11.001999999999999</v>
      </c>
      <c r="F85" s="19">
        <v>-96.696855699999986</v>
      </c>
      <c r="G85" s="20">
        <v>-0.47057954199444141</v>
      </c>
      <c r="H85" s="17">
        <v>1</v>
      </c>
      <c r="I85" s="21">
        <v>0</v>
      </c>
      <c r="J85" s="17">
        <v>-0.47057954199444141</v>
      </c>
    </row>
    <row r="86" spans="1:10">
      <c r="A86" s="17">
        <v>1946</v>
      </c>
      <c r="B86" s="18">
        <v>10</v>
      </c>
      <c r="C86" s="3">
        <v>38.073700000000002</v>
      </c>
      <c r="D86" s="3">
        <v>45.431249999999999</v>
      </c>
      <c r="E86" s="19">
        <v>-7.3575499999999963</v>
      </c>
      <c r="F86" s="19">
        <v>-104.05440569999999</v>
      </c>
      <c r="G86" s="20">
        <v>-0.53110039552612709</v>
      </c>
      <c r="H86" s="17">
        <v>1</v>
      </c>
      <c r="I86" s="21">
        <v>0</v>
      </c>
      <c r="J86" s="17">
        <v>-0.53110039552612709</v>
      </c>
    </row>
    <row r="87" spans="1:10">
      <c r="A87" s="17">
        <v>1946</v>
      </c>
      <c r="B87" s="18">
        <v>11</v>
      </c>
      <c r="C87" s="3">
        <v>76.790000000000006</v>
      </c>
      <c r="D87" s="3">
        <v>57.922049999999999</v>
      </c>
      <c r="E87" s="19">
        <v>18.867950000000008</v>
      </c>
      <c r="F87" s="19">
        <v>-85.186455699999982</v>
      </c>
      <c r="G87" s="20">
        <v>-0.37589867234474622</v>
      </c>
      <c r="H87" s="17">
        <v>1</v>
      </c>
      <c r="I87" s="21">
        <v>0</v>
      </c>
      <c r="J87" s="17">
        <v>-0.37589867234474622</v>
      </c>
    </row>
    <row r="88" spans="1:10">
      <c r="A88" s="17">
        <v>1946</v>
      </c>
      <c r="B88" s="18">
        <v>12</v>
      </c>
      <c r="C88" s="3">
        <v>3.25149</v>
      </c>
      <c r="D88" s="3">
        <v>55.397199999999998</v>
      </c>
      <c r="E88" s="19">
        <v>-52.145710000000001</v>
      </c>
      <c r="F88" s="19">
        <v>-137.33216569999999</v>
      </c>
      <c r="G88" s="20">
        <v>-0.80483260785531097</v>
      </c>
      <c r="H88" s="17">
        <v>1</v>
      </c>
      <c r="I88" s="21">
        <v>0</v>
      </c>
      <c r="J88" s="17">
        <v>-0.80483260785531097</v>
      </c>
    </row>
    <row r="89" spans="1:10">
      <c r="A89" s="17">
        <v>1947</v>
      </c>
      <c r="B89" s="18">
        <v>1</v>
      </c>
      <c r="C89" s="3">
        <v>67.960599999999999</v>
      </c>
      <c r="D89" s="3">
        <v>48.804000000000002</v>
      </c>
      <c r="E89" s="19">
        <v>19.156599999999997</v>
      </c>
      <c r="F89" s="19">
        <v>-118.17556569999999</v>
      </c>
      <c r="G89" s="20">
        <v>-0.64725654207728855</v>
      </c>
      <c r="H89" s="17">
        <v>1</v>
      </c>
      <c r="I89" s="21">
        <v>0</v>
      </c>
      <c r="J89" s="17">
        <v>-0.64725654207728855</v>
      </c>
    </row>
    <row r="90" spans="1:10">
      <c r="A90" s="17">
        <v>1947</v>
      </c>
      <c r="B90" s="18">
        <v>2</v>
      </c>
      <c r="C90" s="3">
        <v>224.74199999999999</v>
      </c>
      <c r="D90" s="3">
        <v>44.5839</v>
      </c>
      <c r="E90" s="19">
        <v>180.15809999999999</v>
      </c>
      <c r="F90" s="19">
        <v>61.982534299999998</v>
      </c>
      <c r="G90" s="20">
        <v>0.83466637827619505</v>
      </c>
      <c r="H90" s="17">
        <v>0</v>
      </c>
      <c r="I90" s="21">
        <v>0.83466637827619505</v>
      </c>
      <c r="J90" s="17">
        <v>0</v>
      </c>
    </row>
    <row r="91" spans="1:10">
      <c r="A91" s="17">
        <v>1947</v>
      </c>
      <c r="B91" s="18">
        <v>3</v>
      </c>
      <c r="C91" s="3">
        <v>183.989</v>
      </c>
      <c r="D91" s="3">
        <v>28.953700000000001</v>
      </c>
      <c r="E91" s="19">
        <v>155.03530000000001</v>
      </c>
      <c r="F91" s="19">
        <v>217.0178343</v>
      </c>
      <c r="G91" s="20">
        <v>2.1099371794995565</v>
      </c>
      <c r="H91" s="17">
        <v>0</v>
      </c>
      <c r="I91" s="21">
        <v>2.1099371794995565</v>
      </c>
      <c r="J91" s="17">
        <v>0</v>
      </c>
    </row>
    <row r="92" spans="1:10">
      <c r="A92" s="17">
        <v>1947</v>
      </c>
      <c r="B92" s="18">
        <v>4</v>
      </c>
      <c r="C92" s="3">
        <v>35.569299999999998</v>
      </c>
      <c r="D92" s="3">
        <v>58.320949999999996</v>
      </c>
      <c r="E92" s="19">
        <v>-22.751649999999998</v>
      </c>
      <c r="F92" s="19">
        <v>-22.751649999999998</v>
      </c>
      <c r="G92" s="20">
        <v>0.13767007418758456</v>
      </c>
      <c r="H92" s="17">
        <v>0</v>
      </c>
      <c r="I92" s="21">
        <v>0.13767007418758456</v>
      </c>
      <c r="J92" s="17">
        <v>0</v>
      </c>
    </row>
    <row r="93" spans="1:10">
      <c r="A93" s="17">
        <v>1947</v>
      </c>
      <c r="B93" s="18">
        <v>5</v>
      </c>
      <c r="C93" s="3">
        <v>52.270200000000003</v>
      </c>
      <c r="D93" s="3">
        <v>46.055999999999997</v>
      </c>
      <c r="E93" s="19">
        <v>6.2142000000000053</v>
      </c>
      <c r="F93" s="19">
        <v>-16.537449999999993</v>
      </c>
      <c r="G93" s="20">
        <v>0.18878609623522288</v>
      </c>
      <c r="H93" s="17">
        <v>0</v>
      </c>
      <c r="I93" s="21">
        <v>0.18878609623522288</v>
      </c>
      <c r="J93" s="17">
        <v>0</v>
      </c>
    </row>
    <row r="94" spans="1:10">
      <c r="A94" s="17">
        <v>1947</v>
      </c>
      <c r="B94" s="18">
        <v>6</v>
      </c>
      <c r="C94" s="3">
        <v>10.4903</v>
      </c>
      <c r="D94" s="3">
        <v>15.9335</v>
      </c>
      <c r="E94" s="19">
        <v>-5.4432000000000009</v>
      </c>
      <c r="F94" s="19">
        <v>-21.980649999999994</v>
      </c>
      <c r="G94" s="20">
        <v>0.1440120736402461</v>
      </c>
      <c r="H94" s="17">
        <v>0</v>
      </c>
      <c r="I94" s="21">
        <v>0.1440120736402461</v>
      </c>
      <c r="J94" s="17">
        <v>0</v>
      </c>
    </row>
    <row r="95" spans="1:10">
      <c r="A95" s="17">
        <v>1947</v>
      </c>
      <c r="B95" s="18">
        <v>7</v>
      </c>
      <c r="C95" s="3">
        <v>1.08836</v>
      </c>
      <c r="D95" s="3">
        <v>2.1371700000000002</v>
      </c>
      <c r="E95" s="19">
        <v>-1.0488100000000002</v>
      </c>
      <c r="F95" s="19">
        <v>-23.029459999999993</v>
      </c>
      <c r="G95" s="20">
        <v>0.13538489796457048</v>
      </c>
      <c r="H95" s="17">
        <v>0</v>
      </c>
      <c r="I95" s="21">
        <v>0.13538489796457048</v>
      </c>
      <c r="J95" s="17">
        <v>0</v>
      </c>
    </row>
    <row r="96" spans="1:10">
      <c r="A96" s="17">
        <v>1947</v>
      </c>
      <c r="B96" s="18">
        <v>8</v>
      </c>
      <c r="C96" s="3">
        <v>0.52991299999999997</v>
      </c>
      <c r="D96" s="3">
        <v>4.6857100000000003</v>
      </c>
      <c r="E96" s="19">
        <v>-4.1557970000000006</v>
      </c>
      <c r="F96" s="19">
        <v>-27.185256999999993</v>
      </c>
      <c r="G96" s="20">
        <v>0.10120064076694103</v>
      </c>
      <c r="H96" s="17">
        <v>0</v>
      </c>
      <c r="I96" s="21">
        <v>0.10120064076694103</v>
      </c>
      <c r="J96" s="17">
        <v>0</v>
      </c>
    </row>
    <row r="97" spans="1:10">
      <c r="A97" s="17">
        <v>1947</v>
      </c>
      <c r="B97" s="18">
        <v>9</v>
      </c>
      <c r="C97" s="3">
        <v>23.308499999999999</v>
      </c>
      <c r="D97" s="3">
        <v>17.955200000000001</v>
      </c>
      <c r="E97" s="19">
        <v>5.3532999999999973</v>
      </c>
      <c r="F97" s="19">
        <v>-21.831956999999996</v>
      </c>
      <c r="G97" s="20">
        <v>0.14523517470978511</v>
      </c>
      <c r="H97" s="17">
        <v>0</v>
      </c>
      <c r="I97" s="21">
        <v>0.14523517470978511</v>
      </c>
      <c r="J97" s="17">
        <v>0</v>
      </c>
    </row>
    <row r="98" spans="1:10">
      <c r="A98" s="17">
        <v>1947</v>
      </c>
      <c r="B98" s="18">
        <v>10</v>
      </c>
      <c r="C98" s="3">
        <v>43.520800000000001</v>
      </c>
      <c r="D98" s="3">
        <v>45.431249999999999</v>
      </c>
      <c r="E98" s="19">
        <v>-1.9104499999999973</v>
      </c>
      <c r="F98" s="19">
        <v>-23.742406999999993</v>
      </c>
      <c r="G98" s="20">
        <v>0.12952042392594965</v>
      </c>
      <c r="H98" s="17">
        <v>0</v>
      </c>
      <c r="I98" s="21">
        <v>0.12952042392594965</v>
      </c>
      <c r="J98" s="17">
        <v>0</v>
      </c>
    </row>
    <row r="99" spans="1:10">
      <c r="A99" s="17">
        <v>1947</v>
      </c>
      <c r="B99" s="18">
        <v>11</v>
      </c>
      <c r="C99" s="3">
        <v>29.200099999999999</v>
      </c>
      <c r="D99" s="3">
        <v>57.922049999999999</v>
      </c>
      <c r="E99" s="19">
        <v>-28.72195</v>
      </c>
      <c r="F99" s="19">
        <v>-52.464356999999993</v>
      </c>
      <c r="G99" s="20">
        <v>-0.10673715218218392</v>
      </c>
      <c r="H99" s="17">
        <v>1</v>
      </c>
      <c r="I99" s="21">
        <v>0</v>
      </c>
      <c r="J99" s="17">
        <v>-0.10673715218218392</v>
      </c>
    </row>
    <row r="100" spans="1:10">
      <c r="A100" s="17">
        <v>1947</v>
      </c>
      <c r="B100" s="18">
        <v>12</v>
      </c>
      <c r="C100" s="3">
        <v>41.503799999999998</v>
      </c>
      <c r="D100" s="3">
        <v>55.397199999999998</v>
      </c>
      <c r="E100" s="19">
        <v>-13.8934</v>
      </c>
      <c r="F100" s="19">
        <v>-66.357756999999992</v>
      </c>
      <c r="G100" s="20">
        <v>-0.2210198178055397</v>
      </c>
      <c r="H100" s="17">
        <v>1</v>
      </c>
      <c r="I100" s="21">
        <v>0</v>
      </c>
      <c r="J100" s="17">
        <v>-0.2210198178055397</v>
      </c>
    </row>
    <row r="101" spans="1:10">
      <c r="A101" s="17">
        <v>1948</v>
      </c>
      <c r="B101" s="18">
        <v>1</v>
      </c>
      <c r="C101" s="3">
        <v>103.173</v>
      </c>
      <c r="D101" s="3">
        <v>48.804000000000002</v>
      </c>
      <c r="E101" s="19">
        <v>54.369</v>
      </c>
      <c r="F101" s="19">
        <v>-11.988756999999993</v>
      </c>
      <c r="G101" s="20">
        <v>0.22620219029011937</v>
      </c>
      <c r="H101" s="17">
        <v>0</v>
      </c>
      <c r="I101" s="21">
        <v>0.22620219029011937</v>
      </c>
      <c r="J101" s="17">
        <v>0</v>
      </c>
    </row>
    <row r="102" spans="1:10">
      <c r="A102" s="17">
        <v>1948</v>
      </c>
      <c r="B102" s="18">
        <v>2</v>
      </c>
      <c r="C102" s="3">
        <v>82.473500000000001</v>
      </c>
      <c r="D102" s="3">
        <v>44.5839</v>
      </c>
      <c r="E102" s="19">
        <v>37.889600000000002</v>
      </c>
      <c r="F102" s="19">
        <v>25.900843000000009</v>
      </c>
      <c r="G102" s="20">
        <v>0.53786992370330111</v>
      </c>
      <c r="H102" s="17">
        <v>0</v>
      </c>
      <c r="I102" s="21">
        <v>0.53786992370330111</v>
      </c>
      <c r="J102" s="17">
        <v>0</v>
      </c>
    </row>
    <row r="103" spans="1:10">
      <c r="A103" s="17">
        <v>1948</v>
      </c>
      <c r="B103" s="18">
        <v>3</v>
      </c>
      <c r="C103" s="3">
        <v>26.066800000000001</v>
      </c>
      <c r="D103" s="3">
        <v>28.953700000000001</v>
      </c>
      <c r="E103" s="19">
        <v>-2.8869000000000007</v>
      </c>
      <c r="F103" s="19">
        <v>-2.8869000000000007</v>
      </c>
      <c r="G103" s="20">
        <v>0.3010711554161935</v>
      </c>
      <c r="H103" s="17">
        <v>0</v>
      </c>
      <c r="I103" s="21">
        <v>0.3010711554161935</v>
      </c>
      <c r="J103" s="17">
        <v>0</v>
      </c>
    </row>
    <row r="104" spans="1:10">
      <c r="A104" s="17">
        <v>1948</v>
      </c>
      <c r="B104" s="18">
        <v>4</v>
      </c>
      <c r="C104" s="3">
        <v>59.742800000000003</v>
      </c>
      <c r="D104" s="3">
        <v>58.320949999999996</v>
      </c>
      <c r="E104" s="19">
        <v>1.4218500000000063</v>
      </c>
      <c r="F104" s="19">
        <v>-1.4650499999999944</v>
      </c>
      <c r="G104" s="20">
        <v>0.31276683884260958</v>
      </c>
      <c r="H104" s="17">
        <v>0</v>
      </c>
      <c r="I104" s="21">
        <v>0.31276683884260958</v>
      </c>
      <c r="J104" s="17">
        <v>0</v>
      </c>
    </row>
    <row r="105" spans="1:10">
      <c r="A105" s="17">
        <v>1948</v>
      </c>
      <c r="B105" s="18">
        <v>5</v>
      </c>
      <c r="C105" s="3">
        <v>91.596100000000007</v>
      </c>
      <c r="D105" s="3">
        <v>46.055999999999997</v>
      </c>
      <c r="E105" s="19">
        <v>45.54010000000001</v>
      </c>
      <c r="F105" s="19">
        <v>44.075050000000019</v>
      </c>
      <c r="G105" s="20">
        <v>0.6873651388090819</v>
      </c>
      <c r="H105" s="17">
        <v>0</v>
      </c>
      <c r="I105" s="21">
        <v>0.6873651388090819</v>
      </c>
      <c r="J105" s="17">
        <v>0</v>
      </c>
    </row>
    <row r="106" spans="1:10">
      <c r="A106" s="17">
        <v>1948</v>
      </c>
      <c r="B106" s="18">
        <v>6</v>
      </c>
      <c r="C106" s="3">
        <v>1.5204200000000001</v>
      </c>
      <c r="D106" s="3">
        <v>15.9335</v>
      </c>
      <c r="E106" s="19">
        <v>-14.413080000000001</v>
      </c>
      <c r="F106" s="19">
        <v>-14.413080000000001</v>
      </c>
      <c r="G106" s="20">
        <v>0.2062604845325646</v>
      </c>
      <c r="H106" s="17">
        <v>0</v>
      </c>
      <c r="I106" s="21">
        <v>0.2062604845325646</v>
      </c>
      <c r="J106" s="17">
        <v>0</v>
      </c>
    </row>
    <row r="107" spans="1:10">
      <c r="A107" s="17">
        <v>1948</v>
      </c>
      <c r="B107" s="18">
        <v>7</v>
      </c>
      <c r="C107" s="3">
        <v>0</v>
      </c>
      <c r="D107" s="3">
        <v>2.1371700000000002</v>
      </c>
      <c r="E107" s="19">
        <v>-2.1371700000000002</v>
      </c>
      <c r="F107" s="19">
        <v>-16.550250000000002</v>
      </c>
      <c r="G107" s="20">
        <v>0.18868080752835631</v>
      </c>
      <c r="H107" s="17">
        <v>0</v>
      </c>
      <c r="I107" s="21">
        <v>0.18868080752835631</v>
      </c>
      <c r="J107" s="17">
        <v>0</v>
      </c>
    </row>
    <row r="108" spans="1:10">
      <c r="A108" s="17">
        <v>1948</v>
      </c>
      <c r="B108" s="18">
        <v>8</v>
      </c>
      <c r="C108" s="3">
        <v>1.3680300000000001</v>
      </c>
      <c r="D108" s="3">
        <v>4.6857100000000003</v>
      </c>
      <c r="E108" s="19">
        <v>-3.3176800000000002</v>
      </c>
      <c r="F108" s="19">
        <v>-19.867930000000001</v>
      </c>
      <c r="G108" s="20">
        <v>0.16139063276297885</v>
      </c>
      <c r="H108" s="17">
        <v>0</v>
      </c>
      <c r="I108" s="21">
        <v>0.16139063276297885</v>
      </c>
      <c r="J108" s="17">
        <v>0</v>
      </c>
    </row>
    <row r="109" spans="1:10">
      <c r="A109" s="17">
        <v>1948</v>
      </c>
      <c r="B109" s="18">
        <v>9</v>
      </c>
      <c r="C109" s="3">
        <v>0.128746</v>
      </c>
      <c r="D109" s="3">
        <v>17.955200000000001</v>
      </c>
      <c r="E109" s="19">
        <v>-17.826454000000002</v>
      </c>
      <c r="F109" s="19">
        <v>-37.694383999999999</v>
      </c>
      <c r="G109" s="20">
        <v>1.4755922632115816E-2</v>
      </c>
      <c r="H109" s="17">
        <v>0</v>
      </c>
      <c r="I109" s="21">
        <v>1.4755922632115816E-2</v>
      </c>
      <c r="J109" s="17">
        <v>0</v>
      </c>
    </row>
    <row r="110" spans="1:10">
      <c r="A110" s="17">
        <v>1948</v>
      </c>
      <c r="B110" s="18">
        <v>10</v>
      </c>
      <c r="C110" s="3">
        <v>43.217100000000002</v>
      </c>
      <c r="D110" s="3">
        <v>45.431249999999999</v>
      </c>
      <c r="E110" s="19">
        <v>-2.2141499999999965</v>
      </c>
      <c r="F110" s="19">
        <v>-39.908533999999996</v>
      </c>
      <c r="G110" s="20">
        <v>-3.4569672357317063E-3</v>
      </c>
      <c r="H110" s="17">
        <v>1</v>
      </c>
      <c r="I110" s="21">
        <v>0</v>
      </c>
      <c r="J110" s="17">
        <v>-3.4569672357317063E-3</v>
      </c>
    </row>
    <row r="111" spans="1:10">
      <c r="A111" s="17">
        <v>1948</v>
      </c>
      <c r="B111" s="18">
        <v>11</v>
      </c>
      <c r="C111" s="3">
        <v>1.01705</v>
      </c>
      <c r="D111" s="3">
        <v>57.922049999999999</v>
      </c>
      <c r="E111" s="19">
        <v>-56.905000000000001</v>
      </c>
      <c r="F111" s="19">
        <v>-96.813534000000004</v>
      </c>
      <c r="G111" s="20">
        <v>-0.47153930037931502</v>
      </c>
      <c r="H111" s="17">
        <v>1</v>
      </c>
      <c r="I111" s="21">
        <v>0</v>
      </c>
      <c r="J111" s="17">
        <v>-0.47153930037931502</v>
      </c>
    </row>
    <row r="112" spans="1:10">
      <c r="A112" s="17">
        <v>1948</v>
      </c>
      <c r="B112" s="18">
        <v>12</v>
      </c>
      <c r="C112" s="3">
        <v>78.191900000000004</v>
      </c>
      <c r="D112" s="3">
        <v>55.397199999999998</v>
      </c>
      <c r="E112" s="19">
        <v>22.794700000000006</v>
      </c>
      <c r="F112" s="19">
        <v>-74.018833999999998</v>
      </c>
      <c r="G112" s="20">
        <v>-0.28403738737855871</v>
      </c>
      <c r="H112" s="17">
        <v>1</v>
      </c>
      <c r="I112" s="21">
        <v>0</v>
      </c>
      <c r="J112" s="17">
        <v>-0.28403738737855871</v>
      </c>
    </row>
    <row r="113" spans="1:10">
      <c r="A113" s="17">
        <v>1949</v>
      </c>
      <c r="B113" s="18">
        <v>1</v>
      </c>
      <c r="C113" s="3">
        <v>8.9747199999999996</v>
      </c>
      <c r="D113" s="3">
        <v>48.804000000000002</v>
      </c>
      <c r="E113" s="19">
        <v>-39.829280000000004</v>
      </c>
      <c r="F113" s="19">
        <v>-113.84811400000001</v>
      </c>
      <c r="G113" s="20">
        <v>-0.61166030820852213</v>
      </c>
      <c r="H113" s="17">
        <v>1</v>
      </c>
      <c r="I113" s="21">
        <v>0</v>
      </c>
      <c r="J113" s="17">
        <v>-0.61166030820852213</v>
      </c>
    </row>
    <row r="114" spans="1:10">
      <c r="A114" s="17">
        <v>1949</v>
      </c>
      <c r="B114" s="18">
        <v>2</v>
      </c>
      <c r="C114" s="3">
        <v>3.27284</v>
      </c>
      <c r="D114" s="3">
        <v>44.5839</v>
      </c>
      <c r="E114" s="19">
        <v>-41.311059999999998</v>
      </c>
      <c r="F114" s="19">
        <v>-155.15917400000001</v>
      </c>
      <c r="G114" s="20">
        <v>-0.95147187748072237</v>
      </c>
      <c r="H114" s="17">
        <v>1</v>
      </c>
      <c r="I114" s="21">
        <v>0</v>
      </c>
      <c r="J114" s="17">
        <v>-0.95147187748072237</v>
      </c>
    </row>
    <row r="115" spans="1:10">
      <c r="A115" s="17">
        <v>1949</v>
      </c>
      <c r="B115" s="18">
        <v>3</v>
      </c>
      <c r="C115" s="3">
        <v>32.167499999999997</v>
      </c>
      <c r="D115" s="3">
        <v>28.953700000000001</v>
      </c>
      <c r="E115" s="19">
        <v>3.2137999999999955</v>
      </c>
      <c r="F115" s="19">
        <v>-151.94537400000002</v>
      </c>
      <c r="G115" s="20">
        <v>-0.92503618637700835</v>
      </c>
      <c r="H115" s="17">
        <v>1</v>
      </c>
      <c r="I115" s="21">
        <v>0</v>
      </c>
      <c r="J115" s="17">
        <v>-0.92503618637700835</v>
      </c>
    </row>
    <row r="116" spans="1:10">
      <c r="A116" s="17">
        <v>1949</v>
      </c>
      <c r="B116" s="18">
        <v>4</v>
      </c>
      <c r="C116" s="3">
        <v>29.355699999999999</v>
      </c>
      <c r="D116" s="3">
        <v>58.320949999999996</v>
      </c>
      <c r="E116" s="19">
        <v>-28.965249999999997</v>
      </c>
      <c r="F116" s="19">
        <v>-180.91062400000001</v>
      </c>
      <c r="G116" s="20">
        <v>-1.1632950704836278</v>
      </c>
      <c r="H116" s="17">
        <v>1</v>
      </c>
      <c r="I116" s="21">
        <v>0</v>
      </c>
      <c r="J116" s="17">
        <v>-1.1632950704836278</v>
      </c>
    </row>
    <row r="117" spans="1:10">
      <c r="A117" s="17">
        <v>1949</v>
      </c>
      <c r="B117" s="18">
        <v>5</v>
      </c>
      <c r="C117" s="3">
        <v>24.610199999999999</v>
      </c>
      <c r="D117" s="3">
        <v>46.055999999999997</v>
      </c>
      <c r="E117" s="19">
        <v>-21.445799999999998</v>
      </c>
      <c r="F117" s="19">
        <v>-202.356424</v>
      </c>
      <c r="G117" s="20">
        <v>-1.3397013634303048</v>
      </c>
      <c r="H117" s="17">
        <v>1</v>
      </c>
      <c r="I117" s="21">
        <v>0</v>
      </c>
      <c r="J117" s="17">
        <v>-1.3397013634303048</v>
      </c>
    </row>
    <row r="118" spans="1:10">
      <c r="A118" s="17">
        <v>1949</v>
      </c>
      <c r="B118" s="18">
        <v>6</v>
      </c>
      <c r="C118" s="3">
        <v>20.171399999999998</v>
      </c>
      <c r="D118" s="3">
        <v>15.9335</v>
      </c>
      <c r="E118" s="19">
        <v>4.237899999999998</v>
      </c>
      <c r="F118" s="19">
        <v>-198.11852400000001</v>
      </c>
      <c r="G118" s="20">
        <v>-1.3048417532092487</v>
      </c>
      <c r="H118" s="17">
        <v>1</v>
      </c>
      <c r="I118" s="21">
        <v>0</v>
      </c>
      <c r="J118" s="17">
        <v>-1.3048417532092487</v>
      </c>
    </row>
    <row r="119" spans="1:10">
      <c r="A119" s="17">
        <v>1949</v>
      </c>
      <c r="B119" s="18">
        <v>7</v>
      </c>
      <c r="C119" s="3">
        <v>3.1665199999999998</v>
      </c>
      <c r="D119" s="3">
        <v>2.1371700000000002</v>
      </c>
      <c r="E119" s="19">
        <v>1.0293499999999995</v>
      </c>
      <c r="F119" s="19">
        <v>-197.08917400000001</v>
      </c>
      <c r="G119" s="20">
        <v>-1.2963746492707311</v>
      </c>
      <c r="H119" s="17">
        <v>1</v>
      </c>
      <c r="I119" s="21">
        <v>0</v>
      </c>
      <c r="J119" s="17">
        <v>-1.2963746492707311</v>
      </c>
    </row>
    <row r="120" spans="1:10">
      <c r="A120" s="17">
        <v>1949</v>
      </c>
      <c r="B120" s="18">
        <v>8</v>
      </c>
      <c r="C120" s="3">
        <v>0.84383200000000003</v>
      </c>
      <c r="D120" s="3">
        <v>4.6857100000000003</v>
      </c>
      <c r="E120" s="19">
        <v>-3.8418780000000003</v>
      </c>
      <c r="F120" s="19">
        <v>-200.93105200000002</v>
      </c>
      <c r="G120" s="20">
        <v>-1.32797670915814</v>
      </c>
      <c r="H120" s="17">
        <v>1</v>
      </c>
      <c r="I120" s="21">
        <v>0</v>
      </c>
      <c r="J120" s="17">
        <v>-1.32797670915814</v>
      </c>
    </row>
    <row r="121" spans="1:10">
      <c r="A121" s="17">
        <v>1949</v>
      </c>
      <c r="B121" s="18">
        <v>9</v>
      </c>
      <c r="C121" s="3">
        <v>77.954099999999997</v>
      </c>
      <c r="D121" s="3">
        <v>17.955200000000001</v>
      </c>
      <c r="E121" s="19">
        <v>59.998899999999992</v>
      </c>
      <c r="F121" s="19">
        <v>-140.93215200000003</v>
      </c>
      <c r="G121" s="20">
        <v>-0.83444494396969382</v>
      </c>
      <c r="H121" s="17">
        <v>1</v>
      </c>
      <c r="I121" s="21">
        <v>0</v>
      </c>
      <c r="J121" s="17">
        <v>-0.83444494396969382</v>
      </c>
    </row>
    <row r="122" spans="1:10">
      <c r="A122" s="17">
        <v>1949</v>
      </c>
      <c r="B122" s="18">
        <v>10</v>
      </c>
      <c r="C122" s="3">
        <v>4.17523</v>
      </c>
      <c r="D122" s="3">
        <v>45.431249999999999</v>
      </c>
      <c r="E122" s="19">
        <v>-41.256019999999999</v>
      </c>
      <c r="F122" s="19">
        <v>-182.18817200000004</v>
      </c>
      <c r="G122" s="20">
        <v>-1.1738037718023682</v>
      </c>
      <c r="H122" s="17">
        <v>1</v>
      </c>
      <c r="I122" s="21">
        <v>0</v>
      </c>
      <c r="J122" s="17">
        <v>-1.1738037718023682</v>
      </c>
    </row>
    <row r="123" spans="1:10">
      <c r="A123" s="17">
        <v>1949</v>
      </c>
      <c r="B123" s="18">
        <v>11</v>
      </c>
      <c r="C123" s="3">
        <v>63.920200000000001</v>
      </c>
      <c r="D123" s="3">
        <v>57.922049999999999</v>
      </c>
      <c r="E123" s="19">
        <v>5.9981500000000025</v>
      </c>
      <c r="F123" s="19">
        <v>-176.19002200000003</v>
      </c>
      <c r="G123" s="20">
        <v>-1.1244649079671132</v>
      </c>
      <c r="H123" s="17">
        <v>1</v>
      </c>
      <c r="I123" s="21">
        <v>0</v>
      </c>
      <c r="J123" s="17">
        <v>-1.1244649079671132</v>
      </c>
    </row>
    <row r="124" spans="1:10">
      <c r="A124" s="17">
        <v>1949</v>
      </c>
      <c r="B124" s="18">
        <v>12</v>
      </c>
      <c r="C124" s="3">
        <v>75.253799999999998</v>
      </c>
      <c r="D124" s="3">
        <v>55.397199999999998</v>
      </c>
      <c r="E124" s="19">
        <v>19.8566</v>
      </c>
      <c r="F124" s="19">
        <v>-156.33342200000004</v>
      </c>
      <c r="G124" s="20">
        <v>-0.96113086603232945</v>
      </c>
      <c r="H124" s="17">
        <v>1</v>
      </c>
      <c r="I124" s="21">
        <v>0</v>
      </c>
      <c r="J124" s="17">
        <v>-0.96113086603232945</v>
      </c>
    </row>
    <row r="125" spans="1:10">
      <c r="A125" s="17">
        <v>1950</v>
      </c>
      <c r="B125" s="18">
        <v>1</v>
      </c>
      <c r="C125" s="3">
        <v>26.313099999999999</v>
      </c>
      <c r="D125" s="3">
        <v>48.804000000000002</v>
      </c>
      <c r="E125" s="19">
        <v>-22.490900000000003</v>
      </c>
      <c r="F125" s="19">
        <v>-178.82432200000005</v>
      </c>
      <c r="G125" s="20">
        <v>-1.1461338173810514</v>
      </c>
      <c r="H125" s="17">
        <v>1</v>
      </c>
      <c r="I125" s="21">
        <v>0</v>
      </c>
      <c r="J125" s="17">
        <v>-1.1461338173810514</v>
      </c>
    </row>
    <row r="126" spans="1:10">
      <c r="A126" s="17">
        <v>1950</v>
      </c>
      <c r="B126" s="18">
        <v>2</v>
      </c>
      <c r="C126" s="3">
        <v>30.875599999999999</v>
      </c>
      <c r="D126" s="3">
        <v>44.5839</v>
      </c>
      <c r="E126" s="19">
        <v>-13.708300000000001</v>
      </c>
      <c r="F126" s="19">
        <v>-192.53262200000006</v>
      </c>
      <c r="G126" s="20">
        <v>-1.258893909594955</v>
      </c>
      <c r="H126" s="17">
        <v>1</v>
      </c>
      <c r="I126" s="21">
        <v>0</v>
      </c>
      <c r="J126" s="17">
        <v>-1.258893909594955</v>
      </c>
    </row>
    <row r="127" spans="1:10">
      <c r="A127" s="17">
        <v>1950</v>
      </c>
      <c r="B127" s="18">
        <v>3</v>
      </c>
      <c r="C127" s="3">
        <v>30.636399999999998</v>
      </c>
      <c r="D127" s="3">
        <v>28.953700000000001</v>
      </c>
      <c r="E127" s="19">
        <v>1.682699999999997</v>
      </c>
      <c r="F127" s="19">
        <v>-190.84992200000005</v>
      </c>
      <c r="G127" s="20">
        <v>-1.245052557482123</v>
      </c>
      <c r="H127" s="17">
        <v>1</v>
      </c>
      <c r="I127" s="21">
        <v>0</v>
      </c>
      <c r="J127" s="17">
        <v>-1.245052557482123</v>
      </c>
    </row>
    <row r="128" spans="1:10">
      <c r="A128" s="17">
        <v>1950</v>
      </c>
      <c r="B128" s="18">
        <v>4</v>
      </c>
      <c r="C128" s="3">
        <v>17.226400000000002</v>
      </c>
      <c r="D128" s="3">
        <v>58.320949999999996</v>
      </c>
      <c r="E128" s="19">
        <v>-41.094549999999998</v>
      </c>
      <c r="F128" s="19">
        <v>-231.94447200000005</v>
      </c>
      <c r="G128" s="20">
        <v>-1.5830831847290368</v>
      </c>
      <c r="H128" s="17">
        <v>1</v>
      </c>
      <c r="I128" s="21">
        <v>0</v>
      </c>
      <c r="J128" s="17">
        <v>-1.5830831847290368</v>
      </c>
    </row>
    <row r="129" spans="1:10">
      <c r="A129" s="17">
        <v>1950</v>
      </c>
      <c r="B129" s="18">
        <v>5</v>
      </c>
      <c r="C129" s="3">
        <v>72.219499999999996</v>
      </c>
      <c r="D129" s="3">
        <v>46.055999999999997</v>
      </c>
      <c r="E129" s="19">
        <v>26.163499999999999</v>
      </c>
      <c r="F129" s="19">
        <v>-205.78097200000005</v>
      </c>
      <c r="G129" s="20">
        <v>-1.3678706001898551</v>
      </c>
      <c r="H129" s="17">
        <v>1</v>
      </c>
      <c r="I129" s="21">
        <v>0</v>
      </c>
      <c r="J129" s="17">
        <v>-1.3678706001898551</v>
      </c>
    </row>
    <row r="130" spans="1:10">
      <c r="A130" s="17">
        <v>1950</v>
      </c>
      <c r="B130" s="18">
        <v>6</v>
      </c>
      <c r="C130" s="3">
        <v>5.0642300000000002</v>
      </c>
      <c r="D130" s="3">
        <v>15.9335</v>
      </c>
      <c r="E130" s="19">
        <v>-10.86927</v>
      </c>
      <c r="F130" s="19">
        <v>-216.65024200000005</v>
      </c>
      <c r="G130" s="20">
        <v>-1.4572777394775724</v>
      </c>
      <c r="H130" s="17">
        <v>1</v>
      </c>
      <c r="I130" s="21">
        <v>0</v>
      </c>
      <c r="J130" s="17">
        <v>-1.4572777394775724</v>
      </c>
    </row>
    <row r="131" spans="1:10">
      <c r="A131" s="17">
        <v>1950</v>
      </c>
      <c r="B131" s="18">
        <v>7</v>
      </c>
      <c r="C131" s="3">
        <v>3.7447400000000002</v>
      </c>
      <c r="D131" s="3">
        <v>2.1371700000000002</v>
      </c>
      <c r="E131" s="19">
        <v>1.6075699999999999</v>
      </c>
      <c r="F131" s="19">
        <v>-215.04267200000004</v>
      </c>
      <c r="G131" s="20">
        <v>-1.4440543827199652</v>
      </c>
      <c r="H131" s="17">
        <v>1</v>
      </c>
      <c r="I131" s="21">
        <v>0</v>
      </c>
      <c r="J131" s="17">
        <v>-1.4440543827199652</v>
      </c>
    </row>
    <row r="132" spans="1:10">
      <c r="A132" s="17">
        <v>1950</v>
      </c>
      <c r="B132" s="18">
        <v>8</v>
      </c>
      <c r="C132" s="3">
        <v>1.615</v>
      </c>
      <c r="D132" s="3">
        <v>4.6857100000000003</v>
      </c>
      <c r="E132" s="19">
        <v>-3.0707100000000001</v>
      </c>
      <c r="F132" s="19">
        <v>-218.11338200000003</v>
      </c>
      <c r="G132" s="20">
        <v>-1.469313061240435</v>
      </c>
      <c r="H132" s="17">
        <v>1</v>
      </c>
      <c r="I132" s="21">
        <v>0</v>
      </c>
      <c r="J132" s="17">
        <v>-1.469313061240435</v>
      </c>
    </row>
    <row r="133" spans="1:10">
      <c r="A133" s="17">
        <v>1950</v>
      </c>
      <c r="B133" s="18">
        <v>9</v>
      </c>
      <c r="C133" s="3">
        <v>26.399899999999999</v>
      </c>
      <c r="D133" s="3">
        <v>17.955200000000001</v>
      </c>
      <c r="E133" s="19">
        <v>8.4446999999999974</v>
      </c>
      <c r="F133" s="19">
        <v>-209.66868200000005</v>
      </c>
      <c r="G133" s="20">
        <v>-1.3998496594532879</v>
      </c>
      <c r="H133" s="17">
        <v>1</v>
      </c>
      <c r="I133" s="21">
        <v>0</v>
      </c>
      <c r="J133" s="17">
        <v>-1.3998496594532879</v>
      </c>
    </row>
    <row r="134" spans="1:10">
      <c r="A134" s="17">
        <v>1950</v>
      </c>
      <c r="B134" s="18">
        <v>10</v>
      </c>
      <c r="C134" s="3">
        <v>27.7577</v>
      </c>
      <c r="D134" s="3">
        <v>45.431249999999999</v>
      </c>
      <c r="E134" s="19">
        <v>-17.673549999999999</v>
      </c>
      <c r="F134" s="19">
        <v>-227.34223200000005</v>
      </c>
      <c r="G134" s="20">
        <v>-1.5452266301751889</v>
      </c>
      <c r="H134" s="17">
        <v>1</v>
      </c>
      <c r="I134" s="21">
        <v>0</v>
      </c>
      <c r="J134" s="17">
        <v>-1.5452266301751889</v>
      </c>
    </row>
    <row r="135" spans="1:10">
      <c r="A135" s="17">
        <v>1950</v>
      </c>
      <c r="B135" s="18">
        <v>11</v>
      </c>
      <c r="C135" s="3">
        <v>36.883899999999997</v>
      </c>
      <c r="D135" s="3">
        <v>57.922049999999999</v>
      </c>
      <c r="E135" s="19">
        <v>-21.038150000000002</v>
      </c>
      <c r="F135" s="19">
        <v>-248.38038200000005</v>
      </c>
      <c r="G135" s="20">
        <v>-1.7182797245785748</v>
      </c>
      <c r="H135" s="17">
        <v>1</v>
      </c>
      <c r="I135" s="21">
        <v>0</v>
      </c>
      <c r="J135" s="17">
        <v>-1.7182797245785748</v>
      </c>
    </row>
    <row r="136" spans="1:10">
      <c r="A136" s="17">
        <v>1950</v>
      </c>
      <c r="B136" s="18">
        <v>12</v>
      </c>
      <c r="C136" s="3">
        <v>42.769199999999998</v>
      </c>
      <c r="D136" s="3">
        <v>55.397199999999998</v>
      </c>
      <c r="E136" s="19">
        <v>-12.628</v>
      </c>
      <c r="F136" s="19">
        <v>-261.00838200000004</v>
      </c>
      <c r="G136" s="20">
        <v>-1.8221536144465507</v>
      </c>
      <c r="H136" s="17">
        <v>1</v>
      </c>
      <c r="I136" s="21">
        <v>0</v>
      </c>
      <c r="J136" s="17">
        <v>-1.8221536144465507</v>
      </c>
    </row>
    <row r="137" spans="1:10">
      <c r="A137" s="17">
        <v>1951</v>
      </c>
      <c r="B137" s="18">
        <v>1</v>
      </c>
      <c r="C137" s="3">
        <v>53.769100000000002</v>
      </c>
      <c r="D137" s="3">
        <v>48.804000000000002</v>
      </c>
      <c r="E137" s="19">
        <v>4.9650999999999996</v>
      </c>
      <c r="F137" s="19">
        <v>-256.04328200000003</v>
      </c>
      <c r="G137" s="20">
        <v>-1.7813122895666418</v>
      </c>
      <c r="H137" s="17">
        <v>1</v>
      </c>
      <c r="I137" s="21">
        <v>0</v>
      </c>
      <c r="J137" s="17">
        <v>-1.7813122895666418</v>
      </c>
    </row>
    <row r="138" spans="1:10">
      <c r="A138" s="17">
        <v>1951</v>
      </c>
      <c r="B138" s="18">
        <v>2</v>
      </c>
      <c r="C138" s="3">
        <v>78.9465</v>
      </c>
      <c r="D138" s="3">
        <v>44.5839</v>
      </c>
      <c r="E138" s="19">
        <v>34.3626</v>
      </c>
      <c r="F138" s="19">
        <v>-221.68068200000005</v>
      </c>
      <c r="G138" s="20">
        <v>-1.4986565303033137</v>
      </c>
      <c r="H138" s="17">
        <v>1</v>
      </c>
      <c r="I138" s="21">
        <v>0</v>
      </c>
      <c r="J138" s="17">
        <v>-1.4986565303033137</v>
      </c>
    </row>
    <row r="139" spans="1:10">
      <c r="A139" s="17">
        <v>1951</v>
      </c>
      <c r="B139" s="18">
        <v>3</v>
      </c>
      <c r="C139" s="3">
        <v>82.439800000000005</v>
      </c>
      <c r="D139" s="3">
        <v>28.953700000000001</v>
      </c>
      <c r="E139" s="19">
        <v>53.486100000000008</v>
      </c>
      <c r="F139" s="19">
        <v>-168.19458200000003</v>
      </c>
      <c r="G139" s="20">
        <v>-1.0586969752773754</v>
      </c>
      <c r="H139" s="17">
        <v>1</v>
      </c>
      <c r="I139" s="21">
        <v>0</v>
      </c>
      <c r="J139" s="17">
        <v>-1.0586969752773754</v>
      </c>
    </row>
    <row r="140" spans="1:10">
      <c r="A140" s="17">
        <v>1951</v>
      </c>
      <c r="B140" s="18">
        <v>4</v>
      </c>
      <c r="C140" s="3">
        <v>61.037500000000001</v>
      </c>
      <c r="D140" s="3">
        <v>58.320949999999996</v>
      </c>
      <c r="E140" s="19">
        <v>2.7165500000000051</v>
      </c>
      <c r="F140" s="19">
        <v>-165.47803200000001</v>
      </c>
      <c r="G140" s="20">
        <v>-1.0363515036650177</v>
      </c>
      <c r="H140" s="17">
        <v>1</v>
      </c>
      <c r="I140" s="21">
        <v>0</v>
      </c>
      <c r="J140" s="17">
        <v>-1.0363515036650177</v>
      </c>
    </row>
    <row r="141" spans="1:10">
      <c r="A141" s="17">
        <v>1951</v>
      </c>
      <c r="B141" s="18">
        <v>5</v>
      </c>
      <c r="C141" s="3">
        <v>41.905099999999997</v>
      </c>
      <c r="D141" s="3">
        <v>46.055999999999997</v>
      </c>
      <c r="E141" s="19">
        <v>-4.1509</v>
      </c>
      <c r="F141" s="19">
        <v>-169.62893200000002</v>
      </c>
      <c r="G141" s="20">
        <v>-1.0704954797065906</v>
      </c>
      <c r="H141" s="17">
        <v>1</v>
      </c>
      <c r="I141" s="21">
        <v>0</v>
      </c>
      <c r="J141" s="17">
        <v>-1.0704954797065906</v>
      </c>
    </row>
    <row r="142" spans="1:10">
      <c r="A142" s="17">
        <v>1951</v>
      </c>
      <c r="B142" s="18">
        <v>6</v>
      </c>
      <c r="C142" s="3">
        <v>7.3903100000000004</v>
      </c>
      <c r="D142" s="3">
        <v>15.9335</v>
      </c>
      <c r="E142" s="19">
        <v>-8.5431899999999992</v>
      </c>
      <c r="F142" s="19">
        <v>-178.17212200000003</v>
      </c>
      <c r="G142" s="20">
        <v>-1.1407690287389944</v>
      </c>
      <c r="H142" s="17">
        <v>1</v>
      </c>
      <c r="I142" s="21">
        <v>0</v>
      </c>
      <c r="J142" s="17">
        <v>-1.1407690287389944</v>
      </c>
    </row>
    <row r="143" spans="1:10">
      <c r="A143" s="17">
        <v>1951</v>
      </c>
      <c r="B143" s="18">
        <v>7</v>
      </c>
      <c r="C143" s="3">
        <v>0.55678799999999995</v>
      </c>
      <c r="D143" s="3">
        <v>2.1371700000000002</v>
      </c>
      <c r="E143" s="19">
        <v>-1.5803820000000002</v>
      </c>
      <c r="F143" s="19">
        <v>-179.75250400000004</v>
      </c>
      <c r="G143" s="20">
        <v>-1.1537687457026728</v>
      </c>
      <c r="H143" s="17">
        <v>1</v>
      </c>
      <c r="I143" s="21">
        <v>0</v>
      </c>
      <c r="J143" s="17">
        <v>-1.1537687457026728</v>
      </c>
    </row>
    <row r="144" spans="1:10">
      <c r="A144" s="17">
        <v>1951</v>
      </c>
      <c r="B144" s="18">
        <v>8</v>
      </c>
      <c r="C144" s="3">
        <v>1.9489700000000001</v>
      </c>
      <c r="D144" s="3">
        <v>4.6857100000000003</v>
      </c>
      <c r="E144" s="19">
        <v>-2.7367400000000002</v>
      </c>
      <c r="F144" s="19">
        <v>-182.48924400000004</v>
      </c>
      <c r="G144" s="20">
        <v>-1.1762802937987518</v>
      </c>
      <c r="H144" s="17">
        <v>1</v>
      </c>
      <c r="I144" s="21">
        <v>0</v>
      </c>
      <c r="J144" s="17">
        <v>-1.1762802937987518</v>
      </c>
    </row>
    <row r="145" spans="1:10">
      <c r="A145" s="17">
        <v>1951</v>
      </c>
      <c r="B145" s="18">
        <v>9</v>
      </c>
      <c r="C145" s="3">
        <v>32.645800000000001</v>
      </c>
      <c r="D145" s="3">
        <v>17.955200000000001</v>
      </c>
      <c r="E145" s="19">
        <v>14.6906</v>
      </c>
      <c r="F145" s="19">
        <v>-167.79864400000005</v>
      </c>
      <c r="G145" s="20">
        <v>-1.0554401159008673</v>
      </c>
      <c r="H145" s="17">
        <v>1</v>
      </c>
      <c r="I145" s="21">
        <v>0</v>
      </c>
      <c r="J145" s="17">
        <v>-1.0554401159008673</v>
      </c>
    </row>
    <row r="146" spans="1:10">
      <c r="A146" s="17">
        <v>1951</v>
      </c>
      <c r="B146" s="18">
        <v>10</v>
      </c>
      <c r="C146" s="3">
        <v>34.8613</v>
      </c>
      <c r="D146" s="3">
        <v>45.431249999999999</v>
      </c>
      <c r="E146" s="19">
        <v>-10.569949999999999</v>
      </c>
      <c r="F146" s="19">
        <v>-178.36859400000006</v>
      </c>
      <c r="G146" s="20">
        <v>-1.1423851445839535</v>
      </c>
      <c r="H146" s="17">
        <v>1</v>
      </c>
      <c r="I146" s="21">
        <v>0</v>
      </c>
      <c r="J146" s="17">
        <v>-1.1423851445839535</v>
      </c>
    </row>
    <row r="147" spans="1:10">
      <c r="A147" s="17">
        <v>1951</v>
      </c>
      <c r="B147" s="18">
        <v>11</v>
      </c>
      <c r="C147" s="3">
        <v>137.708</v>
      </c>
      <c r="D147" s="3">
        <v>57.922049999999999</v>
      </c>
      <c r="E147" s="19">
        <v>79.78595</v>
      </c>
      <c r="F147" s="19">
        <v>-98.582644000000059</v>
      </c>
      <c r="G147" s="20">
        <v>-0.4860914335202986</v>
      </c>
      <c r="H147" s="17">
        <v>1</v>
      </c>
      <c r="I147" s="21">
        <v>0</v>
      </c>
      <c r="J147" s="17">
        <v>-0.4860914335202986</v>
      </c>
    </row>
    <row r="148" spans="1:10">
      <c r="A148" s="17">
        <v>1951</v>
      </c>
      <c r="B148" s="18">
        <v>12</v>
      </c>
      <c r="C148" s="3">
        <v>17.537099999999999</v>
      </c>
      <c r="D148" s="3">
        <v>55.397199999999998</v>
      </c>
      <c r="E148" s="19">
        <v>-37.860100000000003</v>
      </c>
      <c r="F148" s="19">
        <v>-136.44274400000006</v>
      </c>
      <c r="G148" s="20">
        <v>-0.79751650936687413</v>
      </c>
      <c r="H148" s="17">
        <v>1</v>
      </c>
      <c r="I148" s="21">
        <v>0</v>
      </c>
      <c r="J148" s="17">
        <v>-0.79751650936687413</v>
      </c>
    </row>
    <row r="149" spans="1:10">
      <c r="A149" s="17">
        <v>1952</v>
      </c>
      <c r="B149" s="18">
        <v>1</v>
      </c>
      <c r="C149" s="3">
        <v>63.102600000000002</v>
      </c>
      <c r="D149" s="3">
        <v>48.804000000000002</v>
      </c>
      <c r="E149" s="19">
        <v>14.2986</v>
      </c>
      <c r="F149" s="19">
        <v>-122.14414400000007</v>
      </c>
      <c r="G149" s="20">
        <v>-0.67990079811677595</v>
      </c>
      <c r="H149" s="17">
        <v>1</v>
      </c>
      <c r="I149" s="21">
        <v>0</v>
      </c>
      <c r="J149" s="17">
        <v>-0.67990079811677595</v>
      </c>
    </row>
    <row r="150" spans="1:10">
      <c r="A150" s="17">
        <v>1952</v>
      </c>
      <c r="B150" s="18">
        <v>2</v>
      </c>
      <c r="C150" s="3">
        <v>19.896100000000001</v>
      </c>
      <c r="D150" s="3">
        <v>44.5839</v>
      </c>
      <c r="E150" s="19">
        <v>-24.687799999999999</v>
      </c>
      <c r="F150" s="19">
        <v>-146.83194400000008</v>
      </c>
      <c r="G150" s="20">
        <v>-0.88297474634948248</v>
      </c>
      <c r="H150" s="17">
        <v>1</v>
      </c>
      <c r="I150" s="21">
        <v>0</v>
      </c>
      <c r="J150" s="17">
        <v>-0.88297474634948248</v>
      </c>
    </row>
    <row r="151" spans="1:10">
      <c r="A151" s="17">
        <v>1952</v>
      </c>
      <c r="B151" s="18">
        <v>3</v>
      </c>
      <c r="C151" s="3">
        <v>153.90100000000001</v>
      </c>
      <c r="D151" s="3">
        <v>28.953700000000001</v>
      </c>
      <c r="E151" s="19">
        <v>124.94730000000001</v>
      </c>
      <c r="F151" s="19">
        <v>-21.884644000000065</v>
      </c>
      <c r="G151" s="20">
        <v>0.14480178829582557</v>
      </c>
      <c r="H151" s="17">
        <v>0</v>
      </c>
      <c r="I151" s="21">
        <v>0.14480178829582557</v>
      </c>
      <c r="J151" s="17">
        <v>0</v>
      </c>
    </row>
    <row r="152" spans="1:10">
      <c r="A152" s="17">
        <v>1952</v>
      </c>
      <c r="B152" s="18">
        <v>4</v>
      </c>
      <c r="C152" s="3">
        <v>29.959800000000001</v>
      </c>
      <c r="D152" s="3">
        <v>58.320949999999996</v>
      </c>
      <c r="E152" s="19">
        <v>-28.361149999999995</v>
      </c>
      <c r="F152" s="19">
        <v>-50.24579400000006</v>
      </c>
      <c r="G152" s="20">
        <v>-8.8487962387508667E-2</v>
      </c>
      <c r="H152" s="17">
        <v>1</v>
      </c>
      <c r="I152" s="21">
        <v>0</v>
      </c>
      <c r="J152" s="17">
        <v>-8.8487962387508667E-2</v>
      </c>
    </row>
    <row r="153" spans="1:10">
      <c r="A153" s="17">
        <v>1952</v>
      </c>
      <c r="B153" s="18">
        <v>5</v>
      </c>
      <c r="C153" s="3">
        <v>98.420699999999997</v>
      </c>
      <c r="D153" s="3">
        <v>46.055999999999997</v>
      </c>
      <c r="E153" s="19">
        <v>52.364699999999999</v>
      </c>
      <c r="F153" s="19">
        <v>2.1189059999999387</v>
      </c>
      <c r="G153" s="20">
        <v>0.34224731483529769</v>
      </c>
      <c r="H153" s="17">
        <v>0</v>
      </c>
      <c r="I153" s="21">
        <v>0.34224731483529769</v>
      </c>
      <c r="J153" s="17">
        <v>0</v>
      </c>
    </row>
    <row r="154" spans="1:10">
      <c r="A154" s="17">
        <v>1952</v>
      </c>
      <c r="B154" s="18">
        <v>6</v>
      </c>
      <c r="C154" s="3">
        <v>22.000499999999999</v>
      </c>
      <c r="D154" s="3">
        <v>15.9335</v>
      </c>
      <c r="E154" s="19">
        <v>6.0669999999999984</v>
      </c>
      <c r="F154" s="19">
        <v>8.1859059999999371</v>
      </c>
      <c r="G154" s="20">
        <v>0.39215251675397123</v>
      </c>
      <c r="H154" s="17">
        <v>0</v>
      </c>
      <c r="I154" s="21">
        <v>0.39215251675397123</v>
      </c>
      <c r="J154" s="17">
        <v>0</v>
      </c>
    </row>
    <row r="155" spans="1:10">
      <c r="A155" s="17">
        <v>1952</v>
      </c>
      <c r="B155" s="18">
        <v>7</v>
      </c>
      <c r="C155" s="3">
        <v>11.3714</v>
      </c>
      <c r="D155" s="3">
        <v>2.1371700000000002</v>
      </c>
      <c r="E155" s="19">
        <v>9.2342300000000002</v>
      </c>
      <c r="F155" s="19">
        <v>17.420135999999935</v>
      </c>
      <c r="G155" s="20">
        <v>0.46811033984832973</v>
      </c>
      <c r="H155" s="17">
        <v>0</v>
      </c>
      <c r="I155" s="21">
        <v>0.46811033984832973</v>
      </c>
      <c r="J155" s="17">
        <v>0</v>
      </c>
    </row>
    <row r="156" spans="1:10">
      <c r="A156" s="17">
        <v>1952</v>
      </c>
      <c r="B156" s="18">
        <v>8</v>
      </c>
      <c r="C156" s="3">
        <v>40.125999999999998</v>
      </c>
      <c r="D156" s="3">
        <v>4.6857100000000003</v>
      </c>
      <c r="E156" s="19">
        <v>35.440289999999997</v>
      </c>
      <c r="F156" s="19">
        <v>52.860425999999933</v>
      </c>
      <c r="G156" s="20">
        <v>0.75963083243220109</v>
      </c>
      <c r="H156" s="17">
        <v>0</v>
      </c>
      <c r="I156" s="21">
        <v>0.75963083243220109</v>
      </c>
      <c r="J156" s="17">
        <v>0</v>
      </c>
    </row>
    <row r="157" spans="1:10">
      <c r="A157" s="17">
        <v>1952</v>
      </c>
      <c r="B157" s="18">
        <v>9</v>
      </c>
      <c r="C157" s="3">
        <v>8.7957300000000007</v>
      </c>
      <c r="D157" s="3">
        <v>17.955200000000001</v>
      </c>
      <c r="E157" s="19">
        <v>-9.1594700000000007</v>
      </c>
      <c r="F157" s="19">
        <v>-9.1594700000000007</v>
      </c>
      <c r="G157" s="20">
        <v>0.24947500041388365</v>
      </c>
      <c r="H157" s="17">
        <v>0</v>
      </c>
      <c r="I157" s="21">
        <v>0.24947500041388365</v>
      </c>
      <c r="J157" s="17">
        <v>0</v>
      </c>
    </row>
    <row r="158" spans="1:10">
      <c r="A158" s="17">
        <v>1952</v>
      </c>
      <c r="B158" s="18">
        <v>10</v>
      </c>
      <c r="C158" s="3">
        <v>49.892699999999998</v>
      </c>
      <c r="D158" s="3">
        <v>45.431249999999999</v>
      </c>
      <c r="E158" s="19">
        <v>4.4614499999999992</v>
      </c>
      <c r="F158" s="19">
        <v>-4.6980200000000014</v>
      </c>
      <c r="G158" s="20">
        <v>0.28617346144900252</v>
      </c>
      <c r="H158" s="17">
        <v>0</v>
      </c>
      <c r="I158" s="21">
        <v>0.28617346144900252</v>
      </c>
      <c r="J158" s="17">
        <v>0</v>
      </c>
    </row>
    <row r="159" spans="1:10">
      <c r="A159" s="17">
        <v>1952</v>
      </c>
      <c r="B159" s="18">
        <v>11</v>
      </c>
      <c r="C159" s="3">
        <v>58.429000000000002</v>
      </c>
      <c r="D159" s="3">
        <v>57.922049999999999</v>
      </c>
      <c r="E159" s="19">
        <v>0.50695000000000334</v>
      </c>
      <c r="F159" s="19">
        <v>-4.1910699999999981</v>
      </c>
      <c r="G159" s="20">
        <v>0.29034347003853139</v>
      </c>
      <c r="H159" s="17">
        <v>0</v>
      </c>
      <c r="I159" s="21">
        <v>0.29034347003853139</v>
      </c>
      <c r="J159" s="17">
        <v>0</v>
      </c>
    </row>
    <row r="160" spans="1:10">
      <c r="A160" s="17">
        <v>1952</v>
      </c>
      <c r="B160" s="18">
        <v>12</v>
      </c>
      <c r="C160" s="3">
        <v>89.105999999999995</v>
      </c>
      <c r="D160" s="3">
        <v>55.397199999999998</v>
      </c>
      <c r="E160" s="19">
        <v>33.708799999999997</v>
      </c>
      <c r="F160" s="19">
        <v>29.51773</v>
      </c>
      <c r="G160" s="20">
        <v>0.56762127957144437</v>
      </c>
      <c r="H160" s="17">
        <v>0</v>
      </c>
      <c r="I160" s="21">
        <v>0.56762127957144437</v>
      </c>
      <c r="J160" s="17">
        <v>0</v>
      </c>
    </row>
    <row r="161" spans="1:10">
      <c r="A161" s="17">
        <v>1953</v>
      </c>
      <c r="B161" s="18">
        <v>1</v>
      </c>
      <c r="C161" s="3">
        <v>23.7164</v>
      </c>
      <c r="D161" s="3">
        <v>48.804000000000002</v>
      </c>
      <c r="E161" s="19">
        <v>-25.087600000000002</v>
      </c>
      <c r="F161" s="19">
        <v>-25.087600000000002</v>
      </c>
      <c r="G161" s="20">
        <v>0.11845529646846049</v>
      </c>
      <c r="H161" s="17">
        <v>0</v>
      </c>
      <c r="I161" s="21">
        <v>0.11845529646846049</v>
      </c>
      <c r="J161" s="17">
        <v>0</v>
      </c>
    </row>
    <row r="162" spans="1:10">
      <c r="A162" s="17">
        <v>1953</v>
      </c>
      <c r="B162" s="18">
        <v>2</v>
      </c>
      <c r="C162" s="3">
        <v>28.0838</v>
      </c>
      <c r="D162" s="3">
        <v>44.5839</v>
      </c>
      <c r="E162" s="19">
        <v>-16.5001</v>
      </c>
      <c r="F162" s="19">
        <v>-41.587699999999998</v>
      </c>
      <c r="G162" s="20">
        <v>-1.7269249794652348E-2</v>
      </c>
      <c r="H162" s="17">
        <v>1</v>
      </c>
      <c r="I162" s="21">
        <v>0</v>
      </c>
      <c r="J162" s="17">
        <v>-1.7269249794652348E-2</v>
      </c>
    </row>
    <row r="163" spans="1:10">
      <c r="A163" s="17">
        <v>1953</v>
      </c>
      <c r="B163" s="18">
        <v>3</v>
      </c>
      <c r="C163" s="3">
        <v>33.316699999999997</v>
      </c>
      <c r="D163" s="3">
        <v>28.953700000000001</v>
      </c>
      <c r="E163" s="19">
        <v>4.362999999999996</v>
      </c>
      <c r="F163" s="19">
        <v>-37.224699999999999</v>
      </c>
      <c r="G163" s="20">
        <v>1.8619393022419148E-2</v>
      </c>
      <c r="H163" s="17">
        <v>0</v>
      </c>
      <c r="I163" s="21">
        <v>1.8619393022419148E-2</v>
      </c>
      <c r="J163" s="17">
        <v>0</v>
      </c>
    </row>
    <row r="164" spans="1:10">
      <c r="A164" s="17">
        <v>1953</v>
      </c>
      <c r="B164" s="18">
        <v>4</v>
      </c>
      <c r="C164" s="3">
        <v>99.815100000000001</v>
      </c>
      <c r="D164" s="3">
        <v>58.320949999999996</v>
      </c>
      <c r="E164" s="19">
        <v>41.494150000000005</v>
      </c>
      <c r="F164" s="19">
        <v>4.2694500000000062</v>
      </c>
      <c r="G164" s="20">
        <v>0.35993700208682156</v>
      </c>
      <c r="H164" s="17">
        <v>0</v>
      </c>
      <c r="I164" s="21">
        <v>0.35993700208682156</v>
      </c>
      <c r="J164" s="17">
        <v>0</v>
      </c>
    </row>
    <row r="165" spans="1:10">
      <c r="A165" s="17">
        <v>1953</v>
      </c>
      <c r="B165" s="18">
        <v>5</v>
      </c>
      <c r="C165" s="3">
        <v>10.3813</v>
      </c>
      <c r="D165" s="3">
        <v>46.055999999999997</v>
      </c>
      <c r="E165" s="19">
        <v>-35.674700000000001</v>
      </c>
      <c r="F165" s="19">
        <v>-35.674700000000001</v>
      </c>
      <c r="G165" s="20">
        <v>3.136919736953369E-2</v>
      </c>
      <c r="H165" s="17">
        <v>0</v>
      </c>
      <c r="I165" s="21">
        <v>3.136919736953369E-2</v>
      </c>
      <c r="J165" s="17">
        <v>0</v>
      </c>
    </row>
    <row r="166" spans="1:10">
      <c r="A166" s="17">
        <v>1953</v>
      </c>
      <c r="B166" s="18">
        <v>6</v>
      </c>
      <c r="C166" s="3">
        <v>14.2393</v>
      </c>
      <c r="D166" s="3">
        <v>15.9335</v>
      </c>
      <c r="E166" s="19">
        <v>-1.6942000000000004</v>
      </c>
      <c r="F166" s="19">
        <v>-37.368900000000004</v>
      </c>
      <c r="G166" s="20">
        <v>1.7433249934126257E-2</v>
      </c>
      <c r="H166" s="17">
        <v>0</v>
      </c>
      <c r="I166" s="21">
        <v>1.7433249934126257E-2</v>
      </c>
      <c r="J166" s="17">
        <v>0</v>
      </c>
    </row>
    <row r="167" spans="1:10">
      <c r="A167" s="17">
        <v>1953</v>
      </c>
      <c r="B167" s="18">
        <v>7</v>
      </c>
      <c r="C167" s="3">
        <v>4.5887200000000004</v>
      </c>
      <c r="D167" s="3">
        <v>2.1371700000000002</v>
      </c>
      <c r="E167" s="19">
        <v>2.4515500000000001</v>
      </c>
      <c r="F167" s="19">
        <v>-34.917350000000006</v>
      </c>
      <c r="G167" s="20">
        <v>3.7598916287138302E-2</v>
      </c>
      <c r="H167" s="17">
        <v>0</v>
      </c>
      <c r="I167" s="21">
        <v>3.7598916287138302E-2</v>
      </c>
      <c r="J167" s="17">
        <v>0</v>
      </c>
    </row>
    <row r="168" spans="1:10">
      <c r="A168" s="17">
        <v>1953</v>
      </c>
      <c r="B168" s="18">
        <v>8</v>
      </c>
      <c r="C168" s="3">
        <v>1.5111000000000001</v>
      </c>
      <c r="D168" s="3">
        <v>4.6857100000000003</v>
      </c>
      <c r="E168" s="19">
        <v>-3.1746100000000004</v>
      </c>
      <c r="F168" s="19">
        <v>-38.091960000000007</v>
      </c>
      <c r="G168" s="20">
        <v>1.1485589591400643E-2</v>
      </c>
      <c r="H168" s="17">
        <v>0</v>
      </c>
      <c r="I168" s="21">
        <v>1.1485589591400643E-2</v>
      </c>
      <c r="J168" s="17">
        <v>0</v>
      </c>
    </row>
    <row r="169" spans="1:10">
      <c r="A169" s="17">
        <v>1953</v>
      </c>
      <c r="B169" s="18">
        <v>9</v>
      </c>
      <c r="C169" s="3">
        <v>14.2829</v>
      </c>
      <c r="D169" s="3">
        <v>17.955200000000001</v>
      </c>
      <c r="E169" s="19">
        <v>-3.6723000000000017</v>
      </c>
      <c r="F169" s="19">
        <v>-41.764260000000007</v>
      </c>
      <c r="G169" s="20">
        <v>-1.8721575894992133E-2</v>
      </c>
      <c r="H169" s="17">
        <v>1</v>
      </c>
      <c r="I169" s="21">
        <v>0</v>
      </c>
      <c r="J169" s="17">
        <v>-1.8721575894992133E-2</v>
      </c>
    </row>
    <row r="170" spans="1:10">
      <c r="A170" s="17">
        <v>1953</v>
      </c>
      <c r="B170" s="18">
        <v>10</v>
      </c>
      <c r="C170" s="3">
        <v>97.961299999999994</v>
      </c>
      <c r="D170" s="3">
        <v>45.431249999999999</v>
      </c>
      <c r="E170" s="19">
        <v>52.530049999999996</v>
      </c>
      <c r="F170" s="19">
        <v>10.765789999999988</v>
      </c>
      <c r="G170" s="20">
        <v>0.41337381755284347</v>
      </c>
      <c r="H170" s="17">
        <v>0</v>
      </c>
      <c r="I170" s="21">
        <v>0.41337381755284347</v>
      </c>
      <c r="J170" s="17">
        <v>0</v>
      </c>
    </row>
    <row r="171" spans="1:10">
      <c r="A171" s="17">
        <v>1953</v>
      </c>
      <c r="B171" s="18">
        <v>11</v>
      </c>
      <c r="C171" s="3">
        <v>20.2271</v>
      </c>
      <c r="D171" s="3">
        <v>57.922049999999999</v>
      </c>
      <c r="E171" s="19">
        <v>-37.694949999999999</v>
      </c>
      <c r="F171" s="19">
        <v>-37.694949999999999</v>
      </c>
      <c r="G171" s="20">
        <v>1.475126689710907E-2</v>
      </c>
      <c r="H171" s="17">
        <v>0</v>
      </c>
      <c r="I171" s="21">
        <v>1.475126689710907E-2</v>
      </c>
      <c r="J171" s="17">
        <v>0</v>
      </c>
    </row>
    <row r="172" spans="1:10">
      <c r="A172" s="17">
        <v>1953</v>
      </c>
      <c r="B172" s="18">
        <v>12</v>
      </c>
      <c r="C172" s="3">
        <v>53.230899999999998</v>
      </c>
      <c r="D172" s="3">
        <v>55.397199999999998</v>
      </c>
      <c r="E172" s="19">
        <v>-2.1662999999999997</v>
      </c>
      <c r="F172" s="19">
        <v>-39.861249999999998</v>
      </c>
      <c r="G172" s="20">
        <v>-3.0680241720227159E-3</v>
      </c>
      <c r="H172" s="17">
        <v>1</v>
      </c>
      <c r="I172" s="21">
        <v>0</v>
      </c>
      <c r="J172" s="17">
        <v>-3.0680241720227159E-3</v>
      </c>
    </row>
    <row r="173" spans="1:10">
      <c r="A173" s="17">
        <v>1954</v>
      </c>
      <c r="B173" s="18">
        <v>1</v>
      </c>
      <c r="C173" s="3">
        <v>15.146699999999999</v>
      </c>
      <c r="D173" s="3">
        <v>48.804000000000002</v>
      </c>
      <c r="E173" s="19">
        <v>-33.657300000000006</v>
      </c>
      <c r="F173" s="19">
        <v>-73.518550000000005</v>
      </c>
      <c r="G173" s="20">
        <v>-0.27992221117340271</v>
      </c>
      <c r="H173" s="17">
        <v>1</v>
      </c>
      <c r="I173" s="21">
        <v>0</v>
      </c>
      <c r="J173" s="17">
        <v>-0.27992221117340271</v>
      </c>
    </row>
    <row r="174" spans="1:10">
      <c r="A174" s="17">
        <v>1954</v>
      </c>
      <c r="B174" s="18">
        <v>2</v>
      </c>
      <c r="C174" s="3">
        <v>21.414999999999999</v>
      </c>
      <c r="D174" s="3">
        <v>44.5839</v>
      </c>
      <c r="E174" s="19">
        <v>-23.168900000000001</v>
      </c>
      <c r="F174" s="19">
        <v>-96.687450000000013</v>
      </c>
      <c r="G174" s="20">
        <v>-0.47050217371395925</v>
      </c>
      <c r="H174" s="17">
        <v>1</v>
      </c>
      <c r="I174" s="21">
        <v>0</v>
      </c>
      <c r="J174" s="17">
        <v>-0.47050217371395925</v>
      </c>
    </row>
    <row r="175" spans="1:10">
      <c r="A175" s="17">
        <v>1954</v>
      </c>
      <c r="B175" s="18">
        <v>3</v>
      </c>
      <c r="C175" s="3">
        <v>75.772099999999995</v>
      </c>
      <c r="D175" s="3">
        <v>28.953700000000001</v>
      </c>
      <c r="E175" s="19">
        <v>46.818399999999997</v>
      </c>
      <c r="F175" s="19">
        <v>-49.869050000000016</v>
      </c>
      <c r="G175" s="20">
        <v>-8.538898671721841E-2</v>
      </c>
      <c r="H175" s="17">
        <v>1</v>
      </c>
      <c r="I175" s="21">
        <v>0</v>
      </c>
      <c r="J175" s="17">
        <v>-8.538898671721841E-2</v>
      </c>
    </row>
    <row r="176" spans="1:10">
      <c r="A176" s="17">
        <v>1954</v>
      </c>
      <c r="B176" s="18">
        <v>4</v>
      </c>
      <c r="C176" s="3">
        <v>39.123199999999997</v>
      </c>
      <c r="D176" s="3">
        <v>58.320949999999996</v>
      </c>
      <c r="E176" s="19">
        <v>-19.197749999999999</v>
      </c>
      <c r="F176" s="19">
        <v>-69.066800000000015</v>
      </c>
      <c r="G176" s="20">
        <v>-0.24330353923645617</v>
      </c>
      <c r="H176" s="17">
        <v>1</v>
      </c>
      <c r="I176" s="21">
        <v>0</v>
      </c>
      <c r="J176" s="17">
        <v>-0.24330353923645617</v>
      </c>
    </row>
    <row r="177" spans="1:10">
      <c r="A177" s="17">
        <v>1954</v>
      </c>
      <c r="B177" s="18">
        <v>5</v>
      </c>
      <c r="C177" s="3">
        <v>5.0140099999999999</v>
      </c>
      <c r="D177" s="3">
        <v>46.055999999999997</v>
      </c>
      <c r="E177" s="19">
        <v>-41.041989999999998</v>
      </c>
      <c r="F177" s="19">
        <v>-110.10879000000001</v>
      </c>
      <c r="G177" s="20">
        <v>-0.58090182473079954</v>
      </c>
      <c r="H177" s="17">
        <v>1</v>
      </c>
      <c r="I177" s="21">
        <v>0</v>
      </c>
      <c r="J177" s="17">
        <v>-0.58090182473079954</v>
      </c>
    </row>
    <row r="178" spans="1:10">
      <c r="A178" s="17">
        <v>1954</v>
      </c>
      <c r="B178" s="18">
        <v>6</v>
      </c>
      <c r="C178" s="3">
        <v>14.489599999999999</v>
      </c>
      <c r="D178" s="3">
        <v>15.9335</v>
      </c>
      <c r="E178" s="19">
        <v>-1.4439000000000011</v>
      </c>
      <c r="F178" s="19">
        <v>-111.55269000000001</v>
      </c>
      <c r="G178" s="20">
        <v>-0.59277888440615367</v>
      </c>
      <c r="H178" s="17">
        <v>1</v>
      </c>
      <c r="I178" s="21">
        <v>0</v>
      </c>
      <c r="J178" s="17">
        <v>-0.59277888440615367</v>
      </c>
    </row>
    <row r="179" spans="1:10">
      <c r="A179" s="17">
        <v>1954</v>
      </c>
      <c r="B179" s="18">
        <v>7</v>
      </c>
      <c r="C179" s="3">
        <v>3.1395599999999999</v>
      </c>
      <c r="D179" s="3">
        <v>2.1371700000000002</v>
      </c>
      <c r="E179" s="19">
        <v>1.0023899999999997</v>
      </c>
      <c r="F179" s="19">
        <v>-110.55030000000001</v>
      </c>
      <c r="G179" s="20">
        <v>-0.58453354480647335</v>
      </c>
      <c r="H179" s="17">
        <v>1</v>
      </c>
      <c r="I179" s="21">
        <v>0</v>
      </c>
      <c r="J179" s="17">
        <v>-0.58453354480647335</v>
      </c>
    </row>
    <row r="180" spans="1:10">
      <c r="A180" s="17">
        <v>1954</v>
      </c>
      <c r="B180" s="18">
        <v>8</v>
      </c>
      <c r="C180" s="3">
        <v>0.58509100000000003</v>
      </c>
      <c r="D180" s="3">
        <v>4.6857100000000003</v>
      </c>
      <c r="E180" s="19">
        <v>-4.100619</v>
      </c>
      <c r="F180" s="19">
        <v>-114.650919</v>
      </c>
      <c r="G180" s="20">
        <v>-0.61826392542070596</v>
      </c>
      <c r="H180" s="17">
        <v>1</v>
      </c>
      <c r="I180" s="21">
        <v>0</v>
      </c>
      <c r="J180" s="17">
        <v>-0.61826392542070596</v>
      </c>
    </row>
    <row r="181" spans="1:10">
      <c r="A181" s="17">
        <v>1954</v>
      </c>
      <c r="B181" s="18">
        <v>9</v>
      </c>
      <c r="C181" s="3">
        <v>0.44274200000000002</v>
      </c>
      <c r="D181" s="3">
        <v>17.955200000000001</v>
      </c>
      <c r="E181" s="19">
        <v>-17.512458000000002</v>
      </c>
      <c r="F181" s="19">
        <v>-132.163377</v>
      </c>
      <c r="G181" s="20">
        <v>-0.76231580486397132</v>
      </c>
      <c r="H181" s="17">
        <v>1</v>
      </c>
      <c r="I181" s="21">
        <v>0</v>
      </c>
      <c r="J181" s="17">
        <v>-0.76231580486397132</v>
      </c>
    </row>
    <row r="182" spans="1:10">
      <c r="A182" s="17">
        <v>1954</v>
      </c>
      <c r="B182" s="18">
        <v>10</v>
      </c>
      <c r="C182" s="3">
        <v>5.1207700000000003</v>
      </c>
      <c r="D182" s="3">
        <v>45.431249999999999</v>
      </c>
      <c r="E182" s="19">
        <v>-40.310479999999998</v>
      </c>
      <c r="F182" s="19">
        <v>-172.47385700000001</v>
      </c>
      <c r="G182" s="20">
        <v>-1.0938969230176969</v>
      </c>
      <c r="H182" s="17">
        <v>1</v>
      </c>
      <c r="I182" s="21">
        <v>0</v>
      </c>
      <c r="J182" s="17">
        <v>-1.0938969230176969</v>
      </c>
    </row>
    <row r="183" spans="1:10">
      <c r="A183" s="17">
        <v>1954</v>
      </c>
      <c r="B183" s="18">
        <v>11</v>
      </c>
      <c r="C183" s="3">
        <v>53.407200000000003</v>
      </c>
      <c r="D183" s="3">
        <v>57.922049999999999</v>
      </c>
      <c r="E183" s="19">
        <v>-4.5148499999999956</v>
      </c>
      <c r="F183" s="19">
        <v>-176.98870700000001</v>
      </c>
      <c r="G183" s="20">
        <v>-1.1310346353767744</v>
      </c>
      <c r="H183" s="17">
        <v>1</v>
      </c>
      <c r="I183" s="21">
        <v>0</v>
      </c>
      <c r="J183" s="17">
        <v>-1.1310346353767744</v>
      </c>
    </row>
    <row r="184" spans="1:10">
      <c r="A184" s="17">
        <v>1954</v>
      </c>
      <c r="B184" s="18">
        <v>12</v>
      </c>
      <c r="C184" s="3">
        <v>27.289000000000001</v>
      </c>
      <c r="D184" s="3">
        <v>55.397199999999998</v>
      </c>
      <c r="E184" s="19">
        <v>-28.108199999999997</v>
      </c>
      <c r="F184" s="19">
        <v>-205.09690699999999</v>
      </c>
      <c r="G184" s="20">
        <v>-1.3622437002474617</v>
      </c>
      <c r="H184" s="17">
        <v>1</v>
      </c>
      <c r="I184" s="21">
        <v>0</v>
      </c>
      <c r="J184" s="17">
        <v>-1.3622437002474617</v>
      </c>
    </row>
    <row r="185" spans="1:10">
      <c r="A185" s="17">
        <v>1955</v>
      </c>
      <c r="B185" s="18">
        <v>1</v>
      </c>
      <c r="C185" s="3">
        <v>126.24</v>
      </c>
      <c r="D185" s="3">
        <v>48.804000000000002</v>
      </c>
      <c r="E185" s="19">
        <v>77.435999999999993</v>
      </c>
      <c r="F185" s="19">
        <v>-127.66090699999999</v>
      </c>
      <c r="G185" s="20">
        <v>-0.72527992642606609</v>
      </c>
      <c r="H185" s="17">
        <v>1</v>
      </c>
      <c r="I185" s="21">
        <v>0</v>
      </c>
      <c r="J185" s="17">
        <v>-0.72527992642606609</v>
      </c>
    </row>
    <row r="186" spans="1:10">
      <c r="A186" s="17">
        <v>1955</v>
      </c>
      <c r="B186" s="18">
        <v>2</v>
      </c>
      <c r="C186" s="3">
        <v>98.403899999999993</v>
      </c>
      <c r="D186" s="3">
        <v>44.5839</v>
      </c>
      <c r="E186" s="19">
        <v>53.819999999999993</v>
      </c>
      <c r="F186" s="19">
        <v>-73.840907000000001</v>
      </c>
      <c r="G186" s="20">
        <v>-0.28257381677335286</v>
      </c>
      <c r="H186" s="17">
        <v>1</v>
      </c>
      <c r="I186" s="21">
        <v>0</v>
      </c>
      <c r="J186" s="17">
        <v>-0.28257381677335286</v>
      </c>
    </row>
    <row r="187" spans="1:10">
      <c r="A187" s="17">
        <v>1955</v>
      </c>
      <c r="B187" s="18">
        <v>3</v>
      </c>
      <c r="C187" s="3">
        <v>43.386600000000001</v>
      </c>
      <c r="D187" s="3">
        <v>28.953700000000001</v>
      </c>
      <c r="E187" s="19">
        <v>14.4329</v>
      </c>
      <c r="F187" s="19">
        <v>-59.408006999999998</v>
      </c>
      <c r="G187" s="20">
        <v>-0.16385339666917881</v>
      </c>
      <c r="H187" s="17">
        <v>1</v>
      </c>
      <c r="I187" s="21">
        <v>0</v>
      </c>
      <c r="J187" s="17">
        <v>-0.16385339666917881</v>
      </c>
    </row>
    <row r="188" spans="1:10">
      <c r="A188" s="17">
        <v>1955</v>
      </c>
      <c r="B188" s="18">
        <v>4</v>
      </c>
      <c r="C188" s="3">
        <v>14.849299999999999</v>
      </c>
      <c r="D188" s="3">
        <v>58.320949999999996</v>
      </c>
      <c r="E188" s="19">
        <v>-43.471649999999997</v>
      </c>
      <c r="F188" s="19">
        <v>-102.87965699999999</v>
      </c>
      <c r="G188" s="20">
        <v>-0.52143728837643211</v>
      </c>
      <c r="H188" s="17">
        <v>1</v>
      </c>
      <c r="I188" s="21">
        <v>0</v>
      </c>
      <c r="J188" s="17">
        <v>-0.52143728837643211</v>
      </c>
    </row>
    <row r="189" spans="1:10">
      <c r="A189" s="17">
        <v>1955</v>
      </c>
      <c r="B189" s="18">
        <v>5</v>
      </c>
      <c r="C189" s="3">
        <v>34.838799999999999</v>
      </c>
      <c r="D189" s="3">
        <v>46.055999999999997</v>
      </c>
      <c r="E189" s="19">
        <v>-11.217199999999998</v>
      </c>
      <c r="F189" s="19">
        <v>-114.096857</v>
      </c>
      <c r="G189" s="20">
        <v>-0.61370638858446669</v>
      </c>
      <c r="H189" s="17">
        <v>1</v>
      </c>
      <c r="I189" s="21">
        <v>0</v>
      </c>
      <c r="J189" s="17">
        <v>-0.61370638858446669</v>
      </c>
    </row>
    <row r="190" spans="1:10">
      <c r="A190" s="17">
        <v>1955</v>
      </c>
      <c r="B190" s="18">
        <v>6</v>
      </c>
      <c r="C190" s="3">
        <v>14.7021</v>
      </c>
      <c r="D190" s="3">
        <v>15.9335</v>
      </c>
      <c r="E190" s="19">
        <v>-1.2314000000000007</v>
      </c>
      <c r="F190" s="19">
        <v>-115.32825700000001</v>
      </c>
      <c r="G190" s="20">
        <v>-0.62383549121223247</v>
      </c>
      <c r="H190" s="17">
        <v>1</v>
      </c>
      <c r="I190" s="21">
        <v>0</v>
      </c>
      <c r="J190" s="17">
        <v>-0.62383549121223247</v>
      </c>
    </row>
    <row r="191" spans="1:10">
      <c r="A191" s="17">
        <v>1955</v>
      </c>
      <c r="B191" s="18">
        <v>7</v>
      </c>
      <c r="C191" s="3">
        <v>9.8467899999999997E-2</v>
      </c>
      <c r="D191" s="3">
        <v>2.1371700000000002</v>
      </c>
      <c r="E191" s="19">
        <v>-2.0387021000000001</v>
      </c>
      <c r="F191" s="19">
        <v>-117.3669591</v>
      </c>
      <c r="G191" s="20">
        <v>-0.64060520275871735</v>
      </c>
      <c r="H191" s="17">
        <v>1</v>
      </c>
      <c r="I191" s="21">
        <v>0</v>
      </c>
      <c r="J191" s="17">
        <v>-0.64060520275871735</v>
      </c>
    </row>
    <row r="192" spans="1:10">
      <c r="A192" s="17">
        <v>1955</v>
      </c>
      <c r="B192" s="18">
        <v>8</v>
      </c>
      <c r="C192" s="3">
        <v>3.1152700000000002</v>
      </c>
      <c r="D192" s="3">
        <v>4.6857100000000003</v>
      </c>
      <c r="E192" s="19">
        <v>-1.5704400000000001</v>
      </c>
      <c r="F192" s="19">
        <v>-118.93739910000001</v>
      </c>
      <c r="G192" s="20">
        <v>-0.65352314000960932</v>
      </c>
      <c r="H192" s="17">
        <v>1</v>
      </c>
      <c r="I192" s="21">
        <v>0</v>
      </c>
      <c r="J192" s="17">
        <v>-0.65352314000960932</v>
      </c>
    </row>
    <row r="193" spans="1:10">
      <c r="A193" s="17">
        <v>1955</v>
      </c>
      <c r="B193" s="18">
        <v>9</v>
      </c>
      <c r="C193" s="3">
        <v>10.8521</v>
      </c>
      <c r="D193" s="3">
        <v>17.955200000000001</v>
      </c>
      <c r="E193" s="19">
        <v>-7.1031000000000013</v>
      </c>
      <c r="F193" s="19">
        <v>-126.04049910000001</v>
      </c>
      <c r="G193" s="20">
        <v>-0.71195096920831225</v>
      </c>
      <c r="H193" s="17">
        <v>1</v>
      </c>
      <c r="I193" s="21">
        <v>0</v>
      </c>
      <c r="J193" s="17">
        <v>-0.71195096920831225</v>
      </c>
    </row>
    <row r="194" spans="1:10">
      <c r="A194" s="17">
        <v>1955</v>
      </c>
      <c r="B194" s="18">
        <v>10</v>
      </c>
      <c r="C194" s="3">
        <v>91.332300000000004</v>
      </c>
      <c r="D194" s="3">
        <v>45.431249999999999</v>
      </c>
      <c r="E194" s="19">
        <v>45.901050000000005</v>
      </c>
      <c r="F194" s="19">
        <v>-80.139449100000007</v>
      </c>
      <c r="G194" s="20">
        <v>-0.33438360996500716</v>
      </c>
      <c r="H194" s="17">
        <v>1</v>
      </c>
      <c r="I194" s="21">
        <v>0</v>
      </c>
      <c r="J194" s="17">
        <v>-0.33438360996500716</v>
      </c>
    </row>
    <row r="195" spans="1:10">
      <c r="A195" s="17">
        <v>1955</v>
      </c>
      <c r="B195" s="18">
        <v>11</v>
      </c>
      <c r="C195" s="3">
        <v>106.246</v>
      </c>
      <c r="D195" s="3">
        <v>57.922049999999999</v>
      </c>
      <c r="E195" s="19">
        <v>48.323949999999996</v>
      </c>
      <c r="F195" s="19">
        <v>-31.815499100000011</v>
      </c>
      <c r="G195" s="20">
        <v>6.3113749892893881E-2</v>
      </c>
      <c r="H195" s="17">
        <v>0</v>
      </c>
      <c r="I195" s="21">
        <v>6.3113749892893881E-2</v>
      </c>
      <c r="J195" s="17">
        <v>0</v>
      </c>
    </row>
    <row r="196" spans="1:10">
      <c r="A196" s="17">
        <v>1955</v>
      </c>
      <c r="B196" s="18">
        <v>12</v>
      </c>
      <c r="C196" s="3">
        <v>104.23399999999999</v>
      </c>
      <c r="D196" s="3">
        <v>55.397199999999998</v>
      </c>
      <c r="E196" s="19">
        <v>48.836799999999997</v>
      </c>
      <c r="F196" s="19">
        <v>17.021300899999986</v>
      </c>
      <c r="G196" s="20">
        <v>0.46482964985364505</v>
      </c>
      <c r="H196" s="17">
        <v>0</v>
      </c>
      <c r="I196" s="21">
        <v>0.46482964985364505</v>
      </c>
      <c r="J196" s="17">
        <v>0</v>
      </c>
    </row>
    <row r="197" spans="1:10">
      <c r="A197" s="17">
        <v>1956</v>
      </c>
      <c r="B197" s="18">
        <v>1</v>
      </c>
      <c r="C197" s="3">
        <v>69.230500000000006</v>
      </c>
      <c r="D197" s="3">
        <v>48.804000000000002</v>
      </c>
      <c r="E197" s="19">
        <v>20.426500000000004</v>
      </c>
      <c r="F197" s="19">
        <v>37.44780089999999</v>
      </c>
      <c r="G197" s="20">
        <v>0.63285150694805525</v>
      </c>
      <c r="H197" s="17">
        <v>0</v>
      </c>
      <c r="I197" s="21">
        <v>0.63285150694805525</v>
      </c>
      <c r="J197" s="17">
        <v>0</v>
      </c>
    </row>
    <row r="198" spans="1:10">
      <c r="A198" s="17">
        <v>1956</v>
      </c>
      <c r="B198" s="18">
        <v>2</v>
      </c>
      <c r="C198" s="3">
        <v>27.959700000000002</v>
      </c>
      <c r="D198" s="3">
        <v>44.5839</v>
      </c>
      <c r="E198" s="19">
        <v>-16.624199999999998</v>
      </c>
      <c r="F198" s="19">
        <v>-16.624199999999998</v>
      </c>
      <c r="G198" s="20">
        <v>0.18807251847579562</v>
      </c>
      <c r="H198" s="17">
        <v>0</v>
      </c>
      <c r="I198" s="21">
        <v>0.18807251847579562</v>
      </c>
      <c r="J198" s="17">
        <v>0</v>
      </c>
    </row>
    <row r="199" spans="1:10">
      <c r="A199" s="17">
        <v>1956</v>
      </c>
      <c r="B199" s="18">
        <v>3</v>
      </c>
      <c r="C199" s="3">
        <v>139.56100000000001</v>
      </c>
      <c r="D199" s="3">
        <v>28.953700000000001</v>
      </c>
      <c r="E199" s="19">
        <v>110.60730000000001</v>
      </c>
      <c r="F199" s="19">
        <v>93.983100000000007</v>
      </c>
      <c r="G199" s="20">
        <v>1.0978927987097338</v>
      </c>
      <c r="H199" s="17">
        <v>0</v>
      </c>
      <c r="I199" s="21">
        <v>1.0978927987097338</v>
      </c>
      <c r="J199" s="17">
        <v>0</v>
      </c>
    </row>
    <row r="200" spans="1:10">
      <c r="A200" s="17">
        <v>1956</v>
      </c>
      <c r="B200" s="18">
        <v>4</v>
      </c>
      <c r="C200" s="3">
        <v>79.862899999999996</v>
      </c>
      <c r="D200" s="3">
        <v>58.320949999999996</v>
      </c>
      <c r="E200" s="19">
        <v>21.54195</v>
      </c>
      <c r="F200" s="19">
        <v>115.52505000000001</v>
      </c>
      <c r="G200" s="20">
        <v>1.2750899908099433</v>
      </c>
      <c r="H200" s="17">
        <v>0</v>
      </c>
      <c r="I200" s="21">
        <v>1.2750899908099433</v>
      </c>
      <c r="J200" s="17">
        <v>0</v>
      </c>
    </row>
    <row r="201" spans="1:10">
      <c r="A201" s="17">
        <v>1956</v>
      </c>
      <c r="B201" s="18">
        <v>5</v>
      </c>
      <c r="C201" s="3">
        <v>8.45458</v>
      </c>
      <c r="D201" s="3">
        <v>46.055999999999997</v>
      </c>
      <c r="E201" s="19">
        <v>-37.601419999999997</v>
      </c>
      <c r="F201" s="19">
        <v>-37.601419999999997</v>
      </c>
      <c r="G201" s="20">
        <v>1.5520614768454644E-2</v>
      </c>
      <c r="H201" s="17">
        <v>0</v>
      </c>
      <c r="I201" s="21">
        <v>1.5520614768454644E-2</v>
      </c>
      <c r="J201" s="17">
        <v>0</v>
      </c>
    </row>
    <row r="202" spans="1:10">
      <c r="A202" s="17">
        <v>1956</v>
      </c>
      <c r="B202" s="18">
        <v>6</v>
      </c>
      <c r="C202" s="3">
        <v>0.42914799999999997</v>
      </c>
      <c r="D202" s="3">
        <v>15.9335</v>
      </c>
      <c r="E202" s="19">
        <v>-15.504352000000001</v>
      </c>
      <c r="F202" s="19">
        <v>-53.105772000000002</v>
      </c>
      <c r="G202" s="20">
        <v>-0.1120132268630256</v>
      </c>
      <c r="H202" s="17">
        <v>1</v>
      </c>
      <c r="I202" s="21">
        <v>0</v>
      </c>
      <c r="J202" s="17">
        <v>-0.1120132268630256</v>
      </c>
    </row>
    <row r="203" spans="1:10">
      <c r="A203" s="17">
        <v>1956</v>
      </c>
      <c r="B203" s="18">
        <v>7</v>
      </c>
      <c r="C203" s="3">
        <v>1.38585</v>
      </c>
      <c r="D203" s="3">
        <v>2.1371700000000002</v>
      </c>
      <c r="E203" s="19">
        <v>-0.75132000000000021</v>
      </c>
      <c r="F203" s="19">
        <v>-53.857092000000002</v>
      </c>
      <c r="G203" s="20">
        <v>-0.11819334492887987</v>
      </c>
      <c r="H203" s="17">
        <v>1</v>
      </c>
      <c r="I203" s="21">
        <v>0</v>
      </c>
      <c r="J203" s="17">
        <v>-0.11819334492887987</v>
      </c>
    </row>
    <row r="204" spans="1:10">
      <c r="A204" s="17">
        <v>1956</v>
      </c>
      <c r="B204" s="18">
        <v>8</v>
      </c>
      <c r="C204" s="3">
        <v>13.234</v>
      </c>
      <c r="D204" s="3">
        <v>4.6857100000000003</v>
      </c>
      <c r="E204" s="19">
        <v>8.5482899999999997</v>
      </c>
      <c r="F204" s="19">
        <v>-45.308802</v>
      </c>
      <c r="G204" s="20">
        <v>-4.7877844927334094E-2</v>
      </c>
      <c r="H204" s="17">
        <v>1</v>
      </c>
      <c r="I204" s="21">
        <v>0</v>
      </c>
      <c r="J204" s="17">
        <v>-4.7877844927334094E-2</v>
      </c>
    </row>
    <row r="205" spans="1:10">
      <c r="A205" s="17">
        <v>1956</v>
      </c>
      <c r="B205" s="18">
        <v>9</v>
      </c>
      <c r="C205" s="3">
        <v>40.2363</v>
      </c>
      <c r="D205" s="3">
        <v>17.955200000000001</v>
      </c>
      <c r="E205" s="19">
        <v>22.281099999999999</v>
      </c>
      <c r="F205" s="19">
        <v>-23.027702000000001</v>
      </c>
      <c r="G205" s="20">
        <v>0.13539935871040409</v>
      </c>
      <c r="H205" s="17">
        <v>0</v>
      </c>
      <c r="I205" s="21">
        <v>0.13539935871040409</v>
      </c>
      <c r="J205" s="17">
        <v>0</v>
      </c>
    </row>
    <row r="206" spans="1:10">
      <c r="A206" s="17">
        <v>1956</v>
      </c>
      <c r="B206" s="18">
        <v>10</v>
      </c>
      <c r="C206" s="3">
        <v>47.6539</v>
      </c>
      <c r="D206" s="3">
        <v>45.431249999999999</v>
      </c>
      <c r="E206" s="19">
        <v>2.2226500000000016</v>
      </c>
      <c r="F206" s="19">
        <v>-20.805052</v>
      </c>
      <c r="G206" s="20">
        <v>0.15368216686015521</v>
      </c>
      <c r="H206" s="17">
        <v>0</v>
      </c>
      <c r="I206" s="21">
        <v>0.15368216686015521</v>
      </c>
      <c r="J206" s="17">
        <v>0</v>
      </c>
    </row>
    <row r="207" spans="1:10">
      <c r="A207" s="17">
        <v>1956</v>
      </c>
      <c r="B207" s="18">
        <v>11</v>
      </c>
      <c r="C207" s="3">
        <v>21.905799999999999</v>
      </c>
      <c r="D207" s="3">
        <v>57.922049999999999</v>
      </c>
      <c r="E207" s="19">
        <v>-36.016249999999999</v>
      </c>
      <c r="F207" s="19">
        <v>-56.821302000000003</v>
      </c>
      <c r="G207" s="20">
        <v>-0.14257598850549952</v>
      </c>
      <c r="H207" s="17">
        <v>1</v>
      </c>
      <c r="I207" s="21">
        <v>0</v>
      </c>
      <c r="J207" s="17">
        <v>-0.14257598850549952</v>
      </c>
    </row>
    <row r="208" spans="1:10">
      <c r="A208" s="17">
        <v>1956</v>
      </c>
      <c r="B208" s="18">
        <v>12</v>
      </c>
      <c r="C208" s="3">
        <v>28.934000000000001</v>
      </c>
      <c r="D208" s="3">
        <v>55.397199999999998</v>
      </c>
      <c r="E208" s="19">
        <v>-26.463199999999997</v>
      </c>
      <c r="F208" s="19">
        <v>-83.284502000000003</v>
      </c>
      <c r="G208" s="20">
        <v>-0.36025380940779761</v>
      </c>
      <c r="H208" s="17">
        <v>1</v>
      </c>
      <c r="I208" s="21">
        <v>0</v>
      </c>
      <c r="J208" s="17">
        <v>-0.36025380940779761</v>
      </c>
    </row>
    <row r="209" spans="1:10">
      <c r="A209" s="17">
        <v>1957</v>
      </c>
      <c r="B209" s="18">
        <v>1</v>
      </c>
      <c r="C209" s="3">
        <v>19.458300000000001</v>
      </c>
      <c r="D209" s="3">
        <v>48.804000000000002</v>
      </c>
      <c r="E209" s="19">
        <v>-29.345700000000001</v>
      </c>
      <c r="F209" s="19">
        <v>-112.630202</v>
      </c>
      <c r="G209" s="20">
        <v>-0.60164215355561679</v>
      </c>
      <c r="H209" s="17">
        <v>1</v>
      </c>
      <c r="I209" s="21">
        <v>0</v>
      </c>
      <c r="J209" s="17">
        <v>-0.60164215355561679</v>
      </c>
    </row>
    <row r="210" spans="1:10">
      <c r="A210" s="17">
        <v>1957</v>
      </c>
      <c r="B210" s="18">
        <v>2</v>
      </c>
      <c r="C210" s="3">
        <v>49.474600000000002</v>
      </c>
      <c r="D210" s="3">
        <v>44.5839</v>
      </c>
      <c r="E210" s="19">
        <v>4.8907000000000025</v>
      </c>
      <c r="F210" s="19">
        <v>-107.73950199999999</v>
      </c>
      <c r="G210" s="20">
        <v>-0.56141281928436948</v>
      </c>
      <c r="H210" s="17">
        <v>1</v>
      </c>
      <c r="I210" s="21">
        <v>0</v>
      </c>
      <c r="J210" s="17">
        <v>-0.56141281928436948</v>
      </c>
    </row>
    <row r="211" spans="1:10">
      <c r="A211" s="17">
        <v>1957</v>
      </c>
      <c r="B211" s="18">
        <v>3</v>
      </c>
      <c r="C211" s="3">
        <v>46.850999999999999</v>
      </c>
      <c r="D211" s="3">
        <v>28.953700000000001</v>
      </c>
      <c r="E211" s="19">
        <v>17.897299999999998</v>
      </c>
      <c r="F211" s="19">
        <v>-89.842201999999986</v>
      </c>
      <c r="G211" s="20">
        <v>-0.41419535261236079</v>
      </c>
      <c r="H211" s="17">
        <v>1</v>
      </c>
      <c r="I211" s="21">
        <v>0</v>
      </c>
      <c r="J211" s="17">
        <v>-0.41419535261236079</v>
      </c>
    </row>
    <row r="212" spans="1:10">
      <c r="A212" s="17">
        <v>1957</v>
      </c>
      <c r="B212" s="18">
        <v>4</v>
      </c>
      <c r="C212" s="3">
        <v>78.967299999999994</v>
      </c>
      <c r="D212" s="3">
        <v>58.320949999999996</v>
      </c>
      <c r="E212" s="19">
        <v>20.646349999999998</v>
      </c>
      <c r="F212" s="19">
        <v>-69.195851999999988</v>
      </c>
      <c r="G212" s="20">
        <v>-0.2443650797207165</v>
      </c>
      <c r="H212" s="17">
        <v>1</v>
      </c>
      <c r="I212" s="21">
        <v>0</v>
      </c>
      <c r="J212" s="17">
        <v>-0.2443650797207165</v>
      </c>
    </row>
    <row r="213" spans="1:10">
      <c r="A213" s="17">
        <v>1957</v>
      </c>
      <c r="B213" s="18">
        <v>5</v>
      </c>
      <c r="C213" s="3">
        <v>79.833399999999997</v>
      </c>
      <c r="D213" s="3">
        <v>46.055999999999997</v>
      </c>
      <c r="E213" s="19">
        <v>33.7774</v>
      </c>
      <c r="F213" s="19">
        <v>-35.418451999999988</v>
      </c>
      <c r="G213" s="20">
        <v>3.3477011475559225E-2</v>
      </c>
      <c r="H213" s="17">
        <v>0</v>
      </c>
      <c r="I213" s="21">
        <v>3.3477011475559225E-2</v>
      </c>
      <c r="J213" s="17">
        <v>0</v>
      </c>
    </row>
    <row r="214" spans="1:10">
      <c r="A214" s="17">
        <v>1957</v>
      </c>
      <c r="B214" s="18">
        <v>6</v>
      </c>
      <c r="C214" s="3">
        <v>22.854800000000001</v>
      </c>
      <c r="D214" s="3">
        <v>15.9335</v>
      </c>
      <c r="E214" s="19">
        <v>6.9213000000000005</v>
      </c>
      <c r="F214" s="19">
        <v>-28.497151999999986</v>
      </c>
      <c r="G214" s="20">
        <v>9.0409412009548926E-2</v>
      </c>
      <c r="H214" s="17">
        <v>0</v>
      </c>
      <c r="I214" s="21">
        <v>9.0409412009548926E-2</v>
      </c>
      <c r="J214" s="17">
        <v>0</v>
      </c>
    </row>
    <row r="215" spans="1:10">
      <c r="A215" s="17">
        <v>1957</v>
      </c>
      <c r="B215" s="18">
        <v>7</v>
      </c>
      <c r="C215" s="3">
        <v>1.5813500000000001E-2</v>
      </c>
      <c r="D215" s="3">
        <v>2.1371700000000002</v>
      </c>
      <c r="E215" s="19">
        <v>-2.1213565000000001</v>
      </c>
      <c r="F215" s="19">
        <v>-30.618508499999987</v>
      </c>
      <c r="G215" s="20">
        <v>7.2959811799561999E-2</v>
      </c>
      <c r="H215" s="17">
        <v>0</v>
      </c>
      <c r="I215" s="21">
        <v>7.2959811799561999E-2</v>
      </c>
      <c r="J215" s="17">
        <v>0</v>
      </c>
    </row>
    <row r="216" spans="1:10">
      <c r="A216" s="17">
        <v>1957</v>
      </c>
      <c r="B216" s="18">
        <v>8</v>
      </c>
      <c r="C216" s="3">
        <v>4.0216000000000003</v>
      </c>
      <c r="D216" s="3">
        <v>4.6857100000000003</v>
      </c>
      <c r="E216" s="19">
        <v>-0.66410999999999998</v>
      </c>
      <c r="F216" s="19">
        <v>-31.282618499999987</v>
      </c>
      <c r="G216" s="20">
        <v>6.7497055306037959E-2</v>
      </c>
      <c r="H216" s="17">
        <v>0</v>
      </c>
      <c r="I216" s="21">
        <v>6.7497055306037959E-2</v>
      </c>
      <c r="J216" s="17">
        <v>0</v>
      </c>
    </row>
    <row r="217" spans="1:10">
      <c r="A217" s="17">
        <v>1957</v>
      </c>
      <c r="B217" s="18">
        <v>9</v>
      </c>
      <c r="C217" s="3">
        <v>28.6526</v>
      </c>
      <c r="D217" s="3">
        <v>17.955200000000001</v>
      </c>
      <c r="E217" s="19">
        <v>10.697399999999998</v>
      </c>
      <c r="F217" s="19">
        <v>-20.585218499999989</v>
      </c>
      <c r="G217" s="20">
        <v>0.15549044693366587</v>
      </c>
      <c r="H217" s="17">
        <v>0</v>
      </c>
      <c r="I217" s="21">
        <v>0.15549044693366587</v>
      </c>
      <c r="J217" s="17">
        <v>0</v>
      </c>
    </row>
    <row r="218" spans="1:10">
      <c r="A218" s="17">
        <v>1957</v>
      </c>
      <c r="B218" s="18">
        <v>10</v>
      </c>
      <c r="C218" s="3">
        <v>54.399000000000001</v>
      </c>
      <c r="D218" s="3">
        <v>45.431249999999999</v>
      </c>
      <c r="E218" s="19">
        <v>8.9677500000000023</v>
      </c>
      <c r="F218" s="19">
        <v>-11.617468499999987</v>
      </c>
      <c r="G218" s="20">
        <v>0.22925629076194756</v>
      </c>
      <c r="H218" s="17">
        <v>0</v>
      </c>
      <c r="I218" s="21">
        <v>0.22925629076194756</v>
      </c>
      <c r="J218" s="17">
        <v>0</v>
      </c>
    </row>
    <row r="219" spans="1:10">
      <c r="A219" s="17">
        <v>1957</v>
      </c>
      <c r="B219" s="18">
        <v>11</v>
      </c>
      <c r="C219" s="3">
        <v>53.7804</v>
      </c>
      <c r="D219" s="3">
        <v>57.922049999999999</v>
      </c>
      <c r="E219" s="19">
        <v>-4.1416499999999985</v>
      </c>
      <c r="F219" s="19">
        <v>-15.759118499999985</v>
      </c>
      <c r="G219" s="20">
        <v>0.19518840226244627</v>
      </c>
      <c r="H219" s="17">
        <v>0</v>
      </c>
      <c r="I219" s="21">
        <v>0.19518840226244627</v>
      </c>
      <c r="J219" s="17">
        <v>0</v>
      </c>
    </row>
    <row r="220" spans="1:10">
      <c r="A220" s="17">
        <v>1957</v>
      </c>
      <c r="B220" s="18">
        <v>12</v>
      </c>
      <c r="C220" s="3">
        <v>45.568899999999999</v>
      </c>
      <c r="D220" s="3">
        <v>55.397199999999998</v>
      </c>
      <c r="E220" s="19">
        <v>-9.8282999999999987</v>
      </c>
      <c r="F220" s="19">
        <v>-25.587418499999984</v>
      </c>
      <c r="G220" s="20">
        <v>0.11434394931744885</v>
      </c>
      <c r="H220" s="17">
        <v>0</v>
      </c>
      <c r="I220" s="21">
        <v>0.11434394931744885</v>
      </c>
      <c r="J220" s="17">
        <v>0</v>
      </c>
    </row>
    <row r="221" spans="1:10">
      <c r="A221" s="17">
        <v>1958</v>
      </c>
      <c r="B221" s="18">
        <v>1</v>
      </c>
      <c r="C221" s="3">
        <v>62.941499999999998</v>
      </c>
      <c r="D221" s="3">
        <v>48.804000000000002</v>
      </c>
      <c r="E221" s="19">
        <v>14.137499999999996</v>
      </c>
      <c r="F221" s="19">
        <v>-11.449918499999988</v>
      </c>
      <c r="G221" s="20">
        <v>0.23063450348346953</v>
      </c>
      <c r="H221" s="17">
        <v>0</v>
      </c>
      <c r="I221" s="21">
        <v>0.23063450348346953</v>
      </c>
      <c r="J221" s="17">
        <v>0</v>
      </c>
    </row>
    <row r="222" spans="1:10">
      <c r="A222" s="17">
        <v>1958</v>
      </c>
      <c r="B222" s="18">
        <v>2</v>
      </c>
      <c r="C222" s="3">
        <v>27.056799999999999</v>
      </c>
      <c r="D222" s="3">
        <v>44.5839</v>
      </c>
      <c r="E222" s="19">
        <v>-17.527100000000001</v>
      </c>
      <c r="F222" s="19">
        <v>-28.977018499999989</v>
      </c>
      <c r="G222" s="20">
        <v>8.6462183630365258E-2</v>
      </c>
      <c r="H222" s="17">
        <v>0</v>
      </c>
      <c r="I222" s="21">
        <v>8.6462183630365258E-2</v>
      </c>
      <c r="J222" s="17">
        <v>0</v>
      </c>
    </row>
    <row r="223" spans="1:10">
      <c r="A223" s="17">
        <v>1958</v>
      </c>
      <c r="B223" s="18">
        <v>3</v>
      </c>
      <c r="C223" s="3">
        <v>77.239000000000004</v>
      </c>
      <c r="D223" s="3">
        <v>28.953700000000001</v>
      </c>
      <c r="E223" s="19">
        <v>48.285300000000007</v>
      </c>
      <c r="F223" s="19">
        <v>19.308281500000017</v>
      </c>
      <c r="G223" s="20">
        <v>0.48364162094761087</v>
      </c>
      <c r="H223" s="17">
        <v>0</v>
      </c>
      <c r="I223" s="21">
        <v>0.48364162094761087</v>
      </c>
      <c r="J223" s="17">
        <v>0</v>
      </c>
    </row>
    <row r="224" spans="1:10">
      <c r="A224" s="17">
        <v>1958</v>
      </c>
      <c r="B224" s="18">
        <v>4</v>
      </c>
      <c r="C224" s="3">
        <v>23.1767</v>
      </c>
      <c r="D224" s="3">
        <v>58.320949999999996</v>
      </c>
      <c r="E224" s="19">
        <v>-35.14425</v>
      </c>
      <c r="F224" s="19">
        <v>-35.14425</v>
      </c>
      <c r="G224" s="20">
        <v>3.573250944432526E-2</v>
      </c>
      <c r="H224" s="17">
        <v>0</v>
      </c>
      <c r="I224" s="21">
        <v>3.573250944432526E-2</v>
      </c>
      <c r="J224" s="17">
        <v>0</v>
      </c>
    </row>
    <row r="225" spans="1:10">
      <c r="A225" s="17">
        <v>1958</v>
      </c>
      <c r="B225" s="18">
        <v>5</v>
      </c>
      <c r="C225" s="3">
        <v>25.5731</v>
      </c>
      <c r="D225" s="3">
        <v>46.055999999999997</v>
      </c>
      <c r="E225" s="19">
        <v>-20.482899999999997</v>
      </c>
      <c r="F225" s="19">
        <v>-55.62715</v>
      </c>
      <c r="G225" s="20">
        <v>-0.13275327601471529</v>
      </c>
      <c r="H225" s="17">
        <v>1</v>
      </c>
      <c r="I225" s="21">
        <v>0</v>
      </c>
      <c r="J225" s="17">
        <v>-0.13275327601471529</v>
      </c>
    </row>
    <row r="226" spans="1:10">
      <c r="A226" s="17">
        <v>1958</v>
      </c>
      <c r="B226" s="18">
        <v>6</v>
      </c>
      <c r="C226" s="3">
        <v>24.813700000000001</v>
      </c>
      <c r="D226" s="3">
        <v>15.9335</v>
      </c>
      <c r="E226" s="19">
        <v>8.8802000000000003</v>
      </c>
      <c r="F226" s="19">
        <v>-46.746949999999998</v>
      </c>
      <c r="G226" s="20">
        <v>-5.9707590490039958E-2</v>
      </c>
      <c r="H226" s="17">
        <v>1</v>
      </c>
      <c r="I226" s="21">
        <v>0</v>
      </c>
      <c r="J226" s="17">
        <v>-5.9707590490039958E-2</v>
      </c>
    </row>
    <row r="227" spans="1:10">
      <c r="A227" s="17">
        <v>1958</v>
      </c>
      <c r="B227" s="18">
        <v>7</v>
      </c>
      <c r="C227" s="3">
        <v>0.148005</v>
      </c>
      <c r="D227" s="3">
        <v>2.1371700000000002</v>
      </c>
      <c r="E227" s="19">
        <v>-1.9891650000000003</v>
      </c>
      <c r="F227" s="19">
        <v>-48.736114999999998</v>
      </c>
      <c r="G227" s="20">
        <v>-7.6069825692703277E-2</v>
      </c>
      <c r="H227" s="17">
        <v>1</v>
      </c>
      <c r="I227" s="21">
        <v>0</v>
      </c>
      <c r="J227" s="17">
        <v>-7.6069825692703277E-2</v>
      </c>
    </row>
    <row r="228" spans="1:10">
      <c r="A228" s="17">
        <v>1958</v>
      </c>
      <c r="B228" s="18">
        <v>8</v>
      </c>
      <c r="C228" s="3">
        <v>4.7071699999999996</v>
      </c>
      <c r="D228" s="3">
        <v>4.6857100000000003</v>
      </c>
      <c r="E228" s="19">
        <v>2.1459999999999368E-2</v>
      </c>
      <c r="F228" s="19">
        <v>-48.714655</v>
      </c>
      <c r="G228" s="20">
        <v>-7.5893302595097439E-2</v>
      </c>
      <c r="H228" s="17">
        <v>1</v>
      </c>
      <c r="I228" s="21">
        <v>0</v>
      </c>
      <c r="J228" s="17">
        <v>-7.5893302595097439E-2</v>
      </c>
    </row>
    <row r="229" spans="1:10">
      <c r="A229" s="17">
        <v>1958</v>
      </c>
      <c r="B229" s="18">
        <v>9</v>
      </c>
      <c r="C229" s="3">
        <v>3.2372100000000001</v>
      </c>
      <c r="D229" s="3">
        <v>17.955200000000001</v>
      </c>
      <c r="E229" s="19">
        <v>-14.71799</v>
      </c>
      <c r="F229" s="19">
        <v>-63.432645000000001</v>
      </c>
      <c r="G229" s="20">
        <v>-0.1969587818743159</v>
      </c>
      <c r="H229" s="17">
        <v>1</v>
      </c>
      <c r="I229" s="21">
        <v>0</v>
      </c>
      <c r="J229" s="17">
        <v>-0.1969587818743159</v>
      </c>
    </row>
    <row r="230" spans="1:10">
      <c r="A230" s="17">
        <v>1958</v>
      </c>
      <c r="B230" s="18">
        <v>10</v>
      </c>
      <c r="C230" s="3">
        <v>33.373600000000003</v>
      </c>
      <c r="D230" s="3">
        <v>45.431249999999999</v>
      </c>
      <c r="E230" s="19">
        <v>-12.057649999999995</v>
      </c>
      <c r="F230" s="19">
        <v>-75.490295000000003</v>
      </c>
      <c r="G230" s="20">
        <v>-0.29614115502656491</v>
      </c>
      <c r="H230" s="17">
        <v>1</v>
      </c>
      <c r="I230" s="21">
        <v>0</v>
      </c>
      <c r="J230" s="17">
        <v>-0.29614115502656491</v>
      </c>
    </row>
    <row r="231" spans="1:10">
      <c r="A231" s="17">
        <v>1958</v>
      </c>
      <c r="B231" s="18">
        <v>11</v>
      </c>
      <c r="C231" s="3">
        <v>12.901199999999999</v>
      </c>
      <c r="D231" s="3">
        <v>57.922049999999999</v>
      </c>
      <c r="E231" s="19">
        <v>-45.020849999999996</v>
      </c>
      <c r="F231" s="19">
        <v>-120.511145</v>
      </c>
      <c r="G231" s="20">
        <v>-0.66646827053675362</v>
      </c>
      <c r="H231" s="17">
        <v>1</v>
      </c>
      <c r="I231" s="21">
        <v>0</v>
      </c>
      <c r="J231" s="17">
        <v>-0.66646827053675362</v>
      </c>
    </row>
    <row r="232" spans="1:10">
      <c r="A232" s="17">
        <v>1958</v>
      </c>
      <c r="B232" s="18">
        <v>12</v>
      </c>
      <c r="C232" s="3">
        <v>303.33699999999999</v>
      </c>
      <c r="D232" s="3">
        <v>55.397199999999998</v>
      </c>
      <c r="E232" s="19">
        <v>247.93979999999999</v>
      </c>
      <c r="F232" s="19">
        <v>127.42865499999999</v>
      </c>
      <c r="G232" s="20">
        <v>1.3730052390520944</v>
      </c>
      <c r="H232" s="17">
        <v>0</v>
      </c>
      <c r="I232" s="21">
        <v>1.3730052390520944</v>
      </c>
      <c r="J232" s="17">
        <v>0</v>
      </c>
    </row>
    <row r="233" spans="1:10">
      <c r="A233" s="17">
        <v>1959</v>
      </c>
      <c r="B233" s="18">
        <v>1</v>
      </c>
      <c r="C233" s="3">
        <v>66.456299999999999</v>
      </c>
      <c r="D233" s="3">
        <v>48.804000000000002</v>
      </c>
      <c r="E233" s="19">
        <v>17.652299999999997</v>
      </c>
      <c r="F233" s="19">
        <v>145.08095499999999</v>
      </c>
      <c r="G233" s="20">
        <v>1.5182074140692365</v>
      </c>
      <c r="H233" s="17">
        <v>0</v>
      </c>
      <c r="I233" s="21">
        <v>1.5182074140692365</v>
      </c>
      <c r="J233" s="17">
        <v>0</v>
      </c>
    </row>
    <row r="234" spans="1:10">
      <c r="A234" s="17">
        <v>1959</v>
      </c>
      <c r="B234" s="18">
        <v>2</v>
      </c>
      <c r="C234" s="3">
        <v>42.9495</v>
      </c>
      <c r="D234" s="3">
        <v>44.5839</v>
      </c>
      <c r="E234" s="19">
        <v>-1.6343999999999994</v>
      </c>
      <c r="F234" s="19">
        <v>-1.6343999999999994</v>
      </c>
      <c r="G234" s="20">
        <v>0.3113738198966845</v>
      </c>
      <c r="H234" s="17">
        <v>0</v>
      </c>
      <c r="I234" s="21">
        <v>0.3113738198966845</v>
      </c>
      <c r="J234" s="17">
        <v>0</v>
      </c>
    </row>
    <row r="235" spans="1:10">
      <c r="A235" s="17">
        <v>1959</v>
      </c>
      <c r="B235" s="18">
        <v>3</v>
      </c>
      <c r="C235" s="3">
        <v>71.404700000000005</v>
      </c>
      <c r="D235" s="3">
        <v>28.953700000000001</v>
      </c>
      <c r="E235" s="19">
        <v>42.451000000000008</v>
      </c>
      <c r="F235" s="19">
        <v>40.816600000000008</v>
      </c>
      <c r="G235" s="20">
        <v>0.66056217108336868</v>
      </c>
      <c r="H235" s="17">
        <v>0</v>
      </c>
      <c r="I235" s="21">
        <v>0.66056217108336868</v>
      </c>
      <c r="J235" s="17">
        <v>0</v>
      </c>
    </row>
    <row r="236" spans="1:10">
      <c r="A236" s="17">
        <v>1959</v>
      </c>
      <c r="B236" s="18">
        <v>4</v>
      </c>
      <c r="C236" s="3">
        <v>35.139699999999998</v>
      </c>
      <c r="D236" s="3">
        <v>58.320949999999996</v>
      </c>
      <c r="E236" s="19">
        <v>-23.181249999999999</v>
      </c>
      <c r="F236" s="19">
        <v>-23.181249999999999</v>
      </c>
      <c r="G236" s="20">
        <v>0.13413632196337785</v>
      </c>
      <c r="H236" s="17">
        <v>0</v>
      </c>
      <c r="I236" s="21">
        <v>0.13413632196337785</v>
      </c>
      <c r="J236" s="17">
        <v>0</v>
      </c>
    </row>
    <row r="237" spans="1:10">
      <c r="A237" s="17">
        <v>1959</v>
      </c>
      <c r="B237" s="18">
        <v>5</v>
      </c>
      <c r="C237" s="3">
        <v>70.174400000000006</v>
      </c>
      <c r="D237" s="3">
        <v>46.055999999999997</v>
      </c>
      <c r="E237" s="19">
        <v>24.118400000000008</v>
      </c>
      <c r="F237" s="19">
        <v>0.9371500000000097</v>
      </c>
      <c r="G237" s="20">
        <v>0.33252656787657003</v>
      </c>
      <c r="H237" s="17">
        <v>0</v>
      </c>
      <c r="I237" s="21">
        <v>0.33252656787657003</v>
      </c>
      <c r="J237" s="17">
        <v>0</v>
      </c>
    </row>
    <row r="238" spans="1:10">
      <c r="A238" s="17">
        <v>1959</v>
      </c>
      <c r="B238" s="18">
        <v>6</v>
      </c>
      <c r="C238" s="3">
        <v>0.79175399999999996</v>
      </c>
      <c r="D238" s="3">
        <v>15.9335</v>
      </c>
      <c r="E238" s="19">
        <v>-15.141746000000001</v>
      </c>
      <c r="F238" s="19">
        <v>-15.141746000000001</v>
      </c>
      <c r="G238" s="20">
        <v>0.20026671102650356</v>
      </c>
      <c r="H238" s="17">
        <v>0</v>
      </c>
      <c r="I238" s="21">
        <v>0.20026671102650356</v>
      </c>
      <c r="J238" s="17">
        <v>0</v>
      </c>
    </row>
    <row r="239" spans="1:10">
      <c r="A239" s="17">
        <v>1959</v>
      </c>
      <c r="B239" s="18">
        <v>7</v>
      </c>
      <c r="C239" s="3">
        <v>0.102267</v>
      </c>
      <c r="D239" s="3">
        <v>2.1371700000000002</v>
      </c>
      <c r="E239" s="19">
        <v>-2.0349030000000004</v>
      </c>
      <c r="F239" s="19">
        <v>-17.176649000000001</v>
      </c>
      <c r="G239" s="20">
        <v>0.18352824966175746</v>
      </c>
      <c r="H239" s="17">
        <v>0</v>
      </c>
      <c r="I239" s="21">
        <v>0.18352824966175746</v>
      </c>
      <c r="J239" s="17">
        <v>0</v>
      </c>
    </row>
    <row r="240" spans="1:10">
      <c r="A240" s="17">
        <v>1959</v>
      </c>
      <c r="B240" s="18">
        <v>8</v>
      </c>
      <c r="C240" s="3">
        <v>0.87361100000000003</v>
      </c>
      <c r="D240" s="3">
        <v>4.6857100000000003</v>
      </c>
      <c r="E240" s="19">
        <v>-3.8120990000000003</v>
      </c>
      <c r="F240" s="19">
        <v>-20.988748000000001</v>
      </c>
      <c r="G240" s="20">
        <v>0.15217114230573742</v>
      </c>
      <c r="H240" s="17">
        <v>0</v>
      </c>
      <c r="I240" s="21">
        <v>0.15217114230573742</v>
      </c>
      <c r="J240" s="17">
        <v>0</v>
      </c>
    </row>
    <row r="241" spans="1:10">
      <c r="A241" s="17">
        <v>1959</v>
      </c>
      <c r="B241" s="18">
        <v>9</v>
      </c>
      <c r="C241" s="3">
        <v>27.203800000000001</v>
      </c>
      <c r="D241" s="3">
        <v>17.955200000000001</v>
      </c>
      <c r="E241" s="19">
        <v>9.2485999999999997</v>
      </c>
      <c r="F241" s="19">
        <v>-11.740148000000001</v>
      </c>
      <c r="G241" s="20">
        <v>0.22824716842491402</v>
      </c>
      <c r="H241" s="17">
        <v>0</v>
      </c>
      <c r="I241" s="21">
        <v>0.22824716842491402</v>
      </c>
      <c r="J241" s="17">
        <v>0</v>
      </c>
    </row>
    <row r="242" spans="1:10">
      <c r="A242" s="17">
        <v>1959</v>
      </c>
      <c r="B242" s="18">
        <v>10</v>
      </c>
      <c r="C242" s="3">
        <v>78.800799999999995</v>
      </c>
      <c r="D242" s="3">
        <v>45.431249999999999</v>
      </c>
      <c r="E242" s="19">
        <v>33.369549999999997</v>
      </c>
      <c r="F242" s="19">
        <v>21.629401999999995</v>
      </c>
      <c r="G242" s="20">
        <v>0.50273441594185375</v>
      </c>
      <c r="H242" s="17">
        <v>0</v>
      </c>
      <c r="I242" s="21">
        <v>0.50273441594185375</v>
      </c>
      <c r="J242" s="17">
        <v>0</v>
      </c>
    </row>
    <row r="243" spans="1:10">
      <c r="A243" s="17">
        <v>1959</v>
      </c>
      <c r="B243" s="18">
        <v>11</v>
      </c>
      <c r="C243" s="3">
        <v>69.8172</v>
      </c>
      <c r="D243" s="3">
        <v>57.922049999999999</v>
      </c>
      <c r="E243" s="19">
        <v>11.895150000000001</v>
      </c>
      <c r="F243" s="19">
        <v>33.524552</v>
      </c>
      <c r="G243" s="20">
        <v>0.60058011605771167</v>
      </c>
      <c r="H243" s="17">
        <v>0</v>
      </c>
      <c r="I243" s="21">
        <v>0.60058011605771167</v>
      </c>
      <c r="J243" s="17">
        <v>0</v>
      </c>
    </row>
    <row r="244" spans="1:10">
      <c r="A244" s="17">
        <v>1959</v>
      </c>
      <c r="B244" s="18">
        <v>12</v>
      </c>
      <c r="C244" s="3">
        <v>74.387500000000003</v>
      </c>
      <c r="D244" s="3">
        <v>55.397199999999998</v>
      </c>
      <c r="E244" s="19">
        <v>18.990300000000005</v>
      </c>
      <c r="F244" s="19">
        <v>52.514852000000005</v>
      </c>
      <c r="G244" s="20">
        <v>0.75678825121449222</v>
      </c>
      <c r="H244" s="17">
        <v>0</v>
      </c>
      <c r="I244" s="21">
        <v>0.75678825121449222</v>
      </c>
      <c r="J244" s="17">
        <v>0</v>
      </c>
    </row>
    <row r="245" spans="1:10">
      <c r="A245" s="17">
        <v>1960</v>
      </c>
      <c r="B245" s="18">
        <v>1</v>
      </c>
      <c r="C245" s="3">
        <v>56.976399999999998</v>
      </c>
      <c r="D245" s="3">
        <v>48.804000000000002</v>
      </c>
      <c r="E245" s="19">
        <v>8.1723999999999961</v>
      </c>
      <c r="F245" s="19">
        <v>60.687252000000001</v>
      </c>
      <c r="G245" s="20">
        <v>0.82401180027665921</v>
      </c>
      <c r="H245" s="17">
        <v>0</v>
      </c>
      <c r="I245" s="21">
        <v>0.82401180027665921</v>
      </c>
      <c r="J245" s="17">
        <v>0</v>
      </c>
    </row>
    <row r="246" spans="1:10">
      <c r="A246" s="17">
        <v>1960</v>
      </c>
      <c r="B246" s="18">
        <v>2</v>
      </c>
      <c r="C246" s="3">
        <v>117.938</v>
      </c>
      <c r="D246" s="3">
        <v>44.5839</v>
      </c>
      <c r="E246" s="19">
        <v>73.354100000000003</v>
      </c>
      <c r="F246" s="19">
        <v>134.04135200000002</v>
      </c>
      <c r="G246" s="20">
        <v>1.4273991699919344</v>
      </c>
      <c r="H246" s="17">
        <v>0</v>
      </c>
      <c r="I246" s="21">
        <v>1.4273991699919344</v>
      </c>
      <c r="J246" s="17">
        <v>0</v>
      </c>
    </row>
    <row r="247" spans="1:10">
      <c r="A247" s="17">
        <v>1960</v>
      </c>
      <c r="B247" s="18">
        <v>3</v>
      </c>
      <c r="C247" s="3">
        <v>98.950800000000001</v>
      </c>
      <c r="D247" s="3">
        <v>28.953700000000001</v>
      </c>
      <c r="E247" s="19">
        <v>69.997100000000003</v>
      </c>
      <c r="F247" s="19">
        <v>204.03845200000001</v>
      </c>
      <c r="G247" s="20">
        <v>2.0031729311954263</v>
      </c>
      <c r="H247" s="17">
        <v>0</v>
      </c>
      <c r="I247" s="21">
        <v>2.0031729311954263</v>
      </c>
      <c r="J247" s="17">
        <v>0</v>
      </c>
    </row>
    <row r="248" spans="1:10">
      <c r="A248" s="17">
        <v>1960</v>
      </c>
      <c r="B248" s="18">
        <v>4</v>
      </c>
      <c r="C248" s="3">
        <v>34.858600000000003</v>
      </c>
      <c r="D248" s="3">
        <v>58.320949999999996</v>
      </c>
      <c r="E248" s="19">
        <v>-23.462349999999994</v>
      </c>
      <c r="F248" s="19">
        <v>-23.462349999999994</v>
      </c>
      <c r="G248" s="20">
        <v>0.13182408325242698</v>
      </c>
      <c r="H248" s="17">
        <v>0</v>
      </c>
      <c r="I248" s="21">
        <v>0.13182408325242698</v>
      </c>
      <c r="J248" s="17">
        <v>0</v>
      </c>
    </row>
    <row r="249" spans="1:10">
      <c r="A249" s="17">
        <v>1960</v>
      </c>
      <c r="B249" s="18">
        <v>5</v>
      </c>
      <c r="C249" s="3">
        <v>39.103099999999998</v>
      </c>
      <c r="D249" s="3">
        <v>46.055999999999997</v>
      </c>
      <c r="E249" s="19">
        <v>-6.9528999999999996</v>
      </c>
      <c r="F249" s="19">
        <v>-30.415249999999993</v>
      </c>
      <c r="G249" s="20">
        <v>7.4631751223360646E-2</v>
      </c>
      <c r="H249" s="17">
        <v>0</v>
      </c>
      <c r="I249" s="21">
        <v>7.4631751223360646E-2</v>
      </c>
      <c r="J249" s="17">
        <v>0</v>
      </c>
    </row>
    <row r="250" spans="1:10">
      <c r="A250" s="17">
        <v>1960</v>
      </c>
      <c r="B250" s="18">
        <v>6</v>
      </c>
      <c r="C250" s="3">
        <v>39.450899999999997</v>
      </c>
      <c r="D250" s="3">
        <v>15.9335</v>
      </c>
      <c r="E250" s="19">
        <v>23.517399999999995</v>
      </c>
      <c r="F250" s="19">
        <v>-6.8978499999999983</v>
      </c>
      <c r="G250" s="20">
        <v>0.26807836332196189</v>
      </c>
      <c r="H250" s="17">
        <v>0</v>
      </c>
      <c r="I250" s="21">
        <v>0.26807836332196189</v>
      </c>
      <c r="J250" s="17">
        <v>0</v>
      </c>
    </row>
    <row r="251" spans="1:10">
      <c r="A251" s="17">
        <v>1960</v>
      </c>
      <c r="B251" s="18">
        <v>7</v>
      </c>
      <c r="C251" s="3">
        <v>3.8488399999999999E-2</v>
      </c>
      <c r="D251" s="3">
        <v>2.1371700000000002</v>
      </c>
      <c r="E251" s="19">
        <v>-2.0986816000000004</v>
      </c>
      <c r="F251" s="19">
        <v>-8.9965315999999991</v>
      </c>
      <c r="G251" s="20">
        <v>0.25081527958848487</v>
      </c>
      <c r="H251" s="17">
        <v>0</v>
      </c>
      <c r="I251" s="21">
        <v>0.25081527958848487</v>
      </c>
      <c r="J251" s="17">
        <v>0</v>
      </c>
    </row>
    <row r="252" spans="1:10">
      <c r="A252" s="17">
        <v>1960</v>
      </c>
      <c r="B252" s="18">
        <v>8</v>
      </c>
      <c r="C252" s="3">
        <v>2.8243100000000001</v>
      </c>
      <c r="D252" s="3">
        <v>4.6857100000000003</v>
      </c>
      <c r="E252" s="19">
        <v>-1.8614000000000002</v>
      </c>
      <c r="F252" s="19">
        <v>-10.857931599999999</v>
      </c>
      <c r="G252" s="20">
        <v>0.23550399841963385</v>
      </c>
      <c r="H252" s="17">
        <v>0</v>
      </c>
      <c r="I252" s="21">
        <v>0.23550399841963385</v>
      </c>
      <c r="J252" s="17">
        <v>0</v>
      </c>
    </row>
    <row r="253" spans="1:10">
      <c r="A253" s="17">
        <v>1960</v>
      </c>
      <c r="B253" s="18">
        <v>9</v>
      </c>
      <c r="C253" s="3">
        <v>18.195699999999999</v>
      </c>
      <c r="D253" s="3">
        <v>17.955200000000001</v>
      </c>
      <c r="E253" s="19">
        <v>0.24049999999999727</v>
      </c>
      <c r="F253" s="19">
        <v>-10.617431600000002</v>
      </c>
      <c r="G253" s="20">
        <v>0.23748227451349257</v>
      </c>
      <c r="H253" s="17">
        <v>0</v>
      </c>
      <c r="I253" s="21">
        <v>0.23748227451349257</v>
      </c>
      <c r="J253" s="17">
        <v>0</v>
      </c>
    </row>
    <row r="254" spans="1:10">
      <c r="A254" s="17">
        <v>1960</v>
      </c>
      <c r="B254" s="18">
        <v>10</v>
      </c>
      <c r="C254" s="3">
        <v>183.983</v>
      </c>
      <c r="D254" s="3">
        <v>45.431249999999999</v>
      </c>
      <c r="E254" s="19">
        <v>138.55175</v>
      </c>
      <c r="F254" s="19">
        <v>127.9343184</v>
      </c>
      <c r="G254" s="20">
        <v>1.3771646644814473</v>
      </c>
      <c r="H254" s="17">
        <v>0</v>
      </c>
      <c r="I254" s="21">
        <v>1.3771646644814473</v>
      </c>
      <c r="J254" s="17">
        <v>0</v>
      </c>
    </row>
    <row r="255" spans="1:10">
      <c r="A255" s="17">
        <v>1960</v>
      </c>
      <c r="B255" s="18">
        <v>11</v>
      </c>
      <c r="C255" s="3">
        <v>93.205699999999993</v>
      </c>
      <c r="D255" s="3">
        <v>57.922049999999999</v>
      </c>
      <c r="E255" s="19">
        <v>35.283649999999994</v>
      </c>
      <c r="F255" s="19">
        <v>163.21796839999999</v>
      </c>
      <c r="G255" s="20">
        <v>1.6673966865150398</v>
      </c>
      <c r="H255" s="17">
        <v>0</v>
      </c>
      <c r="I255" s="21">
        <v>1.6673966865150398</v>
      </c>
      <c r="J255" s="17">
        <v>0</v>
      </c>
    </row>
    <row r="256" spans="1:10">
      <c r="A256" s="17">
        <v>1960</v>
      </c>
      <c r="B256" s="18">
        <v>12</v>
      </c>
      <c r="C256" s="3">
        <v>75.404200000000003</v>
      </c>
      <c r="D256" s="3">
        <v>55.397199999999998</v>
      </c>
      <c r="E256" s="19">
        <v>20.007000000000005</v>
      </c>
      <c r="F256" s="19">
        <v>183.22496839999999</v>
      </c>
      <c r="G256" s="20">
        <v>1.8319678707555052</v>
      </c>
      <c r="H256" s="17">
        <v>0</v>
      </c>
      <c r="I256" s="21">
        <v>1.8319678707555052</v>
      </c>
      <c r="J256" s="17">
        <v>0</v>
      </c>
    </row>
    <row r="257" spans="1:10">
      <c r="A257" s="17">
        <v>1961</v>
      </c>
      <c r="B257" s="18">
        <v>1</v>
      </c>
      <c r="C257" s="3">
        <v>37.9114</v>
      </c>
      <c r="D257" s="3">
        <v>48.804000000000002</v>
      </c>
      <c r="E257" s="19">
        <v>-10.892600000000002</v>
      </c>
      <c r="F257" s="19">
        <v>-10.892600000000002</v>
      </c>
      <c r="G257" s="20">
        <v>0.23521882724735804</v>
      </c>
      <c r="H257" s="17">
        <v>0</v>
      </c>
      <c r="I257" s="21">
        <v>0.23521882724735804</v>
      </c>
      <c r="J257" s="17">
        <v>0</v>
      </c>
    </row>
    <row r="258" spans="1:10">
      <c r="A258" s="17">
        <v>1961</v>
      </c>
      <c r="B258" s="18">
        <v>2</v>
      </c>
      <c r="C258" s="3">
        <v>0.93193400000000004</v>
      </c>
      <c r="D258" s="3">
        <v>44.5839</v>
      </c>
      <c r="E258" s="19">
        <v>-43.651966000000002</v>
      </c>
      <c r="F258" s="19">
        <v>-54.544566000000003</v>
      </c>
      <c r="G258" s="20">
        <v>-0.12384828621515616</v>
      </c>
      <c r="H258" s="17">
        <v>1</v>
      </c>
      <c r="I258" s="21">
        <v>0</v>
      </c>
      <c r="J258" s="17">
        <v>-0.12384828621515616</v>
      </c>
    </row>
    <row r="259" spans="1:10">
      <c r="A259" s="17">
        <v>1961</v>
      </c>
      <c r="B259" s="18">
        <v>3</v>
      </c>
      <c r="C259" s="3">
        <v>48.894599999999997</v>
      </c>
      <c r="D259" s="3">
        <v>28.953700000000001</v>
      </c>
      <c r="E259" s="19">
        <v>19.940899999999996</v>
      </c>
      <c r="F259" s="19">
        <v>-34.603666000000004</v>
      </c>
      <c r="G259" s="20">
        <v>4.0179180562506245E-2</v>
      </c>
      <c r="H259" s="17">
        <v>0</v>
      </c>
      <c r="I259" s="21">
        <v>4.0179180562506245E-2</v>
      </c>
      <c r="J259" s="17">
        <v>0</v>
      </c>
    </row>
    <row r="260" spans="1:10">
      <c r="A260" s="17">
        <v>1961</v>
      </c>
      <c r="B260" s="18">
        <v>4</v>
      </c>
      <c r="C260" s="3">
        <v>56.429900000000004</v>
      </c>
      <c r="D260" s="3">
        <v>58.320949999999996</v>
      </c>
      <c r="E260" s="19">
        <v>-1.8910499999999928</v>
      </c>
      <c r="F260" s="19">
        <v>-36.494715999999997</v>
      </c>
      <c r="G260" s="20">
        <v>2.4624007975015343E-2</v>
      </c>
      <c r="H260" s="17">
        <v>0</v>
      </c>
      <c r="I260" s="21">
        <v>2.4624007975015343E-2</v>
      </c>
      <c r="J260" s="17">
        <v>0</v>
      </c>
    </row>
    <row r="261" spans="1:10">
      <c r="A261" s="17">
        <v>1961</v>
      </c>
      <c r="B261" s="18">
        <v>5</v>
      </c>
      <c r="C261" s="3">
        <v>80.9602</v>
      </c>
      <c r="D261" s="3">
        <v>46.055999999999997</v>
      </c>
      <c r="E261" s="19">
        <v>34.904200000000003</v>
      </c>
      <c r="F261" s="19">
        <v>-1.5905159999999938</v>
      </c>
      <c r="G261" s="20">
        <v>0.31173479564763218</v>
      </c>
      <c r="H261" s="17">
        <v>0</v>
      </c>
      <c r="I261" s="21">
        <v>0.31173479564763218</v>
      </c>
      <c r="J261" s="17">
        <v>0</v>
      </c>
    </row>
    <row r="262" spans="1:10">
      <c r="A262" s="17">
        <v>1961</v>
      </c>
      <c r="B262" s="18">
        <v>6</v>
      </c>
      <c r="C262" s="3">
        <v>22.214200000000002</v>
      </c>
      <c r="D262" s="3">
        <v>15.9335</v>
      </c>
      <c r="E262" s="19">
        <v>6.2807000000000013</v>
      </c>
      <c r="F262" s="19">
        <v>4.6901840000000075</v>
      </c>
      <c r="G262" s="20">
        <v>0.3633978254301628</v>
      </c>
      <c r="H262" s="17">
        <v>0</v>
      </c>
      <c r="I262" s="21">
        <v>0.3633978254301628</v>
      </c>
      <c r="J262" s="17">
        <v>0</v>
      </c>
    </row>
    <row r="263" spans="1:10">
      <c r="A263" s="17">
        <v>1961</v>
      </c>
      <c r="B263" s="18">
        <v>7</v>
      </c>
      <c r="C263" s="3">
        <v>16.9617</v>
      </c>
      <c r="D263" s="3">
        <v>2.1371700000000002</v>
      </c>
      <c r="E263" s="19">
        <v>14.824529999999999</v>
      </c>
      <c r="F263" s="19">
        <v>19.514714000000005</v>
      </c>
      <c r="G263" s="20">
        <v>0.48533966868044032</v>
      </c>
      <c r="H263" s="17">
        <v>0</v>
      </c>
      <c r="I263" s="21">
        <v>0.48533966868044032</v>
      </c>
      <c r="J263" s="17">
        <v>0</v>
      </c>
    </row>
    <row r="264" spans="1:10">
      <c r="A264" s="17">
        <v>1961</v>
      </c>
      <c r="B264" s="18">
        <v>8</v>
      </c>
      <c r="C264" s="3">
        <v>2.9742799999999998</v>
      </c>
      <c r="D264" s="3">
        <v>4.6857100000000003</v>
      </c>
      <c r="E264" s="19">
        <v>-1.7114300000000005</v>
      </c>
      <c r="F264" s="19">
        <v>-1.7114300000000005</v>
      </c>
      <c r="G264" s="20">
        <v>0.31074019574903405</v>
      </c>
      <c r="H264" s="17">
        <v>0</v>
      </c>
      <c r="I264" s="21">
        <v>0.31074019574903405</v>
      </c>
      <c r="J264" s="17">
        <v>0</v>
      </c>
    </row>
    <row r="265" spans="1:10">
      <c r="A265" s="17">
        <v>1961</v>
      </c>
      <c r="B265" s="18">
        <v>9</v>
      </c>
      <c r="C265" s="3">
        <v>60.447699999999998</v>
      </c>
      <c r="D265" s="3">
        <v>17.955200000000001</v>
      </c>
      <c r="E265" s="19">
        <v>42.492499999999993</v>
      </c>
      <c r="F265" s="19">
        <v>40.781069999999993</v>
      </c>
      <c r="G265" s="20">
        <v>0.66026991266501167</v>
      </c>
      <c r="H265" s="17">
        <v>0</v>
      </c>
      <c r="I265" s="21">
        <v>0.66026991266501167</v>
      </c>
      <c r="J265" s="17">
        <v>0</v>
      </c>
    </row>
    <row r="266" spans="1:10">
      <c r="A266" s="17">
        <v>1961</v>
      </c>
      <c r="B266" s="18">
        <v>10</v>
      </c>
      <c r="C266" s="3">
        <v>53.253900000000002</v>
      </c>
      <c r="D266" s="3">
        <v>45.431249999999999</v>
      </c>
      <c r="E266" s="19">
        <v>7.822650000000003</v>
      </c>
      <c r="F266" s="19">
        <v>48.603719999999996</v>
      </c>
      <c r="G266" s="20">
        <v>0.72461653006885418</v>
      </c>
      <c r="H266" s="17">
        <v>0</v>
      </c>
      <c r="I266" s="21">
        <v>0.72461653006885418</v>
      </c>
      <c r="J266" s="17">
        <v>0</v>
      </c>
    </row>
    <row r="267" spans="1:10">
      <c r="A267" s="17">
        <v>1961</v>
      </c>
      <c r="B267" s="18">
        <v>11</v>
      </c>
      <c r="C267" s="3">
        <v>168.93100000000001</v>
      </c>
      <c r="D267" s="3">
        <v>57.922049999999999</v>
      </c>
      <c r="E267" s="19">
        <v>111.00895000000001</v>
      </c>
      <c r="F267" s="19">
        <v>159.61267000000001</v>
      </c>
      <c r="G267" s="20">
        <v>1.63774065476474</v>
      </c>
      <c r="H267" s="17">
        <v>0</v>
      </c>
      <c r="I267" s="21">
        <v>1.63774065476474</v>
      </c>
      <c r="J267" s="17">
        <v>0</v>
      </c>
    </row>
    <row r="268" spans="1:10">
      <c r="A268" s="17">
        <v>1961</v>
      </c>
      <c r="B268" s="18">
        <v>12</v>
      </c>
      <c r="C268" s="3">
        <v>158.01499999999999</v>
      </c>
      <c r="D268" s="3">
        <v>55.397199999999998</v>
      </c>
      <c r="E268" s="19">
        <v>102.61779999999999</v>
      </c>
      <c r="F268" s="19">
        <v>262.23046999999997</v>
      </c>
      <c r="G268" s="20">
        <v>2.4818418628494703</v>
      </c>
      <c r="H268" s="17">
        <v>0</v>
      </c>
      <c r="I268" s="21">
        <v>2.4818418628494703</v>
      </c>
      <c r="J268" s="17">
        <v>0</v>
      </c>
    </row>
    <row r="269" spans="1:10">
      <c r="A269" s="17">
        <v>1962</v>
      </c>
      <c r="B269" s="18">
        <v>1</v>
      </c>
      <c r="C269" s="3">
        <v>82.996700000000004</v>
      </c>
      <c r="D269" s="3">
        <v>48.804000000000002</v>
      </c>
      <c r="E269" s="19">
        <v>34.192700000000002</v>
      </c>
      <c r="F269" s="19">
        <v>296.42316999999997</v>
      </c>
      <c r="G269" s="20">
        <v>2.7631000790427502</v>
      </c>
      <c r="H269" s="17">
        <v>0</v>
      </c>
      <c r="I269" s="21">
        <v>2.7631000790427502</v>
      </c>
      <c r="J269" s="17">
        <v>0</v>
      </c>
    </row>
    <row r="270" spans="1:10">
      <c r="A270" s="17">
        <v>1962</v>
      </c>
      <c r="B270" s="18">
        <v>2</v>
      </c>
      <c r="C270" s="3">
        <v>28.364100000000001</v>
      </c>
      <c r="D270" s="3">
        <v>44.5839</v>
      </c>
      <c r="E270" s="19">
        <v>-16.219799999999999</v>
      </c>
      <c r="F270" s="19">
        <v>-16.219799999999999</v>
      </c>
      <c r="G270" s="20">
        <v>0.19139898355835891</v>
      </c>
      <c r="H270" s="17">
        <v>0</v>
      </c>
      <c r="I270" s="21">
        <v>0.19139898355835891</v>
      </c>
      <c r="J270" s="17">
        <v>0</v>
      </c>
    </row>
    <row r="271" spans="1:10">
      <c r="A271" s="17">
        <v>1962</v>
      </c>
      <c r="B271" s="18">
        <v>3</v>
      </c>
      <c r="C271" s="3">
        <v>143.364</v>
      </c>
      <c r="D271" s="3">
        <v>28.953700000000001</v>
      </c>
      <c r="E271" s="19">
        <v>114.41030000000001</v>
      </c>
      <c r="F271" s="19">
        <v>98.190500000000014</v>
      </c>
      <c r="G271" s="20">
        <v>1.1325015256839597</v>
      </c>
      <c r="H271" s="17">
        <v>0</v>
      </c>
      <c r="I271" s="21">
        <v>1.1325015256839597</v>
      </c>
      <c r="J271" s="17">
        <v>0</v>
      </c>
    </row>
    <row r="272" spans="1:10">
      <c r="A272" s="17">
        <v>1962</v>
      </c>
      <c r="B272" s="18">
        <v>4</v>
      </c>
      <c r="C272" s="3">
        <v>91.987899999999996</v>
      </c>
      <c r="D272" s="3">
        <v>58.320949999999996</v>
      </c>
      <c r="E272" s="19">
        <v>33.66695</v>
      </c>
      <c r="F272" s="19">
        <v>131.85745000000003</v>
      </c>
      <c r="G272" s="20">
        <v>1.4094350904995008</v>
      </c>
      <c r="H272" s="17">
        <v>0</v>
      </c>
      <c r="I272" s="21">
        <v>1.4094350904995008</v>
      </c>
      <c r="J272" s="17">
        <v>0</v>
      </c>
    </row>
    <row r="273" spans="1:10">
      <c r="A273" s="17">
        <v>1962</v>
      </c>
      <c r="B273" s="18">
        <v>5</v>
      </c>
      <c r="C273" s="3">
        <v>21.4786</v>
      </c>
      <c r="D273" s="3">
        <v>46.055999999999997</v>
      </c>
      <c r="E273" s="19">
        <v>-24.577399999999997</v>
      </c>
      <c r="F273" s="19">
        <v>-24.577399999999997</v>
      </c>
      <c r="G273" s="20">
        <v>0.12265203851871721</v>
      </c>
      <c r="H273" s="17">
        <v>0</v>
      </c>
      <c r="I273" s="21">
        <v>0.12265203851871721</v>
      </c>
      <c r="J273" s="17">
        <v>0</v>
      </c>
    </row>
    <row r="274" spans="1:10">
      <c r="A274" s="17">
        <v>1962</v>
      </c>
      <c r="B274" s="18">
        <v>6</v>
      </c>
      <c r="C274" s="3">
        <v>46.453899999999997</v>
      </c>
      <c r="D274" s="3">
        <v>15.9335</v>
      </c>
      <c r="E274" s="19">
        <v>30.520399999999995</v>
      </c>
      <c r="F274" s="19">
        <v>5.9429999999999978</v>
      </c>
      <c r="G274" s="20">
        <v>0.37370308922560441</v>
      </c>
      <c r="H274" s="17">
        <v>0</v>
      </c>
      <c r="I274" s="21">
        <v>0.37370308922560441</v>
      </c>
      <c r="J274" s="17">
        <v>0</v>
      </c>
    </row>
    <row r="275" spans="1:10">
      <c r="A275" s="17">
        <v>1962</v>
      </c>
      <c r="B275" s="18">
        <v>7</v>
      </c>
      <c r="C275" s="3">
        <v>0</v>
      </c>
      <c r="D275" s="3">
        <v>2.1371700000000002</v>
      </c>
      <c r="E275" s="19">
        <v>-2.1371700000000002</v>
      </c>
      <c r="F275" s="19">
        <v>-2.1371700000000002</v>
      </c>
      <c r="G275" s="20">
        <v>0.30723819465049179</v>
      </c>
      <c r="H275" s="17">
        <v>0</v>
      </c>
      <c r="I275" s="21">
        <v>0.30723819465049179</v>
      </c>
      <c r="J275" s="17">
        <v>0</v>
      </c>
    </row>
    <row r="276" spans="1:10">
      <c r="A276" s="17">
        <v>1962</v>
      </c>
      <c r="B276" s="18">
        <v>8</v>
      </c>
      <c r="C276" s="3">
        <v>0.24625900000000001</v>
      </c>
      <c r="D276" s="3">
        <v>4.6857100000000003</v>
      </c>
      <c r="E276" s="19">
        <v>-4.439451</v>
      </c>
      <c r="F276" s="19">
        <v>-6.5766210000000003</v>
      </c>
      <c r="G276" s="20">
        <v>0.27072069035461943</v>
      </c>
      <c r="H276" s="17">
        <v>0</v>
      </c>
      <c r="I276" s="21">
        <v>0.27072069035461943</v>
      </c>
      <c r="J276" s="17">
        <v>0</v>
      </c>
    </row>
    <row r="277" spans="1:10">
      <c r="A277" s="17">
        <v>1962</v>
      </c>
      <c r="B277" s="18">
        <v>9</v>
      </c>
      <c r="C277" s="3">
        <v>24.693300000000001</v>
      </c>
      <c r="D277" s="3">
        <v>17.955200000000001</v>
      </c>
      <c r="E277" s="19">
        <v>6.7380999999999993</v>
      </c>
      <c r="F277" s="19">
        <v>0.16147899999999904</v>
      </c>
      <c r="G277" s="20">
        <v>0.32614614627158245</v>
      </c>
      <c r="H277" s="17">
        <v>0</v>
      </c>
      <c r="I277" s="21">
        <v>0.32614614627158245</v>
      </c>
      <c r="J277" s="17">
        <v>0</v>
      </c>
    </row>
    <row r="278" spans="1:10">
      <c r="A278" s="17">
        <v>1962</v>
      </c>
      <c r="B278" s="18">
        <v>10</v>
      </c>
      <c r="C278" s="3">
        <v>114.354</v>
      </c>
      <c r="D278" s="3">
        <v>45.431249999999999</v>
      </c>
      <c r="E278" s="19">
        <v>68.922750000000008</v>
      </c>
      <c r="F278" s="19">
        <v>69.084229000000008</v>
      </c>
      <c r="G278" s="20">
        <v>0.8930826479264794</v>
      </c>
      <c r="H278" s="17">
        <v>0</v>
      </c>
      <c r="I278" s="21">
        <v>0.8930826479264794</v>
      </c>
      <c r="J278" s="17">
        <v>0</v>
      </c>
    </row>
    <row r="279" spans="1:10">
      <c r="A279" s="17">
        <v>1962</v>
      </c>
      <c r="B279" s="18">
        <v>11</v>
      </c>
      <c r="C279" s="3">
        <v>68.787000000000006</v>
      </c>
      <c r="D279" s="3">
        <v>57.922049999999999</v>
      </c>
      <c r="E279" s="19">
        <v>10.864950000000007</v>
      </c>
      <c r="F279" s="19">
        <v>79.949179000000015</v>
      </c>
      <c r="G279" s="20">
        <v>0.98245425227562921</v>
      </c>
      <c r="H279" s="17">
        <v>0</v>
      </c>
      <c r="I279" s="21">
        <v>0.98245425227562921</v>
      </c>
      <c r="J279" s="17">
        <v>0</v>
      </c>
    </row>
    <row r="280" spans="1:10">
      <c r="A280" s="17">
        <v>1962</v>
      </c>
      <c r="B280" s="18">
        <v>12</v>
      </c>
      <c r="C280" s="3">
        <v>137.81899999999999</v>
      </c>
      <c r="D280" s="3">
        <v>55.397199999999998</v>
      </c>
      <c r="E280" s="19">
        <v>82.42179999999999</v>
      </c>
      <c r="F280" s="19">
        <v>162.37097900000001</v>
      </c>
      <c r="G280" s="20">
        <v>1.660429622557569</v>
      </c>
      <c r="H280" s="17">
        <v>0</v>
      </c>
      <c r="I280" s="21">
        <v>1.660429622557569</v>
      </c>
      <c r="J280" s="17">
        <v>0</v>
      </c>
    </row>
    <row r="281" spans="1:10">
      <c r="A281" s="17">
        <v>1963</v>
      </c>
      <c r="B281" s="18">
        <v>1</v>
      </c>
      <c r="C281" s="3">
        <v>144.285</v>
      </c>
      <c r="D281" s="3">
        <v>48.804000000000002</v>
      </c>
      <c r="E281" s="19">
        <v>95.480999999999995</v>
      </c>
      <c r="F281" s="19">
        <v>257.85197900000003</v>
      </c>
      <c r="G281" s="20">
        <v>2.44582579602005</v>
      </c>
      <c r="H281" s="17">
        <v>0</v>
      </c>
      <c r="I281" s="21">
        <v>2.44582579602005</v>
      </c>
      <c r="J281" s="17">
        <v>0</v>
      </c>
    </row>
    <row r="282" spans="1:10">
      <c r="A282" s="17">
        <v>1963</v>
      </c>
      <c r="B282" s="18">
        <v>2</v>
      </c>
      <c r="C282" s="3">
        <v>152.024</v>
      </c>
      <c r="D282" s="3">
        <v>44.5839</v>
      </c>
      <c r="E282" s="19">
        <v>107.4401</v>
      </c>
      <c r="F282" s="19">
        <v>365.29207900000006</v>
      </c>
      <c r="G282" s="20">
        <v>3.3295937018487103</v>
      </c>
      <c r="H282" s="17">
        <v>0</v>
      </c>
      <c r="I282" s="21">
        <v>3.3295937018487103</v>
      </c>
      <c r="J282" s="17">
        <v>0</v>
      </c>
    </row>
    <row r="283" spans="1:10">
      <c r="A283" s="17">
        <v>1963</v>
      </c>
      <c r="B283" s="18">
        <v>3</v>
      </c>
      <c r="C283" s="3">
        <v>37.159599999999998</v>
      </c>
      <c r="D283" s="3">
        <v>28.953700000000001</v>
      </c>
      <c r="E283" s="19">
        <v>8.2058999999999962</v>
      </c>
      <c r="F283" s="19">
        <v>373.49797900000004</v>
      </c>
      <c r="G283" s="20">
        <v>3.3970928111983798</v>
      </c>
      <c r="H283" s="17">
        <v>0</v>
      </c>
      <c r="I283" s="21">
        <v>3.3970928111983798</v>
      </c>
      <c r="J283" s="17">
        <v>0</v>
      </c>
    </row>
    <row r="284" spans="1:10">
      <c r="A284" s="17">
        <v>1963</v>
      </c>
      <c r="B284" s="18">
        <v>4</v>
      </c>
      <c r="C284" s="3">
        <v>125.70099999999999</v>
      </c>
      <c r="D284" s="3">
        <v>58.320949999999996</v>
      </c>
      <c r="E284" s="19">
        <v>67.380049999999997</v>
      </c>
      <c r="F284" s="19">
        <v>440.87802900000003</v>
      </c>
      <c r="G284" s="20">
        <v>3.9513395559717965</v>
      </c>
      <c r="H284" s="17">
        <v>0</v>
      </c>
      <c r="I284" s="21">
        <v>3.9513395559717965</v>
      </c>
      <c r="J284" s="17">
        <v>0</v>
      </c>
    </row>
    <row r="285" spans="1:10">
      <c r="A285" s="17">
        <v>1963</v>
      </c>
      <c r="B285" s="18">
        <v>5</v>
      </c>
      <c r="C285" s="3">
        <v>44.134500000000003</v>
      </c>
      <c r="D285" s="3">
        <v>46.055999999999997</v>
      </c>
      <c r="E285" s="19">
        <v>-1.9214999999999947</v>
      </c>
      <c r="F285" s="19">
        <v>-1.9214999999999947</v>
      </c>
      <c r="G285" s="20">
        <v>0.30901222710438997</v>
      </c>
      <c r="H285" s="17">
        <v>0</v>
      </c>
      <c r="I285" s="21">
        <v>0.30901222710438997</v>
      </c>
      <c r="J285" s="17">
        <v>0</v>
      </c>
    </row>
    <row r="286" spans="1:10">
      <c r="A286" s="17">
        <v>1963</v>
      </c>
      <c r="B286" s="18">
        <v>6</v>
      </c>
      <c r="C286" s="3">
        <v>31.6006</v>
      </c>
      <c r="D286" s="3">
        <v>15.9335</v>
      </c>
      <c r="E286" s="19">
        <v>15.6671</v>
      </c>
      <c r="F286" s="19">
        <v>13.745600000000005</v>
      </c>
      <c r="G286" s="20">
        <v>0.43788478174095674</v>
      </c>
      <c r="H286" s="17">
        <v>0</v>
      </c>
      <c r="I286" s="21">
        <v>0.43788478174095674</v>
      </c>
      <c r="J286" s="17">
        <v>0</v>
      </c>
    </row>
    <row r="287" spans="1:10">
      <c r="A287" s="17">
        <v>1963</v>
      </c>
      <c r="B287" s="18">
        <v>7</v>
      </c>
      <c r="C287" s="3">
        <v>12.4018</v>
      </c>
      <c r="D287" s="3">
        <v>2.1371700000000002</v>
      </c>
      <c r="E287" s="19">
        <v>10.26463</v>
      </c>
      <c r="F287" s="19">
        <v>24.010230000000007</v>
      </c>
      <c r="G287" s="20">
        <v>0.52231834573806812</v>
      </c>
      <c r="H287" s="17">
        <v>0</v>
      </c>
      <c r="I287" s="21">
        <v>0.52231834573806812</v>
      </c>
      <c r="J287" s="17">
        <v>0</v>
      </c>
    </row>
    <row r="288" spans="1:10">
      <c r="A288" s="17">
        <v>1963</v>
      </c>
      <c r="B288" s="18">
        <v>8</v>
      </c>
      <c r="C288" s="3">
        <v>1.8249500000000001</v>
      </c>
      <c r="D288" s="3">
        <v>4.6857100000000003</v>
      </c>
      <c r="E288" s="19">
        <v>-2.86076</v>
      </c>
      <c r="F288" s="19">
        <v>-2.86076</v>
      </c>
      <c r="G288" s="20">
        <v>0.3012861746972475</v>
      </c>
      <c r="H288" s="17">
        <v>0</v>
      </c>
      <c r="I288" s="21">
        <v>0.3012861746972475</v>
      </c>
      <c r="J288" s="17">
        <v>0</v>
      </c>
    </row>
    <row r="289" spans="1:10">
      <c r="A289" s="17">
        <v>1963</v>
      </c>
      <c r="B289" s="18">
        <v>9</v>
      </c>
      <c r="C289" s="3">
        <v>42.220300000000002</v>
      </c>
      <c r="D289" s="3">
        <v>17.955200000000001</v>
      </c>
      <c r="E289" s="19">
        <v>24.2651</v>
      </c>
      <c r="F289" s="19">
        <v>21.404340000000001</v>
      </c>
      <c r="G289" s="20">
        <v>0.50088312789929235</v>
      </c>
      <c r="H289" s="17">
        <v>0</v>
      </c>
      <c r="I289" s="21">
        <v>0.50088312789929235</v>
      </c>
      <c r="J289" s="17">
        <v>0</v>
      </c>
    </row>
    <row r="290" spans="1:10">
      <c r="A290" s="17">
        <v>1963</v>
      </c>
      <c r="B290" s="18">
        <v>10</v>
      </c>
      <c r="C290" s="3">
        <v>17.6206</v>
      </c>
      <c r="D290" s="3">
        <v>45.431249999999999</v>
      </c>
      <c r="E290" s="19">
        <v>-27.810649999999999</v>
      </c>
      <c r="F290" s="19">
        <v>-27.810649999999999</v>
      </c>
      <c r="G290" s="20">
        <v>9.6056357934647424E-2</v>
      </c>
      <c r="H290" s="17">
        <v>0</v>
      </c>
      <c r="I290" s="21">
        <v>9.6056357934647424E-2</v>
      </c>
      <c r="J290" s="17">
        <v>0</v>
      </c>
    </row>
    <row r="291" spans="1:10">
      <c r="A291" s="17">
        <v>1963</v>
      </c>
      <c r="B291" s="18">
        <v>11</v>
      </c>
      <c r="C291" s="3">
        <v>116</v>
      </c>
      <c r="D291" s="3">
        <v>57.922049999999999</v>
      </c>
      <c r="E291" s="19">
        <v>58.077950000000001</v>
      </c>
      <c r="F291" s="19">
        <v>30.267300000000002</v>
      </c>
      <c r="G291" s="20">
        <v>0.57378700269690686</v>
      </c>
      <c r="H291" s="17">
        <v>0</v>
      </c>
      <c r="I291" s="21">
        <v>0.57378700269690686</v>
      </c>
      <c r="J291" s="17">
        <v>0</v>
      </c>
    </row>
    <row r="292" spans="1:10">
      <c r="A292" s="17">
        <v>1963</v>
      </c>
      <c r="B292" s="18">
        <v>12</v>
      </c>
      <c r="C292" s="3">
        <v>178.59700000000001</v>
      </c>
      <c r="D292" s="3">
        <v>55.397199999999998</v>
      </c>
      <c r="E292" s="19">
        <v>123.19980000000001</v>
      </c>
      <c r="F292" s="19">
        <v>153.46710000000002</v>
      </c>
      <c r="G292" s="20">
        <v>1.5871891611508711</v>
      </c>
      <c r="H292" s="17">
        <v>0</v>
      </c>
      <c r="I292" s="21">
        <v>1.5871891611508711</v>
      </c>
      <c r="J292" s="17">
        <v>0</v>
      </c>
    </row>
    <row r="293" spans="1:10">
      <c r="A293" s="17">
        <v>1964</v>
      </c>
      <c r="B293" s="18">
        <v>1</v>
      </c>
      <c r="C293" s="3">
        <v>18.044899999999998</v>
      </c>
      <c r="D293" s="3">
        <v>48.804000000000002</v>
      </c>
      <c r="E293" s="19">
        <v>-30.759100000000004</v>
      </c>
      <c r="F293" s="19">
        <v>-30.759100000000004</v>
      </c>
      <c r="G293" s="20">
        <v>7.1803351078357114E-2</v>
      </c>
      <c r="H293" s="17">
        <v>0</v>
      </c>
      <c r="I293" s="21">
        <v>7.1803351078357114E-2</v>
      </c>
      <c r="J293" s="17">
        <v>0</v>
      </c>
    </row>
    <row r="294" spans="1:10">
      <c r="A294" s="17">
        <v>1964</v>
      </c>
      <c r="B294" s="18">
        <v>2</v>
      </c>
      <c r="C294" s="3">
        <v>142.70500000000001</v>
      </c>
      <c r="D294" s="3">
        <v>44.5839</v>
      </c>
      <c r="E294" s="19">
        <v>98.121100000000013</v>
      </c>
      <c r="F294" s="19">
        <v>67.362000000000009</v>
      </c>
      <c r="G294" s="20">
        <v>0.87891614290007503</v>
      </c>
      <c r="H294" s="17">
        <v>0</v>
      </c>
      <c r="I294" s="21">
        <v>0.87891614290007503</v>
      </c>
      <c r="J294" s="17">
        <v>0</v>
      </c>
    </row>
    <row r="295" spans="1:10">
      <c r="A295" s="17">
        <v>1964</v>
      </c>
      <c r="B295" s="18">
        <v>3</v>
      </c>
      <c r="C295" s="3">
        <v>88.985299999999995</v>
      </c>
      <c r="D295" s="3">
        <v>28.953700000000001</v>
      </c>
      <c r="E295" s="19">
        <v>60.031599999999997</v>
      </c>
      <c r="F295" s="19">
        <v>127.39360000000001</v>
      </c>
      <c r="G295" s="20">
        <v>1.3727168878318443</v>
      </c>
      <c r="H295" s="17">
        <v>0</v>
      </c>
      <c r="I295" s="21">
        <v>1.3727168878318443</v>
      </c>
      <c r="J295" s="17">
        <v>0</v>
      </c>
    </row>
    <row r="296" spans="1:10">
      <c r="A296" s="17">
        <v>1964</v>
      </c>
      <c r="B296" s="18">
        <v>4</v>
      </c>
      <c r="C296" s="3">
        <v>25.705300000000001</v>
      </c>
      <c r="D296" s="3">
        <v>58.320949999999996</v>
      </c>
      <c r="E296" s="19">
        <v>-32.615649999999995</v>
      </c>
      <c r="F296" s="19">
        <v>-32.615649999999995</v>
      </c>
      <c r="G296" s="20">
        <v>5.6531964458592314E-2</v>
      </c>
      <c r="H296" s="17">
        <v>0</v>
      </c>
      <c r="I296" s="21">
        <v>5.6531964458592314E-2</v>
      </c>
      <c r="J296" s="17">
        <v>0</v>
      </c>
    </row>
    <row r="297" spans="1:10">
      <c r="A297" s="17">
        <v>1964</v>
      </c>
      <c r="B297" s="18">
        <v>5</v>
      </c>
      <c r="C297" s="3">
        <v>19.8992</v>
      </c>
      <c r="D297" s="3">
        <v>46.055999999999997</v>
      </c>
      <c r="E297" s="19">
        <v>-26.156799999999997</v>
      </c>
      <c r="F297" s="19">
        <v>-58.772449999999992</v>
      </c>
      <c r="G297" s="20">
        <v>-0.15862550802308903</v>
      </c>
      <c r="H297" s="17">
        <v>1</v>
      </c>
      <c r="I297" s="21">
        <v>0</v>
      </c>
      <c r="J297" s="17">
        <v>-0.15862550802308903</v>
      </c>
    </row>
    <row r="298" spans="1:10">
      <c r="A298" s="17">
        <v>1964</v>
      </c>
      <c r="B298" s="18">
        <v>6</v>
      </c>
      <c r="C298" s="3">
        <v>29.6159</v>
      </c>
      <c r="D298" s="3">
        <v>15.9335</v>
      </c>
      <c r="E298" s="19">
        <v>13.682399999999999</v>
      </c>
      <c r="F298" s="19">
        <v>-45.090049999999991</v>
      </c>
      <c r="G298" s="20">
        <v>-4.6078460926985629E-2</v>
      </c>
      <c r="H298" s="17">
        <v>1</v>
      </c>
      <c r="I298" s="21">
        <v>0</v>
      </c>
      <c r="J298" s="17">
        <v>-4.6078460926985629E-2</v>
      </c>
    </row>
    <row r="299" spans="1:10">
      <c r="A299" s="17">
        <v>1964</v>
      </c>
      <c r="B299" s="18">
        <v>7</v>
      </c>
      <c r="C299" s="3">
        <v>5.27677</v>
      </c>
      <c r="D299" s="3">
        <v>2.1371700000000002</v>
      </c>
      <c r="E299" s="19">
        <v>3.1395999999999997</v>
      </c>
      <c r="F299" s="19">
        <v>-41.950449999999989</v>
      </c>
      <c r="G299" s="20">
        <v>-2.0253115295888281E-2</v>
      </c>
      <c r="H299" s="17">
        <v>1</v>
      </c>
      <c r="I299" s="21">
        <v>0</v>
      </c>
      <c r="J299" s="17">
        <v>-2.0253115295888281E-2</v>
      </c>
    </row>
    <row r="300" spans="1:10">
      <c r="A300" s="17">
        <v>1964</v>
      </c>
      <c r="B300" s="18">
        <v>8</v>
      </c>
      <c r="C300" s="3">
        <v>4.8333399999999997</v>
      </c>
      <c r="D300" s="3">
        <v>4.6857100000000003</v>
      </c>
      <c r="E300" s="19">
        <v>0.14762999999999948</v>
      </c>
      <c r="F300" s="19">
        <v>-41.80281999999999</v>
      </c>
      <c r="G300" s="20">
        <v>-1.9038758124427305E-2</v>
      </c>
      <c r="H300" s="17">
        <v>1</v>
      </c>
      <c r="I300" s="21">
        <v>0</v>
      </c>
      <c r="J300" s="17">
        <v>-1.9038758124427305E-2</v>
      </c>
    </row>
    <row r="301" spans="1:10">
      <c r="A301" s="17">
        <v>1964</v>
      </c>
      <c r="B301" s="18">
        <v>9</v>
      </c>
      <c r="C301" s="3">
        <v>29.9529</v>
      </c>
      <c r="D301" s="3">
        <v>17.955200000000001</v>
      </c>
      <c r="E301" s="19">
        <v>11.997699999999998</v>
      </c>
      <c r="F301" s="19">
        <v>-29.805119999999992</v>
      </c>
      <c r="G301" s="20">
        <v>7.9650485498396137E-2</v>
      </c>
      <c r="H301" s="17">
        <v>0</v>
      </c>
      <c r="I301" s="21">
        <v>7.9650485498396137E-2</v>
      </c>
      <c r="J301" s="17">
        <v>0</v>
      </c>
    </row>
    <row r="302" spans="1:10">
      <c r="A302" s="17">
        <v>1964</v>
      </c>
      <c r="B302" s="18">
        <v>10</v>
      </c>
      <c r="C302" s="3">
        <v>8.6371500000000001</v>
      </c>
      <c r="D302" s="3">
        <v>45.431249999999999</v>
      </c>
      <c r="E302" s="19">
        <v>-36.7941</v>
      </c>
      <c r="F302" s="19">
        <v>-66.599219999999988</v>
      </c>
      <c r="G302" s="20">
        <v>-0.22300601522945407</v>
      </c>
      <c r="H302" s="17">
        <v>1</v>
      </c>
      <c r="I302" s="21">
        <v>0</v>
      </c>
      <c r="J302" s="17">
        <v>-0.22300601522945407</v>
      </c>
    </row>
    <row r="303" spans="1:10">
      <c r="A303" s="17">
        <v>1964</v>
      </c>
      <c r="B303" s="18">
        <v>11</v>
      </c>
      <c r="C303" s="3">
        <v>58.354500000000002</v>
      </c>
      <c r="D303" s="3">
        <v>57.922049999999999</v>
      </c>
      <c r="E303" s="19">
        <v>0.43245000000000289</v>
      </c>
      <c r="F303" s="19">
        <v>-66.166769999999985</v>
      </c>
      <c r="G303" s="20">
        <v>-0.21944881981660908</v>
      </c>
      <c r="H303" s="17">
        <v>1</v>
      </c>
      <c r="I303" s="21">
        <v>0</v>
      </c>
      <c r="J303" s="17">
        <v>-0.21944881981660908</v>
      </c>
    </row>
    <row r="304" spans="1:10">
      <c r="A304" s="17">
        <v>1964</v>
      </c>
      <c r="B304" s="18">
        <v>12</v>
      </c>
      <c r="C304" s="3">
        <v>46.015999999999998</v>
      </c>
      <c r="D304" s="3">
        <v>55.397199999999998</v>
      </c>
      <c r="E304" s="19">
        <v>-9.3811999999999998</v>
      </c>
      <c r="F304" s="19">
        <v>-75.547969999999992</v>
      </c>
      <c r="G304" s="20">
        <v>-0.2966155711334808</v>
      </c>
      <c r="H304" s="17">
        <v>1</v>
      </c>
      <c r="I304" s="21">
        <v>0</v>
      </c>
      <c r="J304" s="17">
        <v>-0.2966155711334808</v>
      </c>
    </row>
    <row r="305" spans="1:10">
      <c r="A305" s="17">
        <v>1965</v>
      </c>
      <c r="B305" s="18">
        <v>1</v>
      </c>
      <c r="C305" s="3">
        <v>83.772099999999995</v>
      </c>
      <c r="D305" s="3">
        <v>48.804000000000002</v>
      </c>
      <c r="E305" s="19">
        <v>34.968099999999993</v>
      </c>
      <c r="F305" s="19">
        <v>-40.57987</v>
      </c>
      <c r="G305" s="20">
        <v>-8.9791624945539956E-3</v>
      </c>
      <c r="H305" s="17">
        <v>1</v>
      </c>
      <c r="I305" s="21">
        <v>0</v>
      </c>
      <c r="J305" s="17">
        <v>-8.9791624945539956E-3</v>
      </c>
    </row>
    <row r="306" spans="1:10">
      <c r="A306" s="17">
        <v>1965</v>
      </c>
      <c r="B306" s="18">
        <v>2</v>
      </c>
      <c r="C306" s="3">
        <v>65.725200000000001</v>
      </c>
      <c r="D306" s="3">
        <v>44.5839</v>
      </c>
      <c r="E306" s="19">
        <v>21.141300000000001</v>
      </c>
      <c r="F306" s="19">
        <v>-19.438569999999999</v>
      </c>
      <c r="G306" s="20">
        <v>0.16492241082393186</v>
      </c>
      <c r="H306" s="17">
        <v>0</v>
      </c>
      <c r="I306" s="21">
        <v>0.16492241082393186</v>
      </c>
      <c r="J306" s="17">
        <v>0</v>
      </c>
    </row>
    <row r="307" spans="1:10">
      <c r="A307" s="17">
        <v>1965</v>
      </c>
      <c r="B307" s="18">
        <v>3</v>
      </c>
      <c r="C307" s="3">
        <v>67.792699999999996</v>
      </c>
      <c r="D307" s="3">
        <v>28.953700000000001</v>
      </c>
      <c r="E307" s="19">
        <v>38.838999999999999</v>
      </c>
      <c r="F307" s="19">
        <v>19.40043</v>
      </c>
      <c r="G307" s="20">
        <v>0.48439960504172697</v>
      </c>
      <c r="H307" s="17">
        <v>0</v>
      </c>
      <c r="I307" s="21">
        <v>0.48439960504172697</v>
      </c>
      <c r="J307" s="17">
        <v>0</v>
      </c>
    </row>
    <row r="308" spans="1:10">
      <c r="A308" s="17">
        <v>1965</v>
      </c>
      <c r="B308" s="18">
        <v>4</v>
      </c>
      <c r="C308" s="3">
        <v>4.4986600000000001</v>
      </c>
      <c r="D308" s="3">
        <v>58.320949999999996</v>
      </c>
      <c r="E308" s="19">
        <v>-53.822289999999995</v>
      </c>
      <c r="F308" s="19">
        <v>-53.822289999999995</v>
      </c>
      <c r="G308" s="20">
        <v>-0.11790707480572608</v>
      </c>
      <c r="H308" s="17">
        <v>1</v>
      </c>
      <c r="I308" s="21">
        <v>0</v>
      </c>
      <c r="J308" s="17">
        <v>-0.11790707480572608</v>
      </c>
    </row>
    <row r="309" spans="1:10">
      <c r="A309" s="17">
        <v>1965</v>
      </c>
      <c r="B309" s="18">
        <v>5</v>
      </c>
      <c r="C309" s="3">
        <v>7.98238</v>
      </c>
      <c r="D309" s="3">
        <v>46.055999999999997</v>
      </c>
      <c r="E309" s="19">
        <v>-38.073619999999998</v>
      </c>
      <c r="F309" s="19">
        <v>-91.895909999999986</v>
      </c>
      <c r="G309" s="20">
        <v>-0.43108849789371817</v>
      </c>
      <c r="H309" s="17">
        <v>1</v>
      </c>
      <c r="I309" s="21">
        <v>0</v>
      </c>
      <c r="J309" s="17">
        <v>-0.43108849789371817</v>
      </c>
    </row>
    <row r="310" spans="1:10">
      <c r="A310" s="17">
        <v>1965</v>
      </c>
      <c r="B310" s="18">
        <v>6</v>
      </c>
      <c r="C310" s="3">
        <v>14.282400000000001</v>
      </c>
      <c r="D310" s="3">
        <v>15.9335</v>
      </c>
      <c r="E310" s="19">
        <v>-1.6510999999999996</v>
      </c>
      <c r="F310" s="19">
        <v>-93.547009999999986</v>
      </c>
      <c r="G310" s="20">
        <v>-0.44466991851147358</v>
      </c>
      <c r="H310" s="17">
        <v>1</v>
      </c>
      <c r="I310" s="21">
        <v>0</v>
      </c>
      <c r="J310" s="17">
        <v>-0.44466991851147358</v>
      </c>
    </row>
    <row r="311" spans="1:10">
      <c r="A311" s="17">
        <v>1965</v>
      </c>
      <c r="B311" s="18">
        <v>7</v>
      </c>
      <c r="C311" s="3">
        <v>1.0740000000000001</v>
      </c>
      <c r="D311" s="3">
        <v>2.1371700000000002</v>
      </c>
      <c r="E311" s="19">
        <v>-1.0631700000000002</v>
      </c>
      <c r="F311" s="19">
        <v>-94.610179999999986</v>
      </c>
      <c r="G311" s="20">
        <v>-0.45341521495516507</v>
      </c>
      <c r="H311" s="17">
        <v>1</v>
      </c>
      <c r="I311" s="21">
        <v>0</v>
      </c>
      <c r="J311" s="17">
        <v>-0.45341521495516507</v>
      </c>
    </row>
    <row r="312" spans="1:10">
      <c r="A312" s="17">
        <v>1965</v>
      </c>
      <c r="B312" s="18">
        <v>8</v>
      </c>
      <c r="C312" s="3">
        <v>1.40909</v>
      </c>
      <c r="D312" s="3">
        <v>4.6857100000000003</v>
      </c>
      <c r="E312" s="19">
        <v>-3.2766200000000003</v>
      </c>
      <c r="F312" s="19">
        <v>-97.88679999999998</v>
      </c>
      <c r="G312" s="20">
        <v>-0.48036764329054726</v>
      </c>
      <c r="H312" s="17">
        <v>1</v>
      </c>
      <c r="I312" s="21">
        <v>0</v>
      </c>
      <c r="J312" s="17">
        <v>-0.48036764329054726</v>
      </c>
    </row>
    <row r="313" spans="1:10">
      <c r="A313" s="17">
        <v>1965</v>
      </c>
      <c r="B313" s="18">
        <v>9</v>
      </c>
      <c r="C313" s="3">
        <v>84.595799999999997</v>
      </c>
      <c r="D313" s="3">
        <v>17.955200000000001</v>
      </c>
      <c r="E313" s="19">
        <v>66.640599999999992</v>
      </c>
      <c r="F313" s="19">
        <v>-31.246199999999988</v>
      </c>
      <c r="G313" s="20">
        <v>6.7796622241273696E-2</v>
      </c>
      <c r="H313" s="17">
        <v>0</v>
      </c>
      <c r="I313" s="21">
        <v>6.7796622241273696E-2</v>
      </c>
      <c r="J313" s="17">
        <v>0</v>
      </c>
    </row>
    <row r="314" spans="1:10">
      <c r="A314" s="17">
        <v>1965</v>
      </c>
      <c r="B314" s="18">
        <v>10</v>
      </c>
      <c r="C314" s="3">
        <v>134.19800000000001</v>
      </c>
      <c r="D314" s="3">
        <v>45.431249999999999</v>
      </c>
      <c r="E314" s="19">
        <v>88.766750000000002</v>
      </c>
      <c r="F314" s="19">
        <v>57.520550000000014</v>
      </c>
      <c r="G314" s="20">
        <v>0.79796352226013267</v>
      </c>
      <c r="H314" s="17">
        <v>0</v>
      </c>
      <c r="I314" s="21">
        <v>0.79796352226013267</v>
      </c>
      <c r="J314" s="17">
        <v>0</v>
      </c>
    </row>
    <row r="315" spans="1:10">
      <c r="A315" s="17">
        <v>1965</v>
      </c>
      <c r="B315" s="18">
        <v>11</v>
      </c>
      <c r="C315" s="3">
        <v>88.186499999999995</v>
      </c>
      <c r="D315" s="3">
        <v>57.922049999999999</v>
      </c>
      <c r="E315" s="19">
        <v>30.264449999999997</v>
      </c>
      <c r="F315" s="19">
        <v>87.785000000000011</v>
      </c>
      <c r="G315" s="20">
        <v>1.0469092101137012</v>
      </c>
      <c r="H315" s="17">
        <v>0</v>
      </c>
      <c r="I315" s="21">
        <v>1.0469092101137012</v>
      </c>
      <c r="J315" s="17">
        <v>0</v>
      </c>
    </row>
    <row r="316" spans="1:10">
      <c r="A316" s="17">
        <v>1965</v>
      </c>
      <c r="B316" s="18">
        <v>12</v>
      </c>
      <c r="C316" s="3">
        <v>58.819600000000001</v>
      </c>
      <c r="D316" s="3">
        <v>55.397199999999998</v>
      </c>
      <c r="E316" s="19">
        <v>3.4224000000000032</v>
      </c>
      <c r="F316" s="19">
        <v>91.207400000000007</v>
      </c>
      <c r="G316" s="20">
        <v>1.07506077811213</v>
      </c>
      <c r="H316" s="17">
        <v>0</v>
      </c>
      <c r="I316" s="21">
        <v>1.07506077811213</v>
      </c>
      <c r="J316" s="17">
        <v>0</v>
      </c>
    </row>
    <row r="317" spans="1:10">
      <c r="A317" s="17">
        <v>1966</v>
      </c>
      <c r="B317" s="18">
        <v>1</v>
      </c>
      <c r="C317" s="3">
        <v>116.782</v>
      </c>
      <c r="D317" s="3">
        <v>48.804000000000002</v>
      </c>
      <c r="E317" s="19">
        <v>67.977999999999994</v>
      </c>
      <c r="F317" s="19">
        <v>159.18540000000002</v>
      </c>
      <c r="G317" s="20">
        <v>1.634226068375455</v>
      </c>
      <c r="H317" s="17">
        <v>0</v>
      </c>
      <c r="I317" s="21">
        <v>1.634226068375455</v>
      </c>
      <c r="J317" s="17">
        <v>0</v>
      </c>
    </row>
    <row r="318" spans="1:10">
      <c r="A318" s="17">
        <v>1966</v>
      </c>
      <c r="B318" s="18">
        <v>2</v>
      </c>
      <c r="C318" s="3">
        <v>112.105</v>
      </c>
      <c r="D318" s="3">
        <v>44.5839</v>
      </c>
      <c r="E318" s="19">
        <v>67.521100000000004</v>
      </c>
      <c r="F318" s="19">
        <v>226.70650000000001</v>
      </c>
      <c r="G318" s="20">
        <v>2.1896330453444595</v>
      </c>
      <c r="H318" s="17">
        <v>0</v>
      </c>
      <c r="I318" s="21">
        <v>2.1896330453444595</v>
      </c>
      <c r="J318" s="17">
        <v>0</v>
      </c>
    </row>
    <row r="319" spans="1:10">
      <c r="A319" s="17">
        <v>1966</v>
      </c>
      <c r="B319" s="18">
        <v>3</v>
      </c>
      <c r="C319" s="3">
        <v>9.75596</v>
      </c>
      <c r="D319" s="3">
        <v>28.953700000000001</v>
      </c>
      <c r="E319" s="19">
        <v>-19.197740000000003</v>
      </c>
      <c r="F319" s="19">
        <v>-19.197740000000003</v>
      </c>
      <c r="G319" s="20">
        <v>0.16690340139226448</v>
      </c>
      <c r="H319" s="17">
        <v>0</v>
      </c>
      <c r="I319" s="21">
        <v>0.16690340139226448</v>
      </c>
      <c r="J319" s="17">
        <v>0</v>
      </c>
    </row>
    <row r="320" spans="1:10">
      <c r="A320" s="17">
        <v>1966</v>
      </c>
      <c r="B320" s="18">
        <v>4</v>
      </c>
      <c r="C320" s="3">
        <v>89.164900000000003</v>
      </c>
      <c r="D320" s="3">
        <v>58.320949999999996</v>
      </c>
      <c r="E320" s="19">
        <v>30.843950000000007</v>
      </c>
      <c r="F320" s="19">
        <v>11.646210000000004</v>
      </c>
      <c r="G320" s="20">
        <v>0.42061587093560915</v>
      </c>
      <c r="H320" s="17">
        <v>0</v>
      </c>
      <c r="I320" s="21">
        <v>0.42061587093560915</v>
      </c>
      <c r="J320" s="17">
        <v>0</v>
      </c>
    </row>
    <row r="321" spans="1:10">
      <c r="A321" s="17">
        <v>1966</v>
      </c>
      <c r="B321" s="18">
        <v>5</v>
      </c>
      <c r="C321" s="3">
        <v>17.660299999999999</v>
      </c>
      <c r="D321" s="3">
        <v>46.055999999999997</v>
      </c>
      <c r="E321" s="19">
        <v>-28.395699999999998</v>
      </c>
      <c r="F321" s="19">
        <v>-28.395699999999998</v>
      </c>
      <c r="G321" s="20">
        <v>9.1243923719628486E-2</v>
      </c>
      <c r="H321" s="17">
        <v>0</v>
      </c>
      <c r="I321" s="21">
        <v>9.1243923719628486E-2</v>
      </c>
      <c r="J321" s="17">
        <v>0</v>
      </c>
    </row>
    <row r="322" spans="1:10">
      <c r="A322" s="17">
        <v>1966</v>
      </c>
      <c r="B322" s="18">
        <v>6</v>
      </c>
      <c r="C322" s="3">
        <v>28.2561</v>
      </c>
      <c r="D322" s="3">
        <v>15.9335</v>
      </c>
      <c r="E322" s="19">
        <v>12.3226</v>
      </c>
      <c r="F322" s="19">
        <v>-16.073099999999997</v>
      </c>
      <c r="G322" s="20">
        <v>0.19260569084721163</v>
      </c>
      <c r="H322" s="17">
        <v>0</v>
      </c>
      <c r="I322" s="21">
        <v>0.19260569084721163</v>
      </c>
      <c r="J322" s="17">
        <v>0</v>
      </c>
    </row>
    <row r="323" spans="1:10">
      <c r="A323" s="17">
        <v>1966</v>
      </c>
      <c r="B323" s="18">
        <v>7</v>
      </c>
      <c r="C323" s="3">
        <v>0.18876899999999999</v>
      </c>
      <c r="D323" s="3">
        <v>2.1371700000000002</v>
      </c>
      <c r="E323" s="19">
        <v>-1.9484010000000003</v>
      </c>
      <c r="F323" s="19">
        <v>-18.021500999999997</v>
      </c>
      <c r="G323" s="20">
        <v>0.17657876727319721</v>
      </c>
      <c r="H323" s="17">
        <v>0</v>
      </c>
      <c r="I323" s="21">
        <v>0.17657876727319721</v>
      </c>
      <c r="J323" s="17">
        <v>0</v>
      </c>
    </row>
    <row r="324" spans="1:10">
      <c r="A324" s="17">
        <v>1966</v>
      </c>
      <c r="B324" s="18">
        <v>8</v>
      </c>
      <c r="C324" s="3">
        <v>6.65252</v>
      </c>
      <c r="D324" s="3">
        <v>4.6857100000000003</v>
      </c>
      <c r="E324" s="19">
        <v>1.9668099999999997</v>
      </c>
      <c r="F324" s="19">
        <v>-16.054690999999998</v>
      </c>
      <c r="G324" s="20">
        <v>0.19275711739445422</v>
      </c>
      <c r="H324" s="17">
        <v>0</v>
      </c>
      <c r="I324" s="21">
        <v>0.19275711739445422</v>
      </c>
      <c r="J324" s="17">
        <v>0</v>
      </c>
    </row>
    <row r="325" spans="1:10">
      <c r="A325" s="17">
        <v>1966</v>
      </c>
      <c r="B325" s="18">
        <v>9</v>
      </c>
      <c r="C325" s="3">
        <v>30.7059</v>
      </c>
      <c r="D325" s="3">
        <v>17.955200000000001</v>
      </c>
      <c r="E325" s="19">
        <v>12.750699999999998</v>
      </c>
      <c r="F325" s="19">
        <v>-3.3039909999999999</v>
      </c>
      <c r="G325" s="20">
        <v>0.29764029822590815</v>
      </c>
      <c r="H325" s="17">
        <v>0</v>
      </c>
      <c r="I325" s="21">
        <v>0.29764029822590815</v>
      </c>
      <c r="J325" s="17">
        <v>0</v>
      </c>
    </row>
    <row r="326" spans="1:10">
      <c r="A326" s="17">
        <v>1966</v>
      </c>
      <c r="B326" s="18">
        <v>10</v>
      </c>
      <c r="C326" s="3">
        <v>84.508499999999998</v>
      </c>
      <c r="D326" s="3">
        <v>45.431249999999999</v>
      </c>
      <c r="E326" s="19">
        <v>39.077249999999999</v>
      </c>
      <c r="F326" s="19">
        <v>35.773258999999996</v>
      </c>
      <c r="G326" s="20">
        <v>0.61907726075705805</v>
      </c>
      <c r="H326" s="17">
        <v>0</v>
      </c>
      <c r="I326" s="21">
        <v>0.61907726075705805</v>
      </c>
      <c r="J326" s="17">
        <v>0</v>
      </c>
    </row>
    <row r="327" spans="1:10">
      <c r="A327" s="17">
        <v>1966</v>
      </c>
      <c r="B327" s="18">
        <v>11</v>
      </c>
      <c r="C327" s="3">
        <v>72.816199999999995</v>
      </c>
      <c r="D327" s="3">
        <v>57.922049999999999</v>
      </c>
      <c r="E327" s="19">
        <v>14.894149999999996</v>
      </c>
      <c r="F327" s="19">
        <v>50.667408999999992</v>
      </c>
      <c r="G327" s="20">
        <v>0.74159177586452663</v>
      </c>
      <c r="H327" s="17">
        <v>0</v>
      </c>
      <c r="I327" s="21">
        <v>0.74159177586452663</v>
      </c>
      <c r="J327" s="17">
        <v>0</v>
      </c>
    </row>
    <row r="328" spans="1:10">
      <c r="A328" s="17">
        <v>1966</v>
      </c>
      <c r="B328" s="18">
        <v>12</v>
      </c>
      <c r="C328" s="3">
        <v>5.8649800000000001</v>
      </c>
      <c r="D328" s="3">
        <v>55.397199999999998</v>
      </c>
      <c r="E328" s="19">
        <v>-49.532219999999995</v>
      </c>
      <c r="F328" s="19">
        <v>-49.532219999999995</v>
      </c>
      <c r="G328" s="20">
        <v>-8.2618330847386887E-2</v>
      </c>
      <c r="H328" s="17">
        <v>1</v>
      </c>
      <c r="I328" s="21">
        <v>0</v>
      </c>
      <c r="J328" s="17">
        <v>-8.2618330847386887E-2</v>
      </c>
    </row>
    <row r="329" spans="1:10">
      <c r="A329" s="17">
        <v>1967</v>
      </c>
      <c r="B329" s="18">
        <v>1</v>
      </c>
      <c r="C329" s="3">
        <v>54.786000000000001</v>
      </c>
      <c r="D329" s="3">
        <v>48.804000000000002</v>
      </c>
      <c r="E329" s="19">
        <v>5.9819999999999993</v>
      </c>
      <c r="F329" s="19">
        <v>-43.550219999999996</v>
      </c>
      <c r="G329" s="20">
        <v>-3.3412311747748634E-2</v>
      </c>
      <c r="H329" s="17">
        <v>1</v>
      </c>
      <c r="I329" s="21">
        <v>0</v>
      </c>
      <c r="J329" s="17">
        <v>-3.3412311747748634E-2</v>
      </c>
    </row>
    <row r="330" spans="1:10">
      <c r="A330" s="17">
        <v>1967</v>
      </c>
      <c r="B330" s="18">
        <v>2</v>
      </c>
      <c r="C330" s="3">
        <v>61.761899999999997</v>
      </c>
      <c r="D330" s="3">
        <v>44.5839</v>
      </c>
      <c r="E330" s="19">
        <v>17.177999999999997</v>
      </c>
      <c r="F330" s="19">
        <v>-26.372219999999999</v>
      </c>
      <c r="G330" s="20">
        <v>0.10788842313917646</v>
      </c>
      <c r="H330" s="17">
        <v>0</v>
      </c>
      <c r="I330" s="21">
        <v>0.10788842313917646</v>
      </c>
      <c r="J330" s="17">
        <v>0</v>
      </c>
    </row>
    <row r="331" spans="1:10">
      <c r="A331" s="17">
        <v>1967</v>
      </c>
      <c r="B331" s="18">
        <v>3</v>
      </c>
      <c r="C331" s="3">
        <v>26.058</v>
      </c>
      <c r="D331" s="3">
        <v>28.953700000000001</v>
      </c>
      <c r="E331" s="19">
        <v>-2.8957000000000015</v>
      </c>
      <c r="F331" s="19">
        <v>-29.26792</v>
      </c>
      <c r="G331" s="20">
        <v>8.4069320914699264E-2</v>
      </c>
      <c r="H331" s="17">
        <v>0</v>
      </c>
      <c r="I331" s="21">
        <v>8.4069320914699264E-2</v>
      </c>
      <c r="J331" s="17">
        <v>0</v>
      </c>
    </row>
    <row r="332" spans="1:10">
      <c r="A332" s="17">
        <v>1967</v>
      </c>
      <c r="B332" s="18">
        <v>4</v>
      </c>
      <c r="C332" s="3">
        <v>29.89</v>
      </c>
      <c r="D332" s="3">
        <v>58.320949999999996</v>
      </c>
      <c r="E332" s="19">
        <v>-28.430949999999996</v>
      </c>
      <c r="F332" s="19">
        <v>-57.698869999999999</v>
      </c>
      <c r="G332" s="20">
        <v>-0.14979458224826636</v>
      </c>
      <c r="H332" s="17">
        <v>1</v>
      </c>
      <c r="I332" s="21">
        <v>0</v>
      </c>
      <c r="J332" s="17">
        <v>-0.14979458224826636</v>
      </c>
    </row>
    <row r="333" spans="1:10">
      <c r="A333" s="17">
        <v>1967</v>
      </c>
      <c r="B333" s="18">
        <v>5</v>
      </c>
      <c r="C333" s="3">
        <v>53.286900000000003</v>
      </c>
      <c r="D333" s="3">
        <v>46.055999999999997</v>
      </c>
      <c r="E333" s="19">
        <v>7.2309000000000054</v>
      </c>
      <c r="F333" s="19">
        <v>-50.467969999999994</v>
      </c>
      <c r="G333" s="20">
        <v>-9.0315511116943289E-2</v>
      </c>
      <c r="H333" s="17">
        <v>1</v>
      </c>
      <c r="I333" s="21">
        <v>0</v>
      </c>
      <c r="J333" s="17">
        <v>-9.0315511116943289E-2</v>
      </c>
    </row>
    <row r="334" spans="1:10">
      <c r="A334" s="17">
        <v>1967</v>
      </c>
      <c r="B334" s="18">
        <v>6</v>
      </c>
      <c r="C334" s="3">
        <v>50.837800000000001</v>
      </c>
      <c r="D334" s="3">
        <v>15.9335</v>
      </c>
      <c r="E334" s="19">
        <v>34.904299999999999</v>
      </c>
      <c r="F334" s="19">
        <v>-15.563669999999995</v>
      </c>
      <c r="G334" s="20">
        <v>0.19679609912369589</v>
      </c>
      <c r="H334" s="17">
        <v>0</v>
      </c>
      <c r="I334" s="21">
        <v>0.19679609912369589</v>
      </c>
      <c r="J334" s="17">
        <v>0</v>
      </c>
    </row>
    <row r="335" spans="1:10">
      <c r="A335" s="17">
        <v>1967</v>
      </c>
      <c r="B335" s="18">
        <v>7</v>
      </c>
      <c r="C335" s="3">
        <v>9.7917799999999999E-2</v>
      </c>
      <c r="D335" s="3">
        <v>2.1371700000000002</v>
      </c>
      <c r="E335" s="19">
        <v>-2.0392522000000004</v>
      </c>
      <c r="F335" s="19">
        <v>-17.602922199999995</v>
      </c>
      <c r="G335" s="20">
        <v>0.18002186263051981</v>
      </c>
      <c r="H335" s="17">
        <v>0</v>
      </c>
      <c r="I335" s="21">
        <v>0.18002186263051981</v>
      </c>
      <c r="J335" s="17">
        <v>0</v>
      </c>
    </row>
    <row r="336" spans="1:10">
      <c r="A336" s="17">
        <v>1967</v>
      </c>
      <c r="B336" s="18">
        <v>8</v>
      </c>
      <c r="C336" s="3">
        <v>6.9304500000000003E-3</v>
      </c>
      <c r="D336" s="3">
        <v>4.6857100000000003</v>
      </c>
      <c r="E336" s="19">
        <v>-4.6787795500000007</v>
      </c>
      <c r="F336" s="19">
        <v>-22.281701749999996</v>
      </c>
      <c r="G336" s="20">
        <v>0.14153571821388708</v>
      </c>
      <c r="H336" s="17">
        <v>0</v>
      </c>
      <c r="I336" s="21">
        <v>0.14153571821388708</v>
      </c>
      <c r="J336" s="17">
        <v>0</v>
      </c>
    </row>
    <row r="337" spans="1:10">
      <c r="A337" s="17">
        <v>1967</v>
      </c>
      <c r="B337" s="18">
        <v>9</v>
      </c>
      <c r="C337" s="3">
        <v>1.1215599999999999</v>
      </c>
      <c r="D337" s="3">
        <v>17.955200000000001</v>
      </c>
      <c r="E337" s="19">
        <v>-16.833640000000003</v>
      </c>
      <c r="F337" s="19">
        <v>-39.115341749999999</v>
      </c>
      <c r="G337" s="20">
        <v>3.067578568879611E-3</v>
      </c>
      <c r="H337" s="17">
        <v>0</v>
      </c>
      <c r="I337" s="21">
        <v>3.067578568879611E-3</v>
      </c>
      <c r="J337" s="17">
        <v>0</v>
      </c>
    </row>
    <row r="338" spans="1:10">
      <c r="A338" s="17">
        <v>1967</v>
      </c>
      <c r="B338" s="18">
        <v>10</v>
      </c>
      <c r="C338" s="3">
        <v>51.319499999999998</v>
      </c>
      <c r="D338" s="3">
        <v>45.431249999999999</v>
      </c>
      <c r="E338" s="19">
        <v>5.8882499999999993</v>
      </c>
      <c r="F338" s="19">
        <v>-33.22709175</v>
      </c>
      <c r="G338" s="20">
        <v>5.1502440147523032E-2</v>
      </c>
      <c r="H338" s="17">
        <v>0</v>
      </c>
      <c r="I338" s="21">
        <v>5.1502440147523032E-2</v>
      </c>
      <c r="J338" s="17">
        <v>0</v>
      </c>
    </row>
    <row r="339" spans="1:10">
      <c r="A339" s="17">
        <v>1967</v>
      </c>
      <c r="B339" s="18">
        <v>11</v>
      </c>
      <c r="C339" s="3">
        <v>102.026</v>
      </c>
      <c r="D339" s="3">
        <v>57.922049999999999</v>
      </c>
      <c r="E339" s="19">
        <v>44.103949999999998</v>
      </c>
      <c r="F339" s="19">
        <v>10.876858249999998</v>
      </c>
      <c r="G339" s="20">
        <v>0.41428742946037672</v>
      </c>
      <c r="H339" s="17">
        <v>0</v>
      </c>
      <c r="I339" s="21">
        <v>0.41428742946037672</v>
      </c>
      <c r="J339" s="17">
        <v>0</v>
      </c>
    </row>
    <row r="340" spans="1:10">
      <c r="A340" s="17">
        <v>1967</v>
      </c>
      <c r="B340" s="18">
        <v>12</v>
      </c>
      <c r="C340" s="3">
        <v>15.9034</v>
      </c>
      <c r="D340" s="3">
        <v>55.397199999999998</v>
      </c>
      <c r="E340" s="19">
        <v>-39.4938</v>
      </c>
      <c r="F340" s="19">
        <v>-39.4938</v>
      </c>
      <c r="G340" s="20">
        <v>-4.549797373418658E-5</v>
      </c>
      <c r="H340" s="17">
        <v>1</v>
      </c>
      <c r="I340" s="21">
        <v>0</v>
      </c>
      <c r="J340" s="17">
        <v>-4.549797373418658E-5</v>
      </c>
    </row>
    <row r="341" spans="1:10">
      <c r="A341" s="17">
        <v>1968</v>
      </c>
      <c r="B341" s="18">
        <v>1</v>
      </c>
      <c r="C341" s="3">
        <v>1.5383599999999999</v>
      </c>
      <c r="D341" s="3">
        <v>48.804000000000002</v>
      </c>
      <c r="E341" s="19">
        <v>-47.265640000000005</v>
      </c>
      <c r="F341" s="19">
        <v>-86.759440000000012</v>
      </c>
      <c r="G341" s="20">
        <v>-0.38883753819383227</v>
      </c>
      <c r="H341" s="17">
        <v>1</v>
      </c>
      <c r="I341" s="21">
        <v>0</v>
      </c>
      <c r="J341" s="17">
        <v>-0.38883753819383227</v>
      </c>
    </row>
    <row r="342" spans="1:10">
      <c r="A342" s="17">
        <v>1968</v>
      </c>
      <c r="B342" s="18">
        <v>2</v>
      </c>
      <c r="C342" s="3">
        <v>155.11099999999999</v>
      </c>
      <c r="D342" s="3">
        <v>44.5839</v>
      </c>
      <c r="E342" s="19">
        <v>110.52709999999999</v>
      </c>
      <c r="F342" s="19">
        <v>23.767659999999978</v>
      </c>
      <c r="G342" s="20">
        <v>0.52032304248614558</v>
      </c>
      <c r="H342" s="17">
        <v>0</v>
      </c>
      <c r="I342" s="21">
        <v>0.52032304248614558</v>
      </c>
      <c r="J342" s="17">
        <v>0</v>
      </c>
    </row>
    <row r="343" spans="1:10">
      <c r="A343" s="17">
        <v>1968</v>
      </c>
      <c r="B343" s="18">
        <v>3</v>
      </c>
      <c r="C343" s="3">
        <v>68.102599999999995</v>
      </c>
      <c r="D343" s="3">
        <v>28.953700000000001</v>
      </c>
      <c r="E343" s="19">
        <v>39.148899999999998</v>
      </c>
      <c r="F343" s="19">
        <v>62.916559999999976</v>
      </c>
      <c r="G343" s="20">
        <v>0.84234937500534113</v>
      </c>
      <c r="H343" s="17">
        <v>0</v>
      </c>
      <c r="I343" s="21">
        <v>0.84234937500534113</v>
      </c>
      <c r="J343" s="17">
        <v>0</v>
      </c>
    </row>
    <row r="344" spans="1:10">
      <c r="A344" s="17">
        <v>1968</v>
      </c>
      <c r="B344" s="18">
        <v>4</v>
      </c>
      <c r="C344" s="3">
        <v>49.065300000000001</v>
      </c>
      <c r="D344" s="3">
        <v>58.320949999999996</v>
      </c>
      <c r="E344" s="19">
        <v>-9.2556499999999957</v>
      </c>
      <c r="F344" s="19">
        <v>-9.2556499999999957</v>
      </c>
      <c r="G344" s="20">
        <v>0.24868385448994465</v>
      </c>
      <c r="H344" s="17">
        <v>0</v>
      </c>
      <c r="I344" s="21">
        <v>0.24868385448994465</v>
      </c>
      <c r="J344" s="17">
        <v>0</v>
      </c>
    </row>
    <row r="345" spans="1:10">
      <c r="A345" s="17">
        <v>1968</v>
      </c>
      <c r="B345" s="18">
        <v>5</v>
      </c>
      <c r="C345" s="3">
        <v>17.155100000000001</v>
      </c>
      <c r="D345" s="3">
        <v>46.055999999999997</v>
      </c>
      <c r="E345" s="19">
        <v>-28.900899999999996</v>
      </c>
      <c r="F345" s="19">
        <v>-38.156549999999996</v>
      </c>
      <c r="G345" s="20">
        <v>1.0954292905736138E-2</v>
      </c>
      <c r="H345" s="17">
        <v>0</v>
      </c>
      <c r="I345" s="21">
        <v>1.0954292905736138E-2</v>
      </c>
      <c r="J345" s="17">
        <v>0</v>
      </c>
    </row>
    <row r="346" spans="1:10">
      <c r="A346" s="17">
        <v>1968</v>
      </c>
      <c r="B346" s="18">
        <v>6</v>
      </c>
      <c r="C346" s="3">
        <v>26.3645</v>
      </c>
      <c r="D346" s="3">
        <v>15.9335</v>
      </c>
      <c r="E346" s="19">
        <v>10.430999999999999</v>
      </c>
      <c r="F346" s="19">
        <v>-27.725549999999998</v>
      </c>
      <c r="G346" s="20">
        <v>9.6756363321705133E-2</v>
      </c>
      <c r="H346" s="17">
        <v>0</v>
      </c>
      <c r="I346" s="21">
        <v>9.6756363321705133E-2</v>
      </c>
      <c r="J346" s="17">
        <v>0</v>
      </c>
    </row>
    <row r="347" spans="1:10">
      <c r="A347" s="17">
        <v>1968</v>
      </c>
      <c r="B347" s="18">
        <v>7</v>
      </c>
      <c r="C347" s="3">
        <v>0.77582799999999996</v>
      </c>
      <c r="D347" s="3">
        <v>2.1371700000000002</v>
      </c>
      <c r="E347" s="19">
        <v>-1.3613420000000003</v>
      </c>
      <c r="F347" s="19">
        <v>-29.086891999999999</v>
      </c>
      <c r="G347" s="20">
        <v>8.5558399354279571E-2</v>
      </c>
      <c r="H347" s="17">
        <v>0</v>
      </c>
      <c r="I347" s="21">
        <v>8.5558399354279571E-2</v>
      </c>
      <c r="J347" s="17">
        <v>0</v>
      </c>
    </row>
    <row r="348" spans="1:10">
      <c r="A348" s="17">
        <v>1968</v>
      </c>
      <c r="B348" s="18">
        <v>8</v>
      </c>
      <c r="C348" s="3">
        <v>8.4953900000000004</v>
      </c>
      <c r="D348" s="3">
        <v>4.6857100000000003</v>
      </c>
      <c r="E348" s="19">
        <v>3.8096800000000002</v>
      </c>
      <c r="F348" s="19">
        <v>-25.277211999999999</v>
      </c>
      <c r="G348" s="20">
        <v>0.11689560878983789</v>
      </c>
      <c r="H348" s="17">
        <v>0</v>
      </c>
      <c r="I348" s="21">
        <v>0.11689560878983789</v>
      </c>
      <c r="J348" s="17">
        <v>0</v>
      </c>
    </row>
    <row r="349" spans="1:10">
      <c r="A349" s="17">
        <v>1968</v>
      </c>
      <c r="B349" s="18">
        <v>9</v>
      </c>
      <c r="C349" s="3">
        <v>6.9492099999999999</v>
      </c>
      <c r="D349" s="3">
        <v>17.955200000000001</v>
      </c>
      <c r="E349" s="19">
        <v>-11.005990000000001</v>
      </c>
      <c r="F349" s="19">
        <v>-36.283202000000003</v>
      </c>
      <c r="G349" s="20">
        <v>2.6363854501902768E-2</v>
      </c>
      <c r="H349" s="17">
        <v>0</v>
      </c>
      <c r="I349" s="21">
        <v>2.6363854501902768E-2</v>
      </c>
      <c r="J349" s="17">
        <v>0</v>
      </c>
    </row>
    <row r="350" spans="1:10">
      <c r="A350" s="17">
        <v>1968</v>
      </c>
      <c r="B350" s="18">
        <v>10</v>
      </c>
      <c r="C350" s="3">
        <v>40.500799999999998</v>
      </c>
      <c r="D350" s="3">
        <v>45.431249999999999</v>
      </c>
      <c r="E350" s="19">
        <v>-4.9304500000000004</v>
      </c>
      <c r="F350" s="19">
        <v>-41.213652000000003</v>
      </c>
      <c r="G350" s="20">
        <v>-1.4192450558246257E-2</v>
      </c>
      <c r="H350" s="17">
        <v>1</v>
      </c>
      <c r="I350" s="21">
        <v>0</v>
      </c>
      <c r="J350" s="17">
        <v>-1.4192450558246257E-2</v>
      </c>
    </row>
    <row r="351" spans="1:10">
      <c r="A351" s="17">
        <v>1968</v>
      </c>
      <c r="B351" s="18">
        <v>11</v>
      </c>
      <c r="C351" s="3">
        <v>91.254999999999995</v>
      </c>
      <c r="D351" s="3">
        <v>57.922049999999999</v>
      </c>
      <c r="E351" s="19">
        <v>33.332949999999997</v>
      </c>
      <c r="F351" s="19">
        <v>-7.8807020000000065</v>
      </c>
      <c r="G351" s="20">
        <v>0.25999373706249712</v>
      </c>
      <c r="H351" s="17">
        <v>0</v>
      </c>
      <c r="I351" s="21">
        <v>0.25999373706249712</v>
      </c>
      <c r="J351" s="17">
        <v>0</v>
      </c>
    </row>
    <row r="352" spans="1:10">
      <c r="A352" s="17">
        <v>1968</v>
      </c>
      <c r="B352" s="18">
        <v>12</v>
      </c>
      <c r="C352" s="3">
        <v>58.448399999999999</v>
      </c>
      <c r="D352" s="3">
        <v>55.397199999999998</v>
      </c>
      <c r="E352" s="19">
        <v>3.0512000000000015</v>
      </c>
      <c r="F352" s="19">
        <v>-4.8295020000000051</v>
      </c>
      <c r="G352" s="20">
        <v>0.28509193256179777</v>
      </c>
      <c r="H352" s="17">
        <v>0</v>
      </c>
      <c r="I352" s="21">
        <v>0.28509193256179777</v>
      </c>
      <c r="J352" s="17">
        <v>0</v>
      </c>
    </row>
    <row r="353" spans="1:10">
      <c r="A353" s="17">
        <v>1969</v>
      </c>
      <c r="B353" s="18">
        <v>1</v>
      </c>
      <c r="C353" s="3">
        <v>93.541600000000003</v>
      </c>
      <c r="D353" s="3">
        <v>48.804000000000002</v>
      </c>
      <c r="E353" s="19">
        <v>44.7376</v>
      </c>
      <c r="F353" s="19">
        <v>39.908097999999995</v>
      </c>
      <c r="G353" s="20">
        <v>0.65308912414855402</v>
      </c>
      <c r="H353" s="17">
        <v>0</v>
      </c>
      <c r="I353" s="21">
        <v>0.65308912414855402</v>
      </c>
      <c r="J353" s="17">
        <v>0</v>
      </c>
    </row>
    <row r="354" spans="1:10">
      <c r="A354" s="17">
        <v>1969</v>
      </c>
      <c r="B354" s="18">
        <v>2</v>
      </c>
      <c r="C354" s="3">
        <v>156.04599999999999</v>
      </c>
      <c r="D354" s="3">
        <v>44.5839</v>
      </c>
      <c r="E354" s="19">
        <v>111.46209999999999</v>
      </c>
      <c r="F354" s="19">
        <v>151.37019799999999</v>
      </c>
      <c r="G354" s="20">
        <v>1.5699407158379204</v>
      </c>
      <c r="H354" s="17">
        <v>0</v>
      </c>
      <c r="I354" s="21">
        <v>1.5699407158379204</v>
      </c>
      <c r="J354" s="17">
        <v>0</v>
      </c>
    </row>
    <row r="355" spans="1:10">
      <c r="A355" s="17">
        <v>1969</v>
      </c>
      <c r="B355" s="18">
        <v>3</v>
      </c>
      <c r="C355" s="3">
        <v>130.82400000000001</v>
      </c>
      <c r="D355" s="3">
        <v>28.953700000000001</v>
      </c>
      <c r="E355" s="19">
        <v>101.87030000000001</v>
      </c>
      <c r="F355" s="19">
        <v>253.240498</v>
      </c>
      <c r="G355" s="20">
        <v>2.4078932279552525</v>
      </c>
      <c r="H355" s="17">
        <v>0</v>
      </c>
      <c r="I355" s="21">
        <v>2.4078932279552525</v>
      </c>
      <c r="J355" s="17">
        <v>0</v>
      </c>
    </row>
    <row r="356" spans="1:10">
      <c r="A356" s="17">
        <v>1969</v>
      </c>
      <c r="B356" s="18">
        <v>4</v>
      </c>
      <c r="C356" s="3">
        <v>36.148800000000001</v>
      </c>
      <c r="D356" s="3">
        <v>58.320949999999996</v>
      </c>
      <c r="E356" s="19">
        <v>-22.172149999999995</v>
      </c>
      <c r="F356" s="19">
        <v>-22.172149999999995</v>
      </c>
      <c r="G356" s="20">
        <v>0.14243685587736066</v>
      </c>
      <c r="H356" s="17">
        <v>0</v>
      </c>
      <c r="I356" s="21">
        <v>0.14243685587736066</v>
      </c>
      <c r="J356" s="17">
        <v>0</v>
      </c>
    </row>
    <row r="357" spans="1:10">
      <c r="A357" s="17">
        <v>1969</v>
      </c>
      <c r="B357" s="18">
        <v>5</v>
      </c>
      <c r="C357" s="3">
        <v>39.3035</v>
      </c>
      <c r="D357" s="3">
        <v>46.055999999999997</v>
      </c>
      <c r="E357" s="19">
        <v>-6.7524999999999977</v>
      </c>
      <c r="F357" s="19">
        <v>-28.924649999999993</v>
      </c>
      <c r="G357" s="20">
        <v>8.6892950165172886E-2</v>
      </c>
      <c r="H357" s="17">
        <v>0</v>
      </c>
      <c r="I357" s="21">
        <v>8.6892950165172886E-2</v>
      </c>
      <c r="J357" s="17">
        <v>0</v>
      </c>
    </row>
    <row r="358" spans="1:10">
      <c r="A358" s="17">
        <v>1969</v>
      </c>
      <c r="B358" s="18">
        <v>6</v>
      </c>
      <c r="C358" s="3">
        <v>17.7286</v>
      </c>
      <c r="D358" s="3">
        <v>15.9335</v>
      </c>
      <c r="E358" s="19">
        <v>1.7950999999999997</v>
      </c>
      <c r="F358" s="19">
        <v>-27.129549999999995</v>
      </c>
      <c r="G358" s="20">
        <v>0.10165886873517631</v>
      </c>
      <c r="H358" s="17">
        <v>0</v>
      </c>
      <c r="I358" s="21">
        <v>0.10165886873517631</v>
      </c>
      <c r="J358" s="17">
        <v>0</v>
      </c>
    </row>
    <row r="359" spans="1:10">
      <c r="A359" s="17">
        <v>1969</v>
      </c>
      <c r="B359" s="18">
        <v>7</v>
      </c>
      <c r="C359" s="3">
        <v>11.1823</v>
      </c>
      <c r="D359" s="3">
        <v>2.1371700000000002</v>
      </c>
      <c r="E359" s="19">
        <v>9.0451300000000003</v>
      </c>
      <c r="F359" s="19">
        <v>-18.084419999999994</v>
      </c>
      <c r="G359" s="20">
        <v>0.17606121569918684</v>
      </c>
      <c r="H359" s="17">
        <v>0</v>
      </c>
      <c r="I359" s="21">
        <v>0.17606121569918684</v>
      </c>
      <c r="J359" s="17">
        <v>0</v>
      </c>
    </row>
    <row r="360" spans="1:10">
      <c r="A360" s="17">
        <v>1969</v>
      </c>
      <c r="B360" s="18">
        <v>8</v>
      </c>
      <c r="C360" s="3">
        <v>27.743300000000001</v>
      </c>
      <c r="D360" s="3">
        <v>4.6857100000000003</v>
      </c>
      <c r="E360" s="19">
        <v>23.057590000000001</v>
      </c>
      <c r="F360" s="19">
        <v>4.9731700000000068</v>
      </c>
      <c r="G360" s="20">
        <v>0.36572557777401599</v>
      </c>
      <c r="H360" s="17">
        <v>0</v>
      </c>
      <c r="I360" s="21">
        <v>0.36572557777401599</v>
      </c>
      <c r="J360" s="17">
        <v>0</v>
      </c>
    </row>
    <row r="361" spans="1:10">
      <c r="A361" s="17">
        <v>1969</v>
      </c>
      <c r="B361" s="18">
        <v>9</v>
      </c>
      <c r="C361" s="3">
        <v>66.729699999999994</v>
      </c>
      <c r="D361" s="3">
        <v>17.955200000000001</v>
      </c>
      <c r="E361" s="19">
        <v>48.774499999999989</v>
      </c>
      <c r="F361" s="19">
        <v>53.747669999999999</v>
      </c>
      <c r="G361" s="20">
        <v>0.76692901785681533</v>
      </c>
      <c r="H361" s="17">
        <v>0</v>
      </c>
      <c r="I361" s="21">
        <v>0.76692901785681533</v>
      </c>
      <c r="J361" s="17">
        <v>0</v>
      </c>
    </row>
    <row r="362" spans="1:10">
      <c r="A362" s="17">
        <v>1969</v>
      </c>
      <c r="B362" s="18">
        <v>10</v>
      </c>
      <c r="C362" s="3">
        <v>61.459600000000002</v>
      </c>
      <c r="D362" s="3">
        <v>45.431249999999999</v>
      </c>
      <c r="E362" s="19">
        <v>16.028350000000003</v>
      </c>
      <c r="F362" s="19">
        <v>69.776020000000003</v>
      </c>
      <c r="G362" s="20">
        <v>0.89877309947428241</v>
      </c>
      <c r="H362" s="17">
        <v>0</v>
      </c>
      <c r="I362" s="21">
        <v>0.89877309947428241</v>
      </c>
      <c r="J362" s="17">
        <v>0</v>
      </c>
    </row>
    <row r="363" spans="1:10">
      <c r="A363" s="17">
        <v>1969</v>
      </c>
      <c r="B363" s="18">
        <v>11</v>
      </c>
      <c r="C363" s="3">
        <v>114.33</v>
      </c>
      <c r="D363" s="3">
        <v>57.922049999999999</v>
      </c>
      <c r="E363" s="19">
        <v>56.40795</v>
      </c>
      <c r="F363" s="19">
        <v>126.18397</v>
      </c>
      <c r="G363" s="20">
        <v>1.3627668582625538</v>
      </c>
      <c r="H363" s="17">
        <v>0</v>
      </c>
      <c r="I363" s="21">
        <v>1.3627668582625538</v>
      </c>
      <c r="J363" s="17">
        <v>0</v>
      </c>
    </row>
    <row r="364" spans="1:10">
      <c r="A364" s="17">
        <v>1969</v>
      </c>
      <c r="B364" s="18">
        <v>12</v>
      </c>
      <c r="C364" s="3">
        <v>29.518799999999999</v>
      </c>
      <c r="D364" s="3">
        <v>55.397199999999998</v>
      </c>
      <c r="E364" s="19">
        <v>-25.878399999999999</v>
      </c>
      <c r="F364" s="19">
        <v>-25.878399999999999</v>
      </c>
      <c r="G364" s="20">
        <v>0.11195042854736491</v>
      </c>
      <c r="H364" s="17">
        <v>0</v>
      </c>
      <c r="I364" s="21">
        <v>0.11195042854736491</v>
      </c>
      <c r="J364" s="17">
        <v>0</v>
      </c>
    </row>
    <row r="365" spans="1:10">
      <c r="A365" s="17">
        <v>1970</v>
      </c>
      <c r="B365" s="18">
        <v>1</v>
      </c>
      <c r="C365" s="3">
        <v>207.14099999999999</v>
      </c>
      <c r="D365" s="3">
        <v>48.804000000000002</v>
      </c>
      <c r="E365" s="19">
        <v>158.33699999999999</v>
      </c>
      <c r="F365" s="19">
        <v>132.45859999999999</v>
      </c>
      <c r="G365" s="20">
        <v>1.4143799581661249</v>
      </c>
      <c r="H365" s="17">
        <v>0</v>
      </c>
      <c r="I365" s="21">
        <v>1.4143799581661249</v>
      </c>
      <c r="J365" s="17">
        <v>0</v>
      </c>
    </row>
    <row r="366" spans="1:10">
      <c r="A366" s="17">
        <v>1970</v>
      </c>
      <c r="B366" s="18">
        <v>2</v>
      </c>
      <c r="C366" s="3">
        <v>13.044600000000001</v>
      </c>
      <c r="D366" s="3">
        <v>44.5839</v>
      </c>
      <c r="E366" s="19">
        <v>-31.539299999999997</v>
      </c>
      <c r="F366" s="19">
        <v>-31.539299999999997</v>
      </c>
      <c r="G366" s="20">
        <v>6.5385675367635371E-2</v>
      </c>
      <c r="H366" s="17">
        <v>0</v>
      </c>
      <c r="I366" s="21">
        <v>6.5385675367635371E-2</v>
      </c>
      <c r="J366" s="17">
        <v>0</v>
      </c>
    </row>
    <row r="367" spans="1:10">
      <c r="A367" s="17">
        <v>1970</v>
      </c>
      <c r="B367" s="18">
        <v>3</v>
      </c>
      <c r="C367" s="3">
        <v>33.429299999999998</v>
      </c>
      <c r="D367" s="3">
        <v>28.953700000000001</v>
      </c>
      <c r="E367" s="19">
        <v>4.4755999999999965</v>
      </c>
      <c r="F367" s="19">
        <v>-27.063700000000001</v>
      </c>
      <c r="G367" s="20">
        <v>0.10220052977792303</v>
      </c>
      <c r="H367" s="17">
        <v>0</v>
      </c>
      <c r="I367" s="21">
        <v>0.10220052977792303</v>
      </c>
      <c r="J367" s="17">
        <v>0</v>
      </c>
    </row>
    <row r="368" spans="1:10">
      <c r="A368" s="17">
        <v>1970</v>
      </c>
      <c r="B368" s="18">
        <v>4</v>
      </c>
      <c r="C368" s="3">
        <v>18.522600000000001</v>
      </c>
      <c r="D368" s="3">
        <v>58.320949999999996</v>
      </c>
      <c r="E368" s="19">
        <v>-39.798349999999999</v>
      </c>
      <c r="F368" s="19">
        <v>-66.862049999999996</v>
      </c>
      <c r="G368" s="20">
        <v>-0.22516797076271355</v>
      </c>
      <c r="H368" s="17">
        <v>1</v>
      </c>
      <c r="I368" s="21">
        <v>0</v>
      </c>
      <c r="J368" s="17">
        <v>-0.22516797076271355</v>
      </c>
    </row>
    <row r="369" spans="1:10">
      <c r="A369" s="17">
        <v>1970</v>
      </c>
      <c r="B369" s="18">
        <v>5</v>
      </c>
      <c r="C369" s="3">
        <v>29.4238</v>
      </c>
      <c r="D369" s="3">
        <v>46.055999999999997</v>
      </c>
      <c r="E369" s="19">
        <v>-16.632199999999997</v>
      </c>
      <c r="F369" s="19">
        <v>-83.494249999999994</v>
      </c>
      <c r="G369" s="20">
        <v>-0.36197912938340954</v>
      </c>
      <c r="H369" s="17">
        <v>1</v>
      </c>
      <c r="I369" s="21">
        <v>0</v>
      </c>
      <c r="J369" s="17">
        <v>-0.36197912938340954</v>
      </c>
    </row>
    <row r="370" spans="1:10">
      <c r="A370" s="17">
        <v>1970</v>
      </c>
      <c r="B370" s="18">
        <v>6</v>
      </c>
      <c r="C370" s="3">
        <v>69.824100000000001</v>
      </c>
      <c r="D370" s="3">
        <v>15.9335</v>
      </c>
      <c r="E370" s="19">
        <v>53.890599999999999</v>
      </c>
      <c r="F370" s="19">
        <v>-29.603649999999995</v>
      </c>
      <c r="G370" s="20">
        <v>8.1307713293114287E-2</v>
      </c>
      <c r="H370" s="17">
        <v>0</v>
      </c>
      <c r="I370" s="21">
        <v>8.1307713293114287E-2</v>
      </c>
      <c r="J370" s="17">
        <v>0</v>
      </c>
    </row>
    <row r="371" spans="1:10">
      <c r="A371" s="17">
        <v>1970</v>
      </c>
      <c r="B371" s="18">
        <v>7</v>
      </c>
      <c r="C371" s="3">
        <v>0.54076900000000006</v>
      </c>
      <c r="D371" s="3">
        <v>2.1371700000000002</v>
      </c>
      <c r="E371" s="19">
        <v>-1.5964010000000002</v>
      </c>
      <c r="F371" s="19">
        <v>-31.200050999999995</v>
      </c>
      <c r="G371" s="20">
        <v>6.8176229157928467E-2</v>
      </c>
      <c r="H371" s="17">
        <v>0</v>
      </c>
      <c r="I371" s="21">
        <v>6.8176229157928467E-2</v>
      </c>
      <c r="J371" s="17">
        <v>0</v>
      </c>
    </row>
    <row r="372" spans="1:10">
      <c r="A372" s="17">
        <v>1970</v>
      </c>
      <c r="B372" s="18">
        <v>8</v>
      </c>
      <c r="C372" s="3">
        <v>8.2976500000000002E-3</v>
      </c>
      <c r="D372" s="3">
        <v>4.6857100000000003</v>
      </c>
      <c r="E372" s="19">
        <v>-4.67741235</v>
      </c>
      <c r="F372" s="19">
        <v>-35.877463349999992</v>
      </c>
      <c r="G372" s="20">
        <v>2.970133089129795E-2</v>
      </c>
      <c r="H372" s="17">
        <v>0</v>
      </c>
      <c r="I372" s="21">
        <v>2.970133089129795E-2</v>
      </c>
      <c r="J372" s="17">
        <v>0</v>
      </c>
    </row>
    <row r="373" spans="1:10">
      <c r="A373" s="17">
        <v>1970</v>
      </c>
      <c r="B373" s="18">
        <v>9</v>
      </c>
      <c r="C373" s="3">
        <v>0.81009699999999996</v>
      </c>
      <c r="D373" s="3">
        <v>17.955200000000001</v>
      </c>
      <c r="E373" s="19">
        <v>-17.145103000000002</v>
      </c>
      <c r="F373" s="19">
        <v>-53.022566349999991</v>
      </c>
      <c r="G373" s="20">
        <v>-0.11132880379330004</v>
      </c>
      <c r="H373" s="17">
        <v>1</v>
      </c>
      <c r="I373" s="21">
        <v>0</v>
      </c>
      <c r="J373" s="17">
        <v>-0.11132880379330004</v>
      </c>
    </row>
    <row r="374" spans="1:10">
      <c r="A374" s="17">
        <v>1970</v>
      </c>
      <c r="B374" s="18">
        <v>10</v>
      </c>
      <c r="C374" s="3">
        <v>3.0222799999999999</v>
      </c>
      <c r="D374" s="3">
        <v>45.431249999999999</v>
      </c>
      <c r="E374" s="19">
        <v>-42.408969999999997</v>
      </c>
      <c r="F374" s="19">
        <v>-95.431536349999988</v>
      </c>
      <c r="G374" s="20">
        <v>-0.4601714296401716</v>
      </c>
      <c r="H374" s="17">
        <v>1</v>
      </c>
      <c r="I374" s="21">
        <v>0</v>
      </c>
      <c r="J374" s="17">
        <v>-0.4601714296401716</v>
      </c>
    </row>
    <row r="375" spans="1:10">
      <c r="A375" s="17">
        <v>1970</v>
      </c>
      <c r="B375" s="18">
        <v>11</v>
      </c>
      <c r="C375" s="3">
        <v>37.051000000000002</v>
      </c>
      <c r="D375" s="3">
        <v>57.922049999999999</v>
      </c>
      <c r="E375" s="19">
        <v>-20.871049999999997</v>
      </c>
      <c r="F375" s="19">
        <v>-116.30258634999998</v>
      </c>
      <c r="G375" s="20">
        <v>-0.63185001287813636</v>
      </c>
      <c r="H375" s="17">
        <v>1</v>
      </c>
      <c r="I375" s="21">
        <v>0</v>
      </c>
      <c r="J375" s="17">
        <v>-0.63185001287813636</v>
      </c>
    </row>
    <row r="376" spans="1:10">
      <c r="A376" s="17">
        <v>1970</v>
      </c>
      <c r="B376" s="18">
        <v>12</v>
      </c>
      <c r="C376" s="3">
        <v>35.689300000000003</v>
      </c>
      <c r="D376" s="3">
        <v>55.397199999999998</v>
      </c>
      <c r="E376" s="19">
        <v>-19.707899999999995</v>
      </c>
      <c r="F376" s="19">
        <v>-136.01048634999998</v>
      </c>
      <c r="G376" s="20">
        <v>-0.79396089616361964</v>
      </c>
      <c r="H376" s="17">
        <v>1</v>
      </c>
      <c r="I376" s="21">
        <v>0</v>
      </c>
      <c r="J376" s="17">
        <v>-0.79396089616361964</v>
      </c>
    </row>
    <row r="377" spans="1:10">
      <c r="A377" s="17">
        <v>1971</v>
      </c>
      <c r="B377" s="18">
        <v>1</v>
      </c>
      <c r="C377" s="3">
        <v>94.270399999999995</v>
      </c>
      <c r="D377" s="3">
        <v>48.804000000000002</v>
      </c>
      <c r="E377" s="19">
        <v>45.466399999999993</v>
      </c>
      <c r="F377" s="19">
        <v>-90.544086349999986</v>
      </c>
      <c r="G377" s="20">
        <v>-0.4199688288296522</v>
      </c>
      <c r="H377" s="17">
        <v>1</v>
      </c>
      <c r="I377" s="21">
        <v>0</v>
      </c>
      <c r="J377" s="17">
        <v>-0.4199688288296522</v>
      </c>
    </row>
    <row r="378" spans="1:10">
      <c r="A378" s="17">
        <v>1971</v>
      </c>
      <c r="B378" s="18">
        <v>2</v>
      </c>
      <c r="C378" s="3">
        <v>4.2633799999999997</v>
      </c>
      <c r="D378" s="3">
        <v>44.5839</v>
      </c>
      <c r="E378" s="19">
        <v>-40.320520000000002</v>
      </c>
      <c r="F378" s="19">
        <v>-130.86460634999997</v>
      </c>
      <c r="G378" s="20">
        <v>-0.75163253281282605</v>
      </c>
      <c r="H378" s="17">
        <v>1</v>
      </c>
      <c r="I378" s="21">
        <v>0</v>
      </c>
      <c r="J378" s="17">
        <v>-0.75163253281282605</v>
      </c>
    </row>
    <row r="379" spans="1:10">
      <c r="A379" s="17">
        <v>1971</v>
      </c>
      <c r="B379" s="18">
        <v>3</v>
      </c>
      <c r="C379" s="3">
        <v>47.5413</v>
      </c>
      <c r="D379" s="3">
        <v>28.953700000000001</v>
      </c>
      <c r="E379" s="19">
        <v>18.587599999999998</v>
      </c>
      <c r="F379" s="19">
        <v>-112.27700634999998</v>
      </c>
      <c r="G379" s="20">
        <v>-0.59873687908222817</v>
      </c>
      <c r="H379" s="17">
        <v>1</v>
      </c>
      <c r="I379" s="21">
        <v>0</v>
      </c>
      <c r="J379" s="17">
        <v>-0.59873687908222817</v>
      </c>
    </row>
    <row r="380" spans="1:10">
      <c r="A380" s="17">
        <v>1971</v>
      </c>
      <c r="B380" s="18">
        <v>4</v>
      </c>
      <c r="C380" s="3">
        <v>109.03100000000001</v>
      </c>
      <c r="D380" s="3">
        <v>58.320949999999996</v>
      </c>
      <c r="E380" s="19">
        <v>50.71005000000001</v>
      </c>
      <c r="F380" s="19">
        <v>-61.56695634999997</v>
      </c>
      <c r="G380" s="20">
        <v>-0.18161222364197224</v>
      </c>
      <c r="H380" s="17">
        <v>1</v>
      </c>
      <c r="I380" s="21">
        <v>0</v>
      </c>
      <c r="J380" s="17">
        <v>-0.18161222364197224</v>
      </c>
    </row>
    <row r="381" spans="1:10">
      <c r="A381" s="17">
        <v>1971</v>
      </c>
      <c r="B381" s="18">
        <v>5</v>
      </c>
      <c r="C381" s="3">
        <v>80.390299999999996</v>
      </c>
      <c r="D381" s="3">
        <v>46.055999999999997</v>
      </c>
      <c r="E381" s="19">
        <v>34.334299999999999</v>
      </c>
      <c r="F381" s="19">
        <v>-27.232656349999971</v>
      </c>
      <c r="G381" s="20">
        <v>0.10081074887101837</v>
      </c>
      <c r="H381" s="17">
        <v>0</v>
      </c>
      <c r="I381" s="21">
        <v>0.10081074887101837</v>
      </c>
      <c r="J381" s="17">
        <v>0</v>
      </c>
    </row>
    <row r="382" spans="1:10">
      <c r="A382" s="17">
        <v>1971</v>
      </c>
      <c r="B382" s="18">
        <v>6</v>
      </c>
      <c r="C382" s="3">
        <v>23.999600000000001</v>
      </c>
      <c r="D382" s="3">
        <v>15.9335</v>
      </c>
      <c r="E382" s="19">
        <v>8.0661000000000005</v>
      </c>
      <c r="F382" s="19">
        <v>-19.166556349999972</v>
      </c>
      <c r="G382" s="20">
        <v>0.16715990812538015</v>
      </c>
      <c r="H382" s="17">
        <v>0</v>
      </c>
      <c r="I382" s="21">
        <v>0.16715990812538015</v>
      </c>
      <c r="J382" s="17">
        <v>0</v>
      </c>
    </row>
    <row r="383" spans="1:10">
      <c r="A383" s="17">
        <v>1971</v>
      </c>
      <c r="B383" s="18">
        <v>7</v>
      </c>
      <c r="C383" s="3">
        <v>7.4728199999999996</v>
      </c>
      <c r="D383" s="3">
        <v>2.1371700000000002</v>
      </c>
      <c r="E383" s="19">
        <v>5.3356499999999993</v>
      </c>
      <c r="F383" s="19">
        <v>-13.830906349999973</v>
      </c>
      <c r="G383" s="20">
        <v>0.21104925881227163</v>
      </c>
      <c r="H383" s="17">
        <v>0</v>
      </c>
      <c r="I383" s="21">
        <v>0.21104925881227163</v>
      </c>
      <c r="J383" s="17">
        <v>0</v>
      </c>
    </row>
    <row r="384" spans="1:10">
      <c r="A384" s="17">
        <v>1971</v>
      </c>
      <c r="B384" s="18">
        <v>8</v>
      </c>
      <c r="C384" s="3">
        <v>5.9974299999999996</v>
      </c>
      <c r="D384" s="3">
        <v>4.6857100000000003</v>
      </c>
      <c r="E384" s="19">
        <v>1.3117199999999993</v>
      </c>
      <c r="F384" s="19">
        <v>-12.519186349999973</v>
      </c>
      <c r="G384" s="20">
        <v>0.2218390480756246</v>
      </c>
      <c r="H384" s="17">
        <v>0</v>
      </c>
      <c r="I384" s="21">
        <v>0.2218390480756246</v>
      </c>
      <c r="J384" s="17">
        <v>0</v>
      </c>
    </row>
    <row r="385" spans="1:10">
      <c r="A385" s="17">
        <v>1971</v>
      </c>
      <c r="B385" s="18">
        <v>9</v>
      </c>
      <c r="C385" s="3">
        <v>2.4045100000000001</v>
      </c>
      <c r="D385" s="3">
        <v>17.955200000000001</v>
      </c>
      <c r="E385" s="19">
        <v>-15.550690000000001</v>
      </c>
      <c r="F385" s="19">
        <v>-28.069876349999973</v>
      </c>
      <c r="G385" s="20">
        <v>9.392404487392722E-2</v>
      </c>
      <c r="H385" s="17">
        <v>0</v>
      </c>
      <c r="I385" s="21">
        <v>9.392404487392722E-2</v>
      </c>
      <c r="J385" s="17">
        <v>0</v>
      </c>
    </row>
    <row r="386" spans="1:10">
      <c r="A386" s="17">
        <v>1971</v>
      </c>
      <c r="B386" s="18">
        <v>10</v>
      </c>
      <c r="C386" s="3">
        <v>8.9775600000000004</v>
      </c>
      <c r="D386" s="3">
        <v>45.431249999999999</v>
      </c>
      <c r="E386" s="19">
        <v>-36.453689999999995</v>
      </c>
      <c r="F386" s="19">
        <v>-64.523566349999967</v>
      </c>
      <c r="G386" s="20">
        <v>-0.20593235204888988</v>
      </c>
      <c r="H386" s="17">
        <v>1</v>
      </c>
      <c r="I386" s="21">
        <v>0</v>
      </c>
      <c r="J386" s="17">
        <v>-0.20593235204888988</v>
      </c>
    </row>
    <row r="387" spans="1:10">
      <c r="A387" s="17">
        <v>1971</v>
      </c>
      <c r="B387" s="18">
        <v>11</v>
      </c>
      <c r="C387" s="3">
        <v>8.9855199999999993</v>
      </c>
      <c r="D387" s="3">
        <v>57.922049999999999</v>
      </c>
      <c r="E387" s="19">
        <v>-48.936529999999998</v>
      </c>
      <c r="F387" s="19">
        <v>-113.46009634999996</v>
      </c>
      <c r="G387" s="20">
        <v>-0.60846859909837514</v>
      </c>
      <c r="H387" s="17">
        <v>1</v>
      </c>
      <c r="I387" s="21">
        <v>0</v>
      </c>
      <c r="J387" s="17">
        <v>-0.60846859909837514</v>
      </c>
    </row>
    <row r="388" spans="1:10">
      <c r="A388" s="17">
        <v>1971</v>
      </c>
      <c r="B388" s="18">
        <v>12</v>
      </c>
      <c r="C388" s="3">
        <v>35.279400000000003</v>
      </c>
      <c r="D388" s="3">
        <v>55.397199999999998</v>
      </c>
      <c r="E388" s="19">
        <v>-20.117799999999995</v>
      </c>
      <c r="F388" s="19">
        <v>-133.57789634999995</v>
      </c>
      <c r="G388" s="20">
        <v>-0.77395118870765323</v>
      </c>
      <c r="H388" s="17">
        <v>1</v>
      </c>
      <c r="I388" s="21">
        <v>0</v>
      </c>
      <c r="J388" s="17">
        <v>-0.77395118870765323</v>
      </c>
    </row>
    <row r="389" spans="1:10">
      <c r="A389" s="17">
        <v>1972</v>
      </c>
      <c r="B389" s="18">
        <v>1</v>
      </c>
      <c r="C389" s="3">
        <v>102.96599999999999</v>
      </c>
      <c r="D389" s="3">
        <v>48.804000000000002</v>
      </c>
      <c r="E389" s="19">
        <v>54.161999999999992</v>
      </c>
      <c r="F389" s="19">
        <v>-79.415896349999954</v>
      </c>
      <c r="G389" s="20">
        <v>-0.3284318964183508</v>
      </c>
      <c r="H389" s="17">
        <v>1</v>
      </c>
      <c r="I389" s="21">
        <v>0</v>
      </c>
      <c r="J389" s="17">
        <v>-0.3284318964183508</v>
      </c>
    </row>
    <row r="390" spans="1:10">
      <c r="A390" s="17">
        <v>1972</v>
      </c>
      <c r="B390" s="18">
        <v>2</v>
      </c>
      <c r="C390" s="3">
        <v>102.01300000000001</v>
      </c>
      <c r="D390" s="3">
        <v>44.5839</v>
      </c>
      <c r="E390" s="19">
        <v>57.429100000000005</v>
      </c>
      <c r="F390" s="19">
        <v>-21.986796349999949</v>
      </c>
      <c r="G390" s="20">
        <v>0.14396151573060204</v>
      </c>
      <c r="H390" s="17">
        <v>0</v>
      </c>
      <c r="I390" s="21">
        <v>0.14396151573060204</v>
      </c>
      <c r="J390" s="17">
        <v>0</v>
      </c>
    </row>
    <row r="391" spans="1:10">
      <c r="A391" s="17">
        <v>1972</v>
      </c>
      <c r="B391" s="18">
        <v>3</v>
      </c>
      <c r="C391" s="3">
        <v>73.394000000000005</v>
      </c>
      <c r="D391" s="3">
        <v>28.953700000000001</v>
      </c>
      <c r="E391" s="19">
        <v>44.440300000000008</v>
      </c>
      <c r="F391" s="19">
        <v>22.453503650000059</v>
      </c>
      <c r="G391" s="20">
        <v>0.50951321258677962</v>
      </c>
      <c r="H391" s="17">
        <v>0</v>
      </c>
      <c r="I391" s="21">
        <v>0.50951321258677962</v>
      </c>
      <c r="J391" s="17">
        <v>0</v>
      </c>
    </row>
    <row r="392" spans="1:10">
      <c r="A392" s="17">
        <v>1972</v>
      </c>
      <c r="B392" s="18">
        <v>4</v>
      </c>
      <c r="C392" s="3">
        <v>21.2347</v>
      </c>
      <c r="D392" s="3">
        <v>58.320949999999996</v>
      </c>
      <c r="E392" s="19">
        <v>-37.086249999999993</v>
      </c>
      <c r="F392" s="19">
        <v>-37.086249999999993</v>
      </c>
      <c r="G392" s="20">
        <v>1.9758238449424367E-2</v>
      </c>
      <c r="H392" s="17">
        <v>0</v>
      </c>
      <c r="I392" s="21">
        <v>1.9758238449424367E-2</v>
      </c>
      <c r="J392" s="17">
        <v>0</v>
      </c>
    </row>
    <row r="393" spans="1:10">
      <c r="A393" s="17">
        <v>1972</v>
      </c>
      <c r="B393" s="18">
        <v>5</v>
      </c>
      <c r="C393" s="3">
        <v>28.9941</v>
      </c>
      <c r="D393" s="3">
        <v>46.055999999999997</v>
      </c>
      <c r="E393" s="19">
        <v>-17.061899999999998</v>
      </c>
      <c r="F393" s="19">
        <v>-54.148149999999987</v>
      </c>
      <c r="G393" s="20">
        <v>-0.1205874949635007</v>
      </c>
      <c r="H393" s="17">
        <v>1</v>
      </c>
      <c r="I393" s="21">
        <v>0</v>
      </c>
      <c r="J393" s="17">
        <v>-0.1205874949635007</v>
      </c>
    </row>
    <row r="394" spans="1:10">
      <c r="A394" s="17">
        <v>1972</v>
      </c>
      <c r="B394" s="18">
        <v>6</v>
      </c>
      <c r="C394" s="3">
        <v>4.3640499999999998</v>
      </c>
      <c r="D394" s="3">
        <v>15.9335</v>
      </c>
      <c r="E394" s="19">
        <v>-11.56945</v>
      </c>
      <c r="F394" s="19">
        <v>-65.71759999999999</v>
      </c>
      <c r="G394" s="20">
        <v>-0.21575409103041979</v>
      </c>
      <c r="H394" s="17">
        <v>1</v>
      </c>
      <c r="I394" s="21">
        <v>0</v>
      </c>
      <c r="J394" s="17">
        <v>-0.21575409103041979</v>
      </c>
    </row>
    <row r="395" spans="1:10">
      <c r="A395" s="17">
        <v>1972</v>
      </c>
      <c r="B395" s="18">
        <v>7</v>
      </c>
      <c r="C395" s="3">
        <v>9.2588299999999997</v>
      </c>
      <c r="D395" s="3">
        <v>2.1371700000000002</v>
      </c>
      <c r="E395" s="19">
        <v>7.1216599999999994</v>
      </c>
      <c r="F395" s="19">
        <v>-58.595939999999992</v>
      </c>
      <c r="G395" s="20">
        <v>-0.15717359320676053</v>
      </c>
      <c r="H395" s="17">
        <v>1</v>
      </c>
      <c r="I395" s="21">
        <v>0</v>
      </c>
      <c r="J395" s="17">
        <v>-0.15717359320676053</v>
      </c>
    </row>
    <row r="396" spans="1:10">
      <c r="A396" s="17">
        <v>1972</v>
      </c>
      <c r="B396" s="18">
        <v>8</v>
      </c>
      <c r="C396" s="3">
        <v>2.21923</v>
      </c>
      <c r="D396" s="3">
        <v>4.6857100000000003</v>
      </c>
      <c r="E396" s="19">
        <v>-2.4664800000000002</v>
      </c>
      <c r="F396" s="19">
        <v>-61.062419999999989</v>
      </c>
      <c r="G396" s="20">
        <v>-0.17746206896551606</v>
      </c>
      <c r="H396" s="17">
        <v>1</v>
      </c>
      <c r="I396" s="21">
        <v>0</v>
      </c>
      <c r="J396" s="17">
        <v>-0.17746206896551606</v>
      </c>
    </row>
    <row r="397" spans="1:10">
      <c r="A397" s="17">
        <v>1972</v>
      </c>
      <c r="B397" s="18">
        <v>9</v>
      </c>
      <c r="C397" s="3">
        <v>52.670299999999997</v>
      </c>
      <c r="D397" s="3">
        <v>17.955200000000001</v>
      </c>
      <c r="E397" s="19">
        <v>34.715099999999993</v>
      </c>
      <c r="F397" s="19">
        <v>-26.347319999999996</v>
      </c>
      <c r="G397" s="20">
        <v>0.10809324257675271</v>
      </c>
      <c r="H397" s="17">
        <v>0</v>
      </c>
      <c r="I397" s="21">
        <v>0.10809324257675271</v>
      </c>
      <c r="J397" s="17">
        <v>0</v>
      </c>
    </row>
    <row r="398" spans="1:10">
      <c r="A398" s="17">
        <v>1972</v>
      </c>
      <c r="B398" s="18">
        <v>10</v>
      </c>
      <c r="C398" s="3">
        <v>140.738</v>
      </c>
      <c r="D398" s="3">
        <v>45.431249999999999</v>
      </c>
      <c r="E398" s="19">
        <v>95.306749999999994</v>
      </c>
      <c r="F398" s="19">
        <v>68.959429999999998</v>
      </c>
      <c r="G398" s="20">
        <v>0.89205609126021113</v>
      </c>
      <c r="H398" s="17">
        <v>0</v>
      </c>
      <c r="I398" s="21">
        <v>0.89205609126021113</v>
      </c>
      <c r="J398" s="17">
        <v>0</v>
      </c>
    </row>
    <row r="399" spans="1:10">
      <c r="A399" s="17">
        <v>1972</v>
      </c>
      <c r="B399" s="18">
        <v>11</v>
      </c>
      <c r="C399" s="3">
        <v>44.109499999999997</v>
      </c>
      <c r="D399" s="3">
        <v>57.922049999999999</v>
      </c>
      <c r="E399" s="19">
        <v>-13.812550000000002</v>
      </c>
      <c r="F399" s="19">
        <v>-13.812550000000002</v>
      </c>
      <c r="G399" s="20">
        <v>0.21120025227745021</v>
      </c>
      <c r="H399" s="17">
        <v>0</v>
      </c>
      <c r="I399" s="21">
        <v>0.21120025227745021</v>
      </c>
      <c r="J399" s="17">
        <v>0</v>
      </c>
    </row>
    <row r="400" spans="1:10">
      <c r="A400" s="17">
        <v>1972</v>
      </c>
      <c r="B400" s="18">
        <v>12</v>
      </c>
      <c r="C400" s="3">
        <v>79.084000000000003</v>
      </c>
      <c r="D400" s="3">
        <v>55.397199999999998</v>
      </c>
      <c r="E400" s="19">
        <v>23.686800000000005</v>
      </c>
      <c r="F400" s="19">
        <v>9.8742500000000035</v>
      </c>
      <c r="G400" s="20">
        <v>0.40604029460598778</v>
      </c>
      <c r="H400" s="17">
        <v>0</v>
      </c>
      <c r="I400" s="21">
        <v>0.40604029460598778</v>
      </c>
      <c r="J400" s="17">
        <v>0</v>
      </c>
    </row>
    <row r="401" spans="1:10">
      <c r="A401" s="17">
        <v>1973</v>
      </c>
      <c r="B401" s="18">
        <v>1</v>
      </c>
      <c r="C401" s="3">
        <v>49.5379</v>
      </c>
      <c r="D401" s="3">
        <v>48.804000000000002</v>
      </c>
      <c r="E401" s="19">
        <v>0.73389999999999844</v>
      </c>
      <c r="F401" s="19">
        <v>10.608150000000002</v>
      </c>
      <c r="G401" s="20">
        <v>0.41207712132234092</v>
      </c>
      <c r="H401" s="17">
        <v>0</v>
      </c>
      <c r="I401" s="21">
        <v>0.41207712132234092</v>
      </c>
      <c r="J401" s="17">
        <v>0</v>
      </c>
    </row>
    <row r="402" spans="1:10">
      <c r="A402" s="17">
        <v>1973</v>
      </c>
      <c r="B402" s="18">
        <v>2</v>
      </c>
      <c r="C402" s="3">
        <v>20.590699999999998</v>
      </c>
      <c r="D402" s="3">
        <v>44.5839</v>
      </c>
      <c r="E402" s="19">
        <v>-23.993200000000002</v>
      </c>
      <c r="F402" s="19">
        <v>-23.993200000000002</v>
      </c>
      <c r="G402" s="20">
        <v>0.12745748090554576</v>
      </c>
      <c r="H402" s="17">
        <v>0</v>
      </c>
      <c r="I402" s="21">
        <v>0.12745748090554576</v>
      </c>
      <c r="J402" s="17">
        <v>0</v>
      </c>
    </row>
    <row r="403" spans="1:10">
      <c r="A403" s="17">
        <v>1973</v>
      </c>
      <c r="B403" s="18">
        <v>3</v>
      </c>
      <c r="C403" s="3">
        <v>43.819800000000001</v>
      </c>
      <c r="D403" s="3">
        <v>28.953700000000001</v>
      </c>
      <c r="E403" s="19">
        <v>14.866099999999999</v>
      </c>
      <c r="F403" s="19">
        <v>-9.1271000000000022</v>
      </c>
      <c r="G403" s="20">
        <v>0.24974126568273272</v>
      </c>
      <c r="H403" s="17">
        <v>0</v>
      </c>
      <c r="I403" s="21">
        <v>0.24974126568273272</v>
      </c>
      <c r="J403" s="17">
        <v>0</v>
      </c>
    </row>
    <row r="404" spans="1:10">
      <c r="A404" s="17">
        <v>1973</v>
      </c>
      <c r="B404" s="18">
        <v>4</v>
      </c>
      <c r="C404" s="3">
        <v>10.747999999999999</v>
      </c>
      <c r="D404" s="3">
        <v>58.320949999999996</v>
      </c>
      <c r="E404" s="19">
        <v>-47.572949999999999</v>
      </c>
      <c r="F404" s="19">
        <v>-56.700050000000005</v>
      </c>
      <c r="G404" s="20">
        <v>-0.14157860832698577</v>
      </c>
      <c r="H404" s="17">
        <v>1</v>
      </c>
      <c r="I404" s="21">
        <v>0</v>
      </c>
      <c r="J404" s="17">
        <v>-0.14157860832698577</v>
      </c>
    </row>
    <row r="405" spans="1:10">
      <c r="A405" s="17">
        <v>1973</v>
      </c>
      <c r="B405" s="18">
        <v>5</v>
      </c>
      <c r="C405" s="3">
        <v>78.355500000000006</v>
      </c>
      <c r="D405" s="3">
        <v>46.055999999999997</v>
      </c>
      <c r="E405" s="19">
        <v>32.299500000000009</v>
      </c>
      <c r="F405" s="19">
        <v>-24.400549999999996</v>
      </c>
      <c r="G405" s="20">
        <v>0.12410675006632188</v>
      </c>
      <c r="H405" s="17">
        <v>0</v>
      </c>
      <c r="I405" s="21">
        <v>0.12410675006632188</v>
      </c>
      <c r="J405" s="17">
        <v>0</v>
      </c>
    </row>
    <row r="406" spans="1:10">
      <c r="A406" s="17">
        <v>1973</v>
      </c>
      <c r="B406" s="18">
        <v>6</v>
      </c>
      <c r="C406" s="3">
        <v>28.862400000000001</v>
      </c>
      <c r="D406" s="3">
        <v>15.9335</v>
      </c>
      <c r="E406" s="19">
        <v>12.928900000000001</v>
      </c>
      <c r="F406" s="19">
        <v>-11.471649999999995</v>
      </c>
      <c r="G406" s="20">
        <v>0.2304557471136828</v>
      </c>
      <c r="H406" s="17">
        <v>0</v>
      </c>
      <c r="I406" s="21">
        <v>0.2304557471136828</v>
      </c>
      <c r="J406" s="17">
        <v>0</v>
      </c>
    </row>
    <row r="407" spans="1:10">
      <c r="A407" s="17">
        <v>1973</v>
      </c>
      <c r="B407" s="18">
        <v>7</v>
      </c>
      <c r="C407" s="3">
        <v>1.43336</v>
      </c>
      <c r="D407" s="3">
        <v>2.1371700000000002</v>
      </c>
      <c r="E407" s="19">
        <v>-0.70381000000000027</v>
      </c>
      <c r="F407" s="19">
        <v>-12.175459999999996</v>
      </c>
      <c r="G407" s="20">
        <v>0.22466643111526818</v>
      </c>
      <c r="H407" s="17">
        <v>0</v>
      </c>
      <c r="I407" s="21">
        <v>0.22466643111526818</v>
      </c>
      <c r="J407" s="17">
        <v>0</v>
      </c>
    </row>
    <row r="408" spans="1:10">
      <c r="A408" s="17">
        <v>1973</v>
      </c>
      <c r="B408" s="18">
        <v>8</v>
      </c>
      <c r="C408" s="3">
        <v>3.7597999999999998</v>
      </c>
      <c r="D408" s="3">
        <v>4.6857100000000003</v>
      </c>
      <c r="E408" s="19">
        <v>-0.92591000000000045</v>
      </c>
      <c r="F408" s="19">
        <v>-13.101369999999996</v>
      </c>
      <c r="G408" s="20">
        <v>0.21705019153911537</v>
      </c>
      <c r="H408" s="17">
        <v>0</v>
      </c>
      <c r="I408" s="21">
        <v>0.21705019153911537</v>
      </c>
      <c r="J408" s="17">
        <v>0</v>
      </c>
    </row>
    <row r="409" spans="1:10">
      <c r="A409" s="17">
        <v>1973</v>
      </c>
      <c r="B409" s="18">
        <v>9</v>
      </c>
      <c r="C409" s="3">
        <v>0.52925900000000003</v>
      </c>
      <c r="D409" s="3">
        <v>17.955200000000001</v>
      </c>
      <c r="E409" s="19">
        <v>-17.425941000000002</v>
      </c>
      <c r="F409" s="19">
        <v>-30.527310999999997</v>
      </c>
      <c r="G409" s="20">
        <v>7.370997327178512E-2</v>
      </c>
      <c r="H409" s="17">
        <v>0</v>
      </c>
      <c r="I409" s="21">
        <v>7.370997327178512E-2</v>
      </c>
      <c r="J409" s="17">
        <v>0</v>
      </c>
    </row>
    <row r="410" spans="1:10">
      <c r="A410" s="17">
        <v>1973</v>
      </c>
      <c r="B410" s="18">
        <v>10</v>
      </c>
      <c r="C410" s="3">
        <v>34.633899999999997</v>
      </c>
      <c r="D410" s="3">
        <v>45.431249999999999</v>
      </c>
      <c r="E410" s="19">
        <v>-10.797350000000002</v>
      </c>
      <c r="F410" s="19">
        <v>-41.324660999999999</v>
      </c>
      <c r="G410" s="20">
        <v>-1.510557509422612E-2</v>
      </c>
      <c r="H410" s="17">
        <v>1</v>
      </c>
      <c r="I410" s="21">
        <v>0</v>
      </c>
      <c r="J410" s="17">
        <v>-1.510557509422612E-2</v>
      </c>
    </row>
    <row r="411" spans="1:10">
      <c r="A411" s="17">
        <v>1973</v>
      </c>
      <c r="B411" s="18">
        <v>11</v>
      </c>
      <c r="C411" s="3">
        <v>34.312600000000003</v>
      </c>
      <c r="D411" s="3">
        <v>57.922049999999999</v>
      </c>
      <c r="E411" s="19">
        <v>-23.609449999999995</v>
      </c>
      <c r="F411" s="19">
        <v>-64.934111000000001</v>
      </c>
      <c r="G411" s="20">
        <v>-0.20930936105744152</v>
      </c>
      <c r="H411" s="17">
        <v>1</v>
      </c>
      <c r="I411" s="21">
        <v>0</v>
      </c>
      <c r="J411" s="17">
        <v>-0.20930936105744152</v>
      </c>
    </row>
    <row r="412" spans="1:10">
      <c r="A412" s="17">
        <v>1973</v>
      </c>
      <c r="B412" s="18">
        <v>12</v>
      </c>
      <c r="C412" s="3">
        <v>81.053200000000004</v>
      </c>
      <c r="D412" s="3">
        <v>55.397199999999998</v>
      </c>
      <c r="E412" s="19">
        <v>25.656000000000006</v>
      </c>
      <c r="F412" s="19">
        <v>-39.278110999999996</v>
      </c>
      <c r="G412" s="20">
        <v>1.7286907680882987E-3</v>
      </c>
      <c r="H412" s="17">
        <v>0</v>
      </c>
      <c r="I412" s="21">
        <v>1.7286907680882987E-3</v>
      </c>
      <c r="J412" s="17">
        <v>0</v>
      </c>
    </row>
    <row r="413" spans="1:10">
      <c r="A413" s="17">
        <v>1974</v>
      </c>
      <c r="B413" s="18">
        <v>1</v>
      </c>
      <c r="C413" s="3">
        <v>26.876100000000001</v>
      </c>
      <c r="D413" s="3">
        <v>48.804000000000002</v>
      </c>
      <c r="E413" s="19">
        <v>-21.927900000000001</v>
      </c>
      <c r="F413" s="19">
        <v>-61.206010999999997</v>
      </c>
      <c r="G413" s="20">
        <v>-0.1786432026145526</v>
      </c>
      <c r="H413" s="17">
        <v>1</v>
      </c>
      <c r="I413" s="21">
        <v>0</v>
      </c>
      <c r="J413" s="17">
        <v>-0.1786432026145526</v>
      </c>
    </row>
    <row r="414" spans="1:10">
      <c r="A414" s="17">
        <v>1974</v>
      </c>
      <c r="B414" s="18">
        <v>2</v>
      </c>
      <c r="C414" s="3">
        <v>38.243699999999997</v>
      </c>
      <c r="D414" s="3">
        <v>44.5839</v>
      </c>
      <c r="E414" s="19">
        <v>-6.3402000000000029</v>
      </c>
      <c r="F414" s="19">
        <v>-67.546211</v>
      </c>
      <c r="G414" s="20">
        <v>-0.23079566037040794</v>
      </c>
      <c r="H414" s="17">
        <v>1</v>
      </c>
      <c r="I414" s="21">
        <v>0</v>
      </c>
      <c r="J414" s="17">
        <v>-0.23079566037040794</v>
      </c>
    </row>
    <row r="415" spans="1:10">
      <c r="A415" s="17">
        <v>1974</v>
      </c>
      <c r="B415" s="18">
        <v>3</v>
      </c>
      <c r="C415" s="3">
        <v>61.975499999999997</v>
      </c>
      <c r="D415" s="3">
        <v>28.953700000000001</v>
      </c>
      <c r="E415" s="19">
        <v>33.021799999999999</v>
      </c>
      <c r="F415" s="19">
        <v>-34.524411000000001</v>
      </c>
      <c r="G415" s="20">
        <v>4.083110684865502E-2</v>
      </c>
      <c r="H415" s="17">
        <v>0</v>
      </c>
      <c r="I415" s="21">
        <v>4.083110684865502E-2</v>
      </c>
      <c r="J415" s="17">
        <v>0</v>
      </c>
    </row>
    <row r="416" spans="1:10">
      <c r="A416" s="17">
        <v>1974</v>
      </c>
      <c r="B416" s="18">
        <v>4</v>
      </c>
      <c r="C416" s="3">
        <v>80.524600000000007</v>
      </c>
      <c r="D416" s="3">
        <v>58.320949999999996</v>
      </c>
      <c r="E416" s="19">
        <v>22.20365000000001</v>
      </c>
      <c r="F416" s="19">
        <v>-12.32076099999999</v>
      </c>
      <c r="G416" s="20">
        <v>0.22347123155304879</v>
      </c>
      <c r="H416" s="17">
        <v>0</v>
      </c>
      <c r="I416" s="21">
        <v>0.22347123155304879</v>
      </c>
      <c r="J416" s="17">
        <v>0</v>
      </c>
    </row>
    <row r="417" spans="1:10">
      <c r="A417" s="17">
        <v>1974</v>
      </c>
      <c r="B417" s="18">
        <v>5</v>
      </c>
      <c r="C417" s="3">
        <v>9.6302000000000003</v>
      </c>
      <c r="D417" s="3">
        <v>46.055999999999997</v>
      </c>
      <c r="E417" s="19">
        <v>-36.425799999999995</v>
      </c>
      <c r="F417" s="19">
        <v>-48.746560999999986</v>
      </c>
      <c r="G417" s="20">
        <v>-7.6155751148322501E-2</v>
      </c>
      <c r="H417" s="17">
        <v>1</v>
      </c>
      <c r="I417" s="21">
        <v>0</v>
      </c>
      <c r="J417" s="17">
        <v>-7.6155751148322501E-2</v>
      </c>
    </row>
    <row r="418" spans="1:10">
      <c r="A418" s="17">
        <v>1974</v>
      </c>
      <c r="B418" s="18">
        <v>6</v>
      </c>
      <c r="C418" s="3">
        <v>67.795400000000001</v>
      </c>
      <c r="D418" s="3">
        <v>15.9335</v>
      </c>
      <c r="E418" s="19">
        <v>51.861899999999999</v>
      </c>
      <c r="F418" s="19">
        <v>3.115339000000013</v>
      </c>
      <c r="G418" s="20">
        <v>0.35044365405788436</v>
      </c>
      <c r="H418" s="17">
        <v>0</v>
      </c>
      <c r="I418" s="21">
        <v>0.35044365405788436</v>
      </c>
      <c r="J418" s="17">
        <v>0</v>
      </c>
    </row>
    <row r="419" spans="1:10">
      <c r="A419" s="17">
        <v>1974</v>
      </c>
      <c r="B419" s="18">
        <v>7</v>
      </c>
      <c r="C419" s="3">
        <v>1.94225</v>
      </c>
      <c r="D419" s="3">
        <v>2.1371700000000002</v>
      </c>
      <c r="E419" s="19">
        <v>-0.1949200000000002</v>
      </c>
      <c r="F419" s="19">
        <v>-0.1949200000000002</v>
      </c>
      <c r="G419" s="20">
        <v>0.32321452206544865</v>
      </c>
      <c r="H419" s="17">
        <v>0</v>
      </c>
      <c r="I419" s="21">
        <v>0.32321452206544865</v>
      </c>
      <c r="J419" s="17">
        <v>0</v>
      </c>
    </row>
    <row r="420" spans="1:10">
      <c r="A420" s="17">
        <v>1974</v>
      </c>
      <c r="B420" s="18">
        <v>8</v>
      </c>
      <c r="C420" s="3">
        <v>6.84375</v>
      </c>
      <c r="D420" s="3">
        <v>4.6857100000000003</v>
      </c>
      <c r="E420" s="19">
        <v>2.1580399999999997</v>
      </c>
      <c r="F420" s="19">
        <v>1.9631199999999995</v>
      </c>
      <c r="G420" s="20">
        <v>0.34096586901593068</v>
      </c>
      <c r="H420" s="17">
        <v>0</v>
      </c>
      <c r="I420" s="21">
        <v>0.34096586901593068</v>
      </c>
      <c r="J420" s="17">
        <v>0</v>
      </c>
    </row>
    <row r="421" spans="1:10">
      <c r="A421" s="17">
        <v>1974</v>
      </c>
      <c r="B421" s="18">
        <v>9</v>
      </c>
      <c r="C421" s="3">
        <v>0.396287</v>
      </c>
      <c r="D421" s="3">
        <v>17.955200000000001</v>
      </c>
      <c r="E421" s="19">
        <v>-17.558913</v>
      </c>
      <c r="F421" s="19">
        <v>-17.558913</v>
      </c>
      <c r="G421" s="20">
        <v>0.18038386823663141</v>
      </c>
      <c r="H421" s="17">
        <v>0</v>
      </c>
      <c r="I421" s="21">
        <v>0.18038386823663141</v>
      </c>
      <c r="J421" s="17">
        <v>0</v>
      </c>
    </row>
    <row r="422" spans="1:10">
      <c r="A422" s="17">
        <v>1974</v>
      </c>
      <c r="B422" s="18">
        <v>10</v>
      </c>
      <c r="C422" s="3">
        <v>5.49559</v>
      </c>
      <c r="D422" s="3">
        <v>45.431249999999999</v>
      </c>
      <c r="E422" s="19">
        <v>-39.935659999999999</v>
      </c>
      <c r="F422" s="19">
        <v>-57.494573000000003</v>
      </c>
      <c r="G422" s="20">
        <v>-0.14811410045555512</v>
      </c>
      <c r="H422" s="17">
        <v>1</v>
      </c>
      <c r="I422" s="21">
        <v>0</v>
      </c>
      <c r="J422" s="17">
        <v>-0.14811410045555512</v>
      </c>
    </row>
    <row r="423" spans="1:10">
      <c r="A423" s="17">
        <v>1974</v>
      </c>
      <c r="B423" s="18">
        <v>11</v>
      </c>
      <c r="C423" s="3">
        <v>27.574000000000002</v>
      </c>
      <c r="D423" s="3">
        <v>57.922049999999999</v>
      </c>
      <c r="E423" s="19">
        <v>-30.348049999999997</v>
      </c>
      <c r="F423" s="19">
        <v>-87.842623000000003</v>
      </c>
      <c r="G423" s="20">
        <v>-0.39774745517584548</v>
      </c>
      <c r="H423" s="17">
        <v>1</v>
      </c>
      <c r="I423" s="21">
        <v>0</v>
      </c>
      <c r="J423" s="17">
        <v>-0.39774745517584548</v>
      </c>
    </row>
    <row r="424" spans="1:10">
      <c r="A424" s="17">
        <v>1974</v>
      </c>
      <c r="B424" s="18">
        <v>12</v>
      </c>
      <c r="C424" s="3">
        <v>17.5412</v>
      </c>
      <c r="D424" s="3">
        <v>55.397199999999998</v>
      </c>
      <c r="E424" s="19">
        <v>-37.855999999999995</v>
      </c>
      <c r="F424" s="19">
        <v>-125.698623</v>
      </c>
      <c r="G424" s="20">
        <v>-0.70913880573350274</v>
      </c>
      <c r="H424" s="17">
        <v>1</v>
      </c>
      <c r="I424" s="21">
        <v>0</v>
      </c>
      <c r="J424" s="17">
        <v>-0.70913880573350274</v>
      </c>
    </row>
    <row r="425" spans="1:10">
      <c r="A425" s="17">
        <v>1975</v>
      </c>
      <c r="B425" s="18">
        <v>1</v>
      </c>
      <c r="C425" s="3">
        <v>70.508200000000002</v>
      </c>
      <c r="D425" s="3">
        <v>48.804000000000002</v>
      </c>
      <c r="E425" s="19">
        <v>21.7042</v>
      </c>
      <c r="F425" s="19">
        <v>-103.994423</v>
      </c>
      <c r="G425" s="20">
        <v>-0.53060699701695824</v>
      </c>
      <c r="H425" s="17">
        <v>1</v>
      </c>
      <c r="I425" s="21">
        <v>0</v>
      </c>
      <c r="J425" s="17">
        <v>-0.53060699701695824</v>
      </c>
    </row>
    <row r="426" spans="1:10">
      <c r="A426" s="17">
        <v>1975</v>
      </c>
      <c r="B426" s="18">
        <v>2</v>
      </c>
      <c r="C426" s="3">
        <v>82.225099999999998</v>
      </c>
      <c r="D426" s="3">
        <v>44.5839</v>
      </c>
      <c r="E426" s="19">
        <v>37.641199999999998</v>
      </c>
      <c r="F426" s="19">
        <v>-66.353223</v>
      </c>
      <c r="G426" s="20">
        <v>-0.22098252257140438</v>
      </c>
      <c r="H426" s="17">
        <v>1</v>
      </c>
      <c r="I426" s="21">
        <v>0</v>
      </c>
      <c r="J426" s="17">
        <v>-0.22098252257140438</v>
      </c>
    </row>
    <row r="427" spans="1:10">
      <c r="A427" s="17">
        <v>1975</v>
      </c>
      <c r="B427" s="18">
        <v>3</v>
      </c>
      <c r="C427" s="3">
        <v>127.319</v>
      </c>
      <c r="D427" s="3">
        <v>28.953700000000001</v>
      </c>
      <c r="E427" s="19">
        <v>98.365300000000005</v>
      </c>
      <c r="F427" s="19">
        <v>32.012077000000005</v>
      </c>
      <c r="G427" s="20">
        <v>0.58813898036100065</v>
      </c>
      <c r="H427" s="17">
        <v>0</v>
      </c>
      <c r="I427" s="21">
        <v>0.58813898036100065</v>
      </c>
      <c r="J427" s="17">
        <v>0</v>
      </c>
    </row>
    <row r="428" spans="1:10">
      <c r="A428" s="17">
        <v>1975</v>
      </c>
      <c r="B428" s="18">
        <v>4</v>
      </c>
      <c r="C428" s="3">
        <v>29.070399999999999</v>
      </c>
      <c r="D428" s="3">
        <v>58.320949999999996</v>
      </c>
      <c r="E428" s="19">
        <v>-29.250549999999997</v>
      </c>
      <c r="F428" s="19">
        <v>-29.250549999999997</v>
      </c>
      <c r="G428" s="20">
        <v>8.4212200980189209E-2</v>
      </c>
      <c r="H428" s="17">
        <v>0</v>
      </c>
      <c r="I428" s="21">
        <v>8.4212200980189209E-2</v>
      </c>
      <c r="J428" s="17">
        <v>0</v>
      </c>
    </row>
    <row r="429" spans="1:10">
      <c r="A429" s="17">
        <v>1975</v>
      </c>
      <c r="B429" s="18">
        <v>5</v>
      </c>
      <c r="C429" s="3">
        <v>45.284500000000001</v>
      </c>
      <c r="D429" s="3">
        <v>46.055999999999997</v>
      </c>
      <c r="E429" s="19">
        <v>-0.77149999999999608</v>
      </c>
      <c r="F429" s="19">
        <v>-30.022049999999993</v>
      </c>
      <c r="G429" s="20">
        <v>7.7866088687415763E-2</v>
      </c>
      <c r="H429" s="17">
        <v>0</v>
      </c>
      <c r="I429" s="21">
        <v>7.7866088687415763E-2</v>
      </c>
      <c r="J429" s="17">
        <v>0</v>
      </c>
    </row>
    <row r="430" spans="1:10">
      <c r="A430" s="17">
        <v>1975</v>
      </c>
      <c r="B430" s="18">
        <v>6</v>
      </c>
      <c r="C430" s="3">
        <v>32.3703</v>
      </c>
      <c r="D430" s="3">
        <v>15.9335</v>
      </c>
      <c r="E430" s="19">
        <v>16.436799999999998</v>
      </c>
      <c r="F430" s="19">
        <v>-13.585249999999995</v>
      </c>
      <c r="G430" s="20">
        <v>0.21306994939235291</v>
      </c>
      <c r="H430" s="17">
        <v>0</v>
      </c>
      <c r="I430" s="21">
        <v>0.21306994939235291</v>
      </c>
      <c r="J430" s="17">
        <v>0</v>
      </c>
    </row>
    <row r="431" spans="1:10">
      <c r="A431" s="17">
        <v>1975</v>
      </c>
      <c r="B431" s="18">
        <v>7</v>
      </c>
      <c r="C431" s="3">
        <v>1.27426E-2</v>
      </c>
      <c r="D431" s="3">
        <v>2.1371700000000002</v>
      </c>
      <c r="E431" s="19">
        <v>-2.1244274000000001</v>
      </c>
      <c r="F431" s="19">
        <v>-15.709677399999995</v>
      </c>
      <c r="G431" s="20">
        <v>0.19559508894096628</v>
      </c>
      <c r="H431" s="17">
        <v>0</v>
      </c>
      <c r="I431" s="21">
        <v>0.19559508894096628</v>
      </c>
      <c r="J431" s="17">
        <v>0</v>
      </c>
    </row>
    <row r="432" spans="1:10">
      <c r="A432" s="17">
        <v>1975</v>
      </c>
      <c r="B432" s="18">
        <v>8</v>
      </c>
      <c r="C432" s="3">
        <v>3.9693299999999998</v>
      </c>
      <c r="D432" s="3">
        <v>4.6857100000000003</v>
      </c>
      <c r="E432" s="19">
        <v>-0.71638000000000046</v>
      </c>
      <c r="F432" s="19">
        <v>-16.426057399999994</v>
      </c>
      <c r="G432" s="20">
        <v>0.18970237614213667</v>
      </c>
      <c r="H432" s="17">
        <v>0</v>
      </c>
      <c r="I432" s="21">
        <v>0.18970237614213667</v>
      </c>
      <c r="J432" s="17">
        <v>0</v>
      </c>
    </row>
    <row r="433" spans="1:10">
      <c r="A433" s="17">
        <v>1975</v>
      </c>
      <c r="B433" s="18">
        <v>9</v>
      </c>
      <c r="C433" s="3">
        <v>6.4243100000000002</v>
      </c>
      <c r="D433" s="3">
        <v>17.955200000000001</v>
      </c>
      <c r="E433" s="19">
        <v>-11.530890000000001</v>
      </c>
      <c r="F433" s="19">
        <v>-27.956947399999997</v>
      </c>
      <c r="G433" s="20">
        <v>9.4852962304652885E-2</v>
      </c>
      <c r="H433" s="17">
        <v>0</v>
      </c>
      <c r="I433" s="21">
        <v>9.4852962304652885E-2</v>
      </c>
      <c r="J433" s="17">
        <v>0</v>
      </c>
    </row>
    <row r="434" spans="1:10">
      <c r="A434" s="17">
        <v>1975</v>
      </c>
      <c r="B434" s="18">
        <v>10</v>
      </c>
      <c r="C434" s="3">
        <v>3.97824</v>
      </c>
      <c r="D434" s="3">
        <v>45.431249999999999</v>
      </c>
      <c r="E434" s="19">
        <v>-41.453009999999999</v>
      </c>
      <c r="F434" s="19">
        <v>-69.409957399999996</v>
      </c>
      <c r="G434" s="20">
        <v>-0.24612624227533636</v>
      </c>
      <c r="H434" s="17">
        <v>1</v>
      </c>
      <c r="I434" s="21">
        <v>0</v>
      </c>
      <c r="J434" s="17">
        <v>-0.24612624227533636</v>
      </c>
    </row>
    <row r="435" spans="1:10">
      <c r="A435" s="17">
        <v>1975</v>
      </c>
      <c r="B435" s="18">
        <v>11</v>
      </c>
      <c r="C435" s="3">
        <v>21.877700000000001</v>
      </c>
      <c r="D435" s="3">
        <v>57.922049999999999</v>
      </c>
      <c r="E435" s="19">
        <v>-36.044349999999994</v>
      </c>
      <c r="F435" s="19">
        <v>-105.45430739999999</v>
      </c>
      <c r="G435" s="20">
        <v>-0.54261553925528383</v>
      </c>
      <c r="H435" s="17">
        <v>1</v>
      </c>
      <c r="I435" s="21">
        <v>0</v>
      </c>
      <c r="J435" s="17">
        <v>-0.54261553925528383</v>
      </c>
    </row>
    <row r="436" spans="1:10">
      <c r="A436" s="17">
        <v>1975</v>
      </c>
      <c r="B436" s="18">
        <v>12</v>
      </c>
      <c r="C436" s="3">
        <v>62.714300000000001</v>
      </c>
      <c r="D436" s="3">
        <v>55.397199999999998</v>
      </c>
      <c r="E436" s="19">
        <v>7.3171000000000035</v>
      </c>
      <c r="F436" s="19">
        <v>-98.137207399999994</v>
      </c>
      <c r="G436" s="20">
        <v>-0.48242741448865684</v>
      </c>
      <c r="H436" s="17">
        <v>1</v>
      </c>
      <c r="I436" s="21">
        <v>0</v>
      </c>
      <c r="J436" s="17">
        <v>-0.48242741448865684</v>
      </c>
    </row>
    <row r="437" spans="1:10">
      <c r="A437" s="17">
        <v>1976</v>
      </c>
      <c r="B437" s="18">
        <v>1</v>
      </c>
      <c r="C437" s="3">
        <v>21.428100000000001</v>
      </c>
      <c r="D437" s="3">
        <v>48.804000000000002</v>
      </c>
      <c r="E437" s="19">
        <v>-27.375900000000001</v>
      </c>
      <c r="F437" s="19">
        <v>-125.5131074</v>
      </c>
      <c r="G437" s="20">
        <v>-0.70761281373134954</v>
      </c>
      <c r="H437" s="17">
        <v>1</v>
      </c>
      <c r="I437" s="21">
        <v>0</v>
      </c>
      <c r="J437" s="17">
        <v>-0.70761281373134954</v>
      </c>
    </row>
    <row r="438" spans="1:10">
      <c r="A438" s="17">
        <v>1976</v>
      </c>
      <c r="B438" s="18">
        <v>2</v>
      </c>
      <c r="C438" s="3">
        <v>55.121899999999997</v>
      </c>
      <c r="D438" s="3">
        <v>44.5839</v>
      </c>
      <c r="E438" s="19">
        <v>10.537999999999997</v>
      </c>
      <c r="F438" s="19">
        <v>-114.9751074</v>
      </c>
      <c r="G438" s="20">
        <v>-0.62093059553141827</v>
      </c>
      <c r="H438" s="17">
        <v>1</v>
      </c>
      <c r="I438" s="21">
        <v>0</v>
      </c>
      <c r="J438" s="17">
        <v>-0.62093059553141827</v>
      </c>
    </row>
    <row r="439" spans="1:10">
      <c r="A439" s="17">
        <v>1976</v>
      </c>
      <c r="B439" s="18">
        <v>3</v>
      </c>
      <c r="C439" s="3">
        <v>39.092199999999998</v>
      </c>
      <c r="D439" s="3">
        <v>28.953700000000001</v>
      </c>
      <c r="E439" s="19">
        <v>10.138499999999997</v>
      </c>
      <c r="F439" s="19">
        <v>-104.83660740000001</v>
      </c>
      <c r="G439" s="20">
        <v>-0.53753453658095318</v>
      </c>
      <c r="H439" s="17">
        <v>1</v>
      </c>
      <c r="I439" s="21">
        <v>0</v>
      </c>
      <c r="J439" s="17">
        <v>-0.53753453658095318</v>
      </c>
    </row>
    <row r="440" spans="1:10">
      <c r="A440" s="17">
        <v>1976</v>
      </c>
      <c r="B440" s="18">
        <v>4</v>
      </c>
      <c r="C440" s="3">
        <v>114.712</v>
      </c>
      <c r="D440" s="3">
        <v>58.320949999999996</v>
      </c>
      <c r="E440" s="19">
        <v>56.391050000000007</v>
      </c>
      <c r="F440" s="19">
        <v>-48.445557399999998</v>
      </c>
      <c r="G440" s="20">
        <v>-7.3679791788466384E-2</v>
      </c>
      <c r="H440" s="17">
        <v>1</v>
      </c>
      <c r="I440" s="21">
        <v>0</v>
      </c>
      <c r="J440" s="17">
        <v>-7.3679791788466384E-2</v>
      </c>
    </row>
    <row r="441" spans="1:10">
      <c r="A441" s="17">
        <v>1976</v>
      </c>
      <c r="B441" s="18">
        <v>5</v>
      </c>
      <c r="C441" s="3">
        <v>43.946399999999997</v>
      </c>
      <c r="D441" s="3">
        <v>46.055999999999997</v>
      </c>
      <c r="E441" s="19">
        <v>-2.1096000000000004</v>
      </c>
      <c r="F441" s="19">
        <v>-50.555157399999999</v>
      </c>
      <c r="G441" s="20">
        <v>-9.1032686788900502E-2</v>
      </c>
      <c r="H441" s="17">
        <v>1</v>
      </c>
      <c r="I441" s="21">
        <v>0</v>
      </c>
      <c r="J441" s="17">
        <v>-9.1032686788900502E-2</v>
      </c>
    </row>
    <row r="442" spans="1:10">
      <c r="A442" s="17">
        <v>1976</v>
      </c>
      <c r="B442" s="18">
        <v>6</v>
      </c>
      <c r="C442" s="3">
        <v>39.408099999999997</v>
      </c>
      <c r="D442" s="3">
        <v>15.9335</v>
      </c>
      <c r="E442" s="19">
        <v>23.474599999999995</v>
      </c>
      <c r="F442" s="19">
        <v>-27.080557400000004</v>
      </c>
      <c r="G442" s="20">
        <v>0.10206186619611589</v>
      </c>
      <c r="H442" s="17">
        <v>0</v>
      </c>
      <c r="I442" s="21">
        <v>0.10206186619611589</v>
      </c>
      <c r="J442" s="17">
        <v>0</v>
      </c>
    </row>
    <row r="443" spans="1:10">
      <c r="A443" s="17">
        <v>1976</v>
      </c>
      <c r="B443" s="18">
        <v>7</v>
      </c>
      <c r="C443" s="3">
        <v>26.926100000000002</v>
      </c>
      <c r="D443" s="3">
        <v>2.1371700000000002</v>
      </c>
      <c r="E443" s="19">
        <v>24.788930000000001</v>
      </c>
      <c r="F443" s="19">
        <v>-2.291627400000003</v>
      </c>
      <c r="G443" s="20">
        <v>0.3059676774698698</v>
      </c>
      <c r="H443" s="17">
        <v>0</v>
      </c>
      <c r="I443" s="21">
        <v>0.3059676774698698</v>
      </c>
      <c r="J443" s="17">
        <v>0</v>
      </c>
    </row>
    <row r="444" spans="1:10">
      <c r="A444" s="17">
        <v>1976</v>
      </c>
      <c r="B444" s="18">
        <v>8</v>
      </c>
      <c r="C444" s="3">
        <v>14.050700000000001</v>
      </c>
      <c r="D444" s="3">
        <v>4.6857100000000003</v>
      </c>
      <c r="E444" s="19">
        <v>9.3649900000000006</v>
      </c>
      <c r="F444" s="19">
        <v>7.0733625999999976</v>
      </c>
      <c r="G444" s="20">
        <v>0.38300109051031134</v>
      </c>
      <c r="H444" s="17">
        <v>0</v>
      </c>
      <c r="I444" s="21">
        <v>0.38300109051031134</v>
      </c>
      <c r="J444" s="17">
        <v>0</v>
      </c>
    </row>
    <row r="445" spans="1:10">
      <c r="A445" s="17">
        <v>1976</v>
      </c>
      <c r="B445" s="18">
        <v>9</v>
      </c>
      <c r="C445" s="3">
        <v>100.292</v>
      </c>
      <c r="D445" s="3">
        <v>17.955200000000001</v>
      </c>
      <c r="E445" s="19">
        <v>82.336799999999997</v>
      </c>
      <c r="F445" s="19">
        <v>89.410162599999992</v>
      </c>
      <c r="G445" s="20">
        <v>1.0602772779732159</v>
      </c>
      <c r="H445" s="17">
        <v>0</v>
      </c>
      <c r="I445" s="21">
        <v>1.0602772779732159</v>
      </c>
      <c r="J445" s="17">
        <v>0</v>
      </c>
    </row>
    <row r="446" spans="1:10">
      <c r="A446" s="17">
        <v>1976</v>
      </c>
      <c r="B446" s="18">
        <v>10</v>
      </c>
      <c r="C446" s="3">
        <v>84.283199999999994</v>
      </c>
      <c r="D446" s="3">
        <v>45.431249999999999</v>
      </c>
      <c r="E446" s="19">
        <v>38.851949999999995</v>
      </c>
      <c r="F446" s="19">
        <v>128.26211259999999</v>
      </c>
      <c r="G446" s="20">
        <v>1.379860994749911</v>
      </c>
      <c r="H446" s="17">
        <v>0</v>
      </c>
      <c r="I446" s="21">
        <v>1.379860994749911</v>
      </c>
      <c r="J446" s="17">
        <v>0</v>
      </c>
    </row>
    <row r="447" spans="1:10">
      <c r="A447" s="17">
        <v>1976</v>
      </c>
      <c r="B447" s="18">
        <v>11</v>
      </c>
      <c r="C447" s="3">
        <v>59.341200000000001</v>
      </c>
      <c r="D447" s="3">
        <v>57.922049999999999</v>
      </c>
      <c r="E447" s="19">
        <v>1.4191500000000019</v>
      </c>
      <c r="F447" s="19">
        <v>129.6812626</v>
      </c>
      <c r="G447" s="20">
        <v>1.3915344688397224</v>
      </c>
      <c r="H447" s="17">
        <v>0</v>
      </c>
      <c r="I447" s="21">
        <v>1.3915344688397224</v>
      </c>
      <c r="J447" s="17">
        <v>0</v>
      </c>
    </row>
    <row r="448" spans="1:10">
      <c r="A448" s="17">
        <v>1976</v>
      </c>
      <c r="B448" s="18">
        <v>12</v>
      </c>
      <c r="C448" s="3">
        <v>160.72900000000001</v>
      </c>
      <c r="D448" s="3">
        <v>55.397199999999998</v>
      </c>
      <c r="E448" s="19">
        <v>105.33180000000002</v>
      </c>
      <c r="F448" s="19">
        <v>235.01306260000001</v>
      </c>
      <c r="G448" s="20">
        <v>2.2579601730522398</v>
      </c>
      <c r="H448" s="17">
        <v>0</v>
      </c>
      <c r="I448" s="21">
        <v>2.2579601730522398</v>
      </c>
      <c r="J448" s="17">
        <v>0</v>
      </c>
    </row>
    <row r="449" spans="1:10">
      <c r="A449" s="17">
        <v>1977</v>
      </c>
      <c r="B449" s="18">
        <v>1</v>
      </c>
      <c r="C449" s="3">
        <v>128.435</v>
      </c>
      <c r="D449" s="3">
        <v>48.804000000000002</v>
      </c>
      <c r="E449" s="19">
        <v>79.631</v>
      </c>
      <c r="F449" s="19">
        <v>314.64406259999998</v>
      </c>
      <c r="G449" s="20">
        <v>2.9129793149651939</v>
      </c>
      <c r="H449" s="17">
        <v>0</v>
      </c>
      <c r="I449" s="21">
        <v>2.9129793149651939</v>
      </c>
      <c r="J449" s="17">
        <v>0</v>
      </c>
    </row>
    <row r="450" spans="1:10">
      <c r="A450" s="17">
        <v>1977</v>
      </c>
      <c r="B450" s="18">
        <v>2</v>
      </c>
      <c r="C450" s="3">
        <v>108.974</v>
      </c>
      <c r="D450" s="3">
        <v>44.5839</v>
      </c>
      <c r="E450" s="19">
        <v>64.390100000000004</v>
      </c>
      <c r="F450" s="19">
        <v>379.0341626</v>
      </c>
      <c r="G450" s="20">
        <v>3.4426316871530274</v>
      </c>
      <c r="H450" s="17">
        <v>0</v>
      </c>
      <c r="I450" s="21">
        <v>3.4426316871530274</v>
      </c>
      <c r="J450" s="17">
        <v>0</v>
      </c>
    </row>
    <row r="451" spans="1:10">
      <c r="A451" s="17">
        <v>1977</v>
      </c>
      <c r="B451" s="18">
        <v>3</v>
      </c>
      <c r="C451" s="3">
        <v>13.2995</v>
      </c>
      <c r="D451" s="3">
        <v>28.953700000000001</v>
      </c>
      <c r="E451" s="19">
        <v>-15.654200000000001</v>
      </c>
      <c r="F451" s="19">
        <v>-15.654200000000001</v>
      </c>
      <c r="G451" s="20">
        <v>0.19605142829302211</v>
      </c>
      <c r="H451" s="17">
        <v>0</v>
      </c>
      <c r="I451" s="21">
        <v>0.19605142829302211</v>
      </c>
      <c r="J451" s="17">
        <v>0</v>
      </c>
    </row>
    <row r="452" spans="1:10">
      <c r="A452" s="17">
        <v>1977</v>
      </c>
      <c r="B452" s="18">
        <v>4</v>
      </c>
      <c r="C452" s="3">
        <v>5.5991799999999996</v>
      </c>
      <c r="D452" s="3">
        <v>58.320949999999996</v>
      </c>
      <c r="E452" s="19">
        <v>-52.721769999999999</v>
      </c>
      <c r="F452" s="19">
        <v>-68.375969999999995</v>
      </c>
      <c r="G452" s="20">
        <v>-0.23762099256734817</v>
      </c>
      <c r="H452" s="17">
        <v>1</v>
      </c>
      <c r="I452" s="21">
        <v>0</v>
      </c>
      <c r="J452" s="17">
        <v>-0.23762099256734817</v>
      </c>
    </row>
    <row r="453" spans="1:10">
      <c r="A453" s="17">
        <v>1977</v>
      </c>
      <c r="B453" s="18">
        <v>5</v>
      </c>
      <c r="C453" s="3">
        <v>32.832599999999999</v>
      </c>
      <c r="D453" s="3">
        <v>46.055999999999997</v>
      </c>
      <c r="E453" s="19">
        <v>-13.223399999999998</v>
      </c>
      <c r="F453" s="19">
        <v>-81.599369999999993</v>
      </c>
      <c r="G453" s="20">
        <v>-0.34639245244066086</v>
      </c>
      <c r="H453" s="17">
        <v>1</v>
      </c>
      <c r="I453" s="21">
        <v>0</v>
      </c>
      <c r="J453" s="17">
        <v>-0.34639245244066086</v>
      </c>
    </row>
    <row r="454" spans="1:10">
      <c r="A454" s="17">
        <v>1977</v>
      </c>
      <c r="B454" s="18">
        <v>6</v>
      </c>
      <c r="C454" s="3">
        <v>28.974499999999999</v>
      </c>
      <c r="D454" s="3">
        <v>15.9335</v>
      </c>
      <c r="E454" s="19">
        <v>13.040999999999999</v>
      </c>
      <c r="F454" s="19">
        <v>-68.558369999999996</v>
      </c>
      <c r="G454" s="20">
        <v>-0.23912135664019574</v>
      </c>
      <c r="H454" s="17">
        <v>1</v>
      </c>
      <c r="I454" s="21">
        <v>0</v>
      </c>
      <c r="J454" s="17">
        <v>-0.23912135664019574</v>
      </c>
    </row>
    <row r="455" spans="1:10">
      <c r="A455" s="17">
        <v>1977</v>
      </c>
      <c r="B455" s="18">
        <v>7</v>
      </c>
      <c r="C455" s="3">
        <v>5.9766700000000004</v>
      </c>
      <c r="D455" s="3">
        <v>2.1371700000000002</v>
      </c>
      <c r="E455" s="19">
        <v>3.8395000000000001</v>
      </c>
      <c r="F455" s="19">
        <v>-64.718869999999995</v>
      </c>
      <c r="G455" s="20">
        <v>-0.20753885742035938</v>
      </c>
      <c r="H455" s="17">
        <v>1</v>
      </c>
      <c r="I455" s="21">
        <v>0</v>
      </c>
      <c r="J455" s="17">
        <v>-0.20753885742035938</v>
      </c>
    </row>
    <row r="456" spans="1:10">
      <c r="A456" s="17">
        <v>1977</v>
      </c>
      <c r="B456" s="18">
        <v>8</v>
      </c>
      <c r="C456" s="3">
        <v>14.013199999999999</v>
      </c>
      <c r="D456" s="3">
        <v>4.6857100000000003</v>
      </c>
      <c r="E456" s="19">
        <v>9.3274899999999992</v>
      </c>
      <c r="F456" s="19">
        <v>-55.391379999999998</v>
      </c>
      <c r="G456" s="20">
        <v>-0.13081390738831578</v>
      </c>
      <c r="H456" s="17">
        <v>1</v>
      </c>
      <c r="I456" s="21">
        <v>0</v>
      </c>
      <c r="J456" s="17">
        <v>-0.13081390738831578</v>
      </c>
    </row>
    <row r="457" spans="1:10">
      <c r="A457" s="17">
        <v>1977</v>
      </c>
      <c r="B457" s="18">
        <v>9</v>
      </c>
      <c r="C457" s="3">
        <v>8.9227500000000006</v>
      </c>
      <c r="D457" s="3">
        <v>17.955200000000001</v>
      </c>
      <c r="E457" s="19">
        <v>-9.0324500000000008</v>
      </c>
      <c r="F457" s="19">
        <v>-64.423829999999995</v>
      </c>
      <c r="G457" s="20">
        <v>-0.20511195272708665</v>
      </c>
      <c r="H457" s="17">
        <v>1</v>
      </c>
      <c r="I457" s="21">
        <v>0</v>
      </c>
      <c r="J457" s="17">
        <v>-0.20511195272708665</v>
      </c>
    </row>
    <row r="458" spans="1:10">
      <c r="A458" s="17">
        <v>1977</v>
      </c>
      <c r="B458" s="18">
        <v>10</v>
      </c>
      <c r="C458" s="3">
        <v>69.987799999999993</v>
      </c>
      <c r="D458" s="3">
        <v>45.431249999999999</v>
      </c>
      <c r="E458" s="19">
        <v>24.556549999999994</v>
      </c>
      <c r="F458" s="19">
        <v>-39.867280000000001</v>
      </c>
      <c r="G458" s="20">
        <v>-3.1176250237731251E-3</v>
      </c>
      <c r="H458" s="17">
        <v>1</v>
      </c>
      <c r="I458" s="21">
        <v>0</v>
      </c>
      <c r="J458" s="17">
        <v>-3.1176250237731251E-3</v>
      </c>
    </row>
    <row r="459" spans="1:10">
      <c r="A459" s="17">
        <v>1977</v>
      </c>
      <c r="B459" s="18">
        <v>11</v>
      </c>
      <c r="C459" s="3">
        <v>74.496899999999997</v>
      </c>
      <c r="D459" s="3">
        <v>57.922049999999999</v>
      </c>
      <c r="E459" s="19">
        <v>16.574849999999998</v>
      </c>
      <c r="F459" s="19">
        <v>-23.292430000000003</v>
      </c>
      <c r="G459" s="20">
        <v>0.13322179083607963</v>
      </c>
      <c r="H459" s="17">
        <v>0</v>
      </c>
      <c r="I459" s="21">
        <v>0.13322179083607963</v>
      </c>
      <c r="J459" s="17">
        <v>0</v>
      </c>
    </row>
    <row r="460" spans="1:10">
      <c r="A460" s="17">
        <v>1977</v>
      </c>
      <c r="B460" s="18">
        <v>12</v>
      </c>
      <c r="C460" s="3">
        <v>139.34399999999999</v>
      </c>
      <c r="D460" s="3">
        <v>55.397199999999998</v>
      </c>
      <c r="E460" s="19">
        <v>83.946799999999996</v>
      </c>
      <c r="F460" s="19">
        <v>60.654369999999993</v>
      </c>
      <c r="G460" s="20">
        <v>0.82374132345953543</v>
      </c>
      <c r="H460" s="17">
        <v>0</v>
      </c>
      <c r="I460" s="21">
        <v>0.82374132345953543</v>
      </c>
      <c r="J460" s="17">
        <v>0</v>
      </c>
    </row>
    <row r="461" spans="1:10">
      <c r="A461" s="17">
        <v>1978</v>
      </c>
      <c r="B461" s="18">
        <v>1</v>
      </c>
      <c r="C461" s="3">
        <v>47.045099999999998</v>
      </c>
      <c r="D461" s="3">
        <v>48.804000000000002</v>
      </c>
      <c r="E461" s="19">
        <v>-1.7589000000000041</v>
      </c>
      <c r="F461" s="19">
        <v>-1.7589000000000041</v>
      </c>
      <c r="G461" s="20">
        <v>0.31034972270880334</v>
      </c>
      <c r="H461" s="17">
        <v>0</v>
      </c>
      <c r="I461" s="21">
        <v>0.31034972270880334</v>
      </c>
      <c r="J461" s="17">
        <v>0</v>
      </c>
    </row>
    <row r="462" spans="1:10">
      <c r="A462" s="17">
        <v>1978</v>
      </c>
      <c r="B462" s="18">
        <v>2</v>
      </c>
      <c r="C462" s="3">
        <v>132.63399999999999</v>
      </c>
      <c r="D462" s="3">
        <v>44.5839</v>
      </c>
      <c r="E462" s="19">
        <v>88.050099999999986</v>
      </c>
      <c r="F462" s="19">
        <v>86.291199999999975</v>
      </c>
      <c r="G462" s="20">
        <v>1.034621688995172</v>
      </c>
      <c r="H462" s="17">
        <v>0</v>
      </c>
      <c r="I462" s="21">
        <v>1.034621688995172</v>
      </c>
      <c r="J462" s="17">
        <v>0</v>
      </c>
    </row>
    <row r="463" spans="1:10">
      <c r="A463" s="17">
        <v>1978</v>
      </c>
      <c r="B463" s="18">
        <v>3</v>
      </c>
      <c r="C463" s="3">
        <v>37.194800000000001</v>
      </c>
      <c r="D463" s="3">
        <v>28.953700000000001</v>
      </c>
      <c r="E463" s="19">
        <v>8.2410999999999994</v>
      </c>
      <c r="F463" s="19">
        <v>94.532299999999978</v>
      </c>
      <c r="G463" s="20">
        <v>1.1024103422887244</v>
      </c>
      <c r="H463" s="17">
        <v>0</v>
      </c>
      <c r="I463" s="21">
        <v>1.1024103422887244</v>
      </c>
      <c r="J463" s="17">
        <v>0</v>
      </c>
    </row>
    <row r="464" spans="1:10">
      <c r="A464" s="17">
        <v>1978</v>
      </c>
      <c r="B464" s="18">
        <v>4</v>
      </c>
      <c r="C464" s="3">
        <v>93.058800000000005</v>
      </c>
      <c r="D464" s="3">
        <v>58.320949999999996</v>
      </c>
      <c r="E464" s="19">
        <v>34.737850000000009</v>
      </c>
      <c r="F464" s="19">
        <v>129.27015</v>
      </c>
      <c r="G464" s="20">
        <v>1.388152788056088</v>
      </c>
      <c r="H464" s="17">
        <v>0</v>
      </c>
      <c r="I464" s="21">
        <v>1.388152788056088</v>
      </c>
      <c r="J464" s="17">
        <v>0</v>
      </c>
    </row>
    <row r="465" spans="1:10">
      <c r="A465" s="17">
        <v>1978</v>
      </c>
      <c r="B465" s="18">
        <v>5</v>
      </c>
      <c r="C465" s="3">
        <v>54.178100000000001</v>
      </c>
      <c r="D465" s="3">
        <v>46.055999999999997</v>
      </c>
      <c r="E465" s="19">
        <v>8.1221000000000032</v>
      </c>
      <c r="F465" s="19">
        <v>137.39224999999999</v>
      </c>
      <c r="G465" s="20">
        <v>1.4549625854029906</v>
      </c>
      <c r="H465" s="17">
        <v>0</v>
      </c>
      <c r="I465" s="21">
        <v>1.4549625854029906</v>
      </c>
      <c r="J465" s="17">
        <v>0</v>
      </c>
    </row>
    <row r="466" spans="1:10">
      <c r="A466" s="17">
        <v>1978</v>
      </c>
      <c r="B466" s="18">
        <v>6</v>
      </c>
      <c r="C466" s="3">
        <v>62.244399999999999</v>
      </c>
      <c r="D466" s="3">
        <v>15.9335</v>
      </c>
      <c r="E466" s="19">
        <v>46.310899999999997</v>
      </c>
      <c r="F466" s="19">
        <v>183.70314999999999</v>
      </c>
      <c r="G466" s="20">
        <v>1.8359012396860794</v>
      </c>
      <c r="H466" s="17">
        <v>0</v>
      </c>
      <c r="I466" s="21">
        <v>1.8359012396860794</v>
      </c>
      <c r="J466" s="17">
        <v>0</v>
      </c>
    </row>
    <row r="467" spans="1:10">
      <c r="A467" s="17">
        <v>1978</v>
      </c>
      <c r="B467" s="18">
        <v>7</v>
      </c>
      <c r="C467" s="3">
        <v>5.0410700000000003E-2</v>
      </c>
      <c r="D467" s="3">
        <v>2.1371700000000002</v>
      </c>
      <c r="E467" s="19">
        <v>-2.0867593000000002</v>
      </c>
      <c r="F467" s="19">
        <v>-2.0867593000000002</v>
      </c>
      <c r="G467" s="20">
        <v>0.30765285694855699</v>
      </c>
      <c r="H467" s="17">
        <v>0</v>
      </c>
      <c r="I467" s="21">
        <v>0.30765285694855699</v>
      </c>
      <c r="J467" s="17">
        <v>0</v>
      </c>
    </row>
    <row r="468" spans="1:10">
      <c r="A468" s="17">
        <v>1978</v>
      </c>
      <c r="B468" s="18">
        <v>8</v>
      </c>
      <c r="C468" s="3">
        <v>4.9585900000000001</v>
      </c>
      <c r="D468" s="3">
        <v>4.6857100000000003</v>
      </c>
      <c r="E468" s="19">
        <v>0.27287999999999979</v>
      </c>
      <c r="F468" s="19">
        <v>-1.8138793000000004</v>
      </c>
      <c r="G468" s="20">
        <v>0.30989748056806704</v>
      </c>
      <c r="H468" s="17">
        <v>0</v>
      </c>
      <c r="I468" s="21">
        <v>0.30989748056806704</v>
      </c>
      <c r="J468" s="17">
        <v>0</v>
      </c>
    </row>
    <row r="469" spans="1:10">
      <c r="A469" s="17">
        <v>1978</v>
      </c>
      <c r="B469" s="18">
        <v>9</v>
      </c>
      <c r="C469" s="3">
        <v>12.12</v>
      </c>
      <c r="D469" s="3">
        <v>17.955200000000001</v>
      </c>
      <c r="E469" s="19">
        <v>-5.8352000000000022</v>
      </c>
      <c r="F469" s="19">
        <v>-7.6490793000000021</v>
      </c>
      <c r="G469" s="20">
        <v>0.26189899132530386</v>
      </c>
      <c r="H469" s="17">
        <v>0</v>
      </c>
      <c r="I469" s="21">
        <v>0.26189899132530386</v>
      </c>
      <c r="J469" s="17">
        <v>0</v>
      </c>
    </row>
    <row r="470" spans="1:10">
      <c r="A470" s="17">
        <v>1978</v>
      </c>
      <c r="B470" s="18">
        <v>10</v>
      </c>
      <c r="C470" s="3">
        <v>21.107099999999999</v>
      </c>
      <c r="D470" s="3">
        <v>45.431249999999999</v>
      </c>
      <c r="E470" s="19">
        <v>-24.324149999999999</v>
      </c>
      <c r="F470" s="19">
        <v>-31.9732293</v>
      </c>
      <c r="G470" s="20">
        <v>6.1816311706035104E-2</v>
      </c>
      <c r="H470" s="17">
        <v>0</v>
      </c>
      <c r="I470" s="21">
        <v>6.1816311706035104E-2</v>
      </c>
      <c r="J470" s="17">
        <v>0</v>
      </c>
    </row>
    <row r="471" spans="1:10">
      <c r="A471" s="17">
        <v>1978</v>
      </c>
      <c r="B471" s="18">
        <v>11</v>
      </c>
      <c r="C471" s="3">
        <v>46.8536</v>
      </c>
      <c r="D471" s="3">
        <v>57.922049999999999</v>
      </c>
      <c r="E471" s="19">
        <v>-11.068449999999999</v>
      </c>
      <c r="F471" s="19">
        <v>-43.041679299999998</v>
      </c>
      <c r="G471" s="20">
        <v>-2.9229218568687567E-2</v>
      </c>
      <c r="H471" s="17">
        <v>1</v>
      </c>
      <c r="I471" s="21">
        <v>0</v>
      </c>
      <c r="J471" s="17">
        <v>-2.9229218568687567E-2</v>
      </c>
    </row>
    <row r="472" spans="1:10">
      <c r="A472" s="17">
        <v>1978</v>
      </c>
      <c r="B472" s="18">
        <v>12</v>
      </c>
      <c r="C472" s="3">
        <v>134.77500000000001</v>
      </c>
      <c r="D472" s="3">
        <v>55.397199999999998</v>
      </c>
      <c r="E472" s="19">
        <v>79.377800000000008</v>
      </c>
      <c r="F472" s="19">
        <v>36.336120700000009</v>
      </c>
      <c r="G472" s="20">
        <v>0.6237071811115642</v>
      </c>
      <c r="H472" s="17">
        <v>0</v>
      </c>
      <c r="I472" s="21">
        <v>0.6237071811115642</v>
      </c>
      <c r="J472" s="17">
        <v>0</v>
      </c>
    </row>
    <row r="473" spans="1:10">
      <c r="A473" s="17">
        <v>1979</v>
      </c>
      <c r="B473" s="18">
        <v>1</v>
      </c>
      <c r="C473" s="3">
        <v>162.38300000000001</v>
      </c>
      <c r="D473" s="3">
        <v>48.804000000000002</v>
      </c>
      <c r="E473" s="19">
        <v>113.57900000000001</v>
      </c>
      <c r="F473" s="19">
        <v>149.91512070000002</v>
      </c>
      <c r="G473" s="20">
        <v>1.5579717152669994</v>
      </c>
      <c r="H473" s="17">
        <v>0</v>
      </c>
      <c r="I473" s="21">
        <v>1.5579717152669994</v>
      </c>
      <c r="J473" s="17">
        <v>0</v>
      </c>
    </row>
    <row r="474" spans="1:10">
      <c r="A474" s="17">
        <v>1979</v>
      </c>
      <c r="B474" s="18">
        <v>2</v>
      </c>
      <c r="C474" s="3">
        <v>133.09200000000001</v>
      </c>
      <c r="D474" s="3">
        <v>44.5839</v>
      </c>
      <c r="E474" s="19">
        <v>88.508100000000013</v>
      </c>
      <c r="F474" s="19">
        <v>238.42322070000003</v>
      </c>
      <c r="G474" s="20">
        <v>2.2860110430959355</v>
      </c>
      <c r="H474" s="17">
        <v>0</v>
      </c>
      <c r="I474" s="21">
        <v>2.2860110430959355</v>
      </c>
      <c r="J474" s="17">
        <v>0</v>
      </c>
    </row>
    <row r="475" spans="1:10">
      <c r="A475" s="17">
        <v>1979</v>
      </c>
      <c r="B475" s="18">
        <v>3</v>
      </c>
      <c r="C475" s="3">
        <v>56.1357</v>
      </c>
      <c r="D475" s="3">
        <v>28.953700000000001</v>
      </c>
      <c r="E475" s="19">
        <v>27.181999999999999</v>
      </c>
      <c r="F475" s="19">
        <v>265.60522070000002</v>
      </c>
      <c r="G475" s="20">
        <v>2.509601482943205</v>
      </c>
      <c r="H475" s="17">
        <v>0</v>
      </c>
      <c r="I475" s="21">
        <v>2.509601482943205</v>
      </c>
      <c r="J475" s="17">
        <v>0</v>
      </c>
    </row>
    <row r="476" spans="1:10">
      <c r="A476" s="17">
        <v>1979</v>
      </c>
      <c r="B476" s="18">
        <v>4</v>
      </c>
      <c r="C476" s="3">
        <v>60.2622</v>
      </c>
      <c r="D476" s="3">
        <v>58.320949999999996</v>
      </c>
      <c r="E476" s="19">
        <v>1.9412500000000037</v>
      </c>
      <c r="F476" s="19">
        <v>267.54647070000004</v>
      </c>
      <c r="G476" s="20">
        <v>2.525569584677938</v>
      </c>
      <c r="H476" s="17">
        <v>0</v>
      </c>
      <c r="I476" s="21">
        <v>2.525569584677938</v>
      </c>
      <c r="J476" s="17">
        <v>0</v>
      </c>
    </row>
    <row r="477" spans="1:10">
      <c r="A477" s="17">
        <v>1979</v>
      </c>
      <c r="B477" s="18">
        <v>5</v>
      </c>
      <c r="C477" s="3">
        <v>15.7189</v>
      </c>
      <c r="D477" s="3">
        <v>46.055999999999997</v>
      </c>
      <c r="E477" s="19">
        <v>-30.3371</v>
      </c>
      <c r="F477" s="19">
        <v>-30.3371</v>
      </c>
      <c r="G477" s="20">
        <v>7.5274588132861878E-2</v>
      </c>
      <c r="H477" s="17">
        <v>0</v>
      </c>
      <c r="I477" s="21">
        <v>7.5274588132861878E-2</v>
      </c>
      <c r="J477" s="17">
        <v>0</v>
      </c>
    </row>
    <row r="478" spans="1:10">
      <c r="A478" s="17">
        <v>1979</v>
      </c>
      <c r="B478" s="18">
        <v>6</v>
      </c>
      <c r="C478" s="3">
        <v>12.368499999999999</v>
      </c>
      <c r="D478" s="3">
        <v>15.9335</v>
      </c>
      <c r="E478" s="19">
        <v>-3.5650000000000013</v>
      </c>
      <c r="F478" s="19">
        <v>-33.902100000000004</v>
      </c>
      <c r="G478" s="20">
        <v>4.5950038134498356E-2</v>
      </c>
      <c r="H478" s="17">
        <v>0</v>
      </c>
      <c r="I478" s="21">
        <v>4.5950038134498356E-2</v>
      </c>
      <c r="J478" s="17">
        <v>0</v>
      </c>
    </row>
    <row r="479" spans="1:10">
      <c r="A479" s="17">
        <v>1979</v>
      </c>
      <c r="B479" s="18">
        <v>7</v>
      </c>
      <c r="C479" s="3">
        <v>15.9992</v>
      </c>
      <c r="D479" s="3">
        <v>2.1371700000000002</v>
      </c>
      <c r="E479" s="19">
        <v>13.862030000000001</v>
      </c>
      <c r="F479" s="19">
        <v>-20.040070000000004</v>
      </c>
      <c r="G479" s="20">
        <v>0.15997466416922898</v>
      </c>
      <c r="H479" s="17">
        <v>0</v>
      </c>
      <c r="I479" s="21">
        <v>0.15997466416922898</v>
      </c>
      <c r="J479" s="17">
        <v>0</v>
      </c>
    </row>
    <row r="480" spans="1:10">
      <c r="A480" s="17">
        <v>1979</v>
      </c>
      <c r="B480" s="18">
        <v>8</v>
      </c>
      <c r="C480" s="3">
        <v>0</v>
      </c>
      <c r="D480" s="3">
        <v>4.6857100000000003</v>
      </c>
      <c r="E480" s="19">
        <v>-4.6857100000000003</v>
      </c>
      <c r="F480" s="19">
        <v>-24.725780000000004</v>
      </c>
      <c r="G480" s="20">
        <v>0.12143151208708822</v>
      </c>
      <c r="H480" s="17">
        <v>0</v>
      </c>
      <c r="I480" s="21">
        <v>0.12143151208708822</v>
      </c>
      <c r="J480" s="17">
        <v>0</v>
      </c>
    </row>
    <row r="481" spans="1:10">
      <c r="A481" s="17">
        <v>1979</v>
      </c>
      <c r="B481" s="18">
        <v>9</v>
      </c>
      <c r="C481" s="3">
        <v>37.426400000000001</v>
      </c>
      <c r="D481" s="3">
        <v>17.955200000000001</v>
      </c>
      <c r="E481" s="19">
        <v>19.4712</v>
      </c>
      <c r="F481" s="19">
        <v>-5.2545800000000042</v>
      </c>
      <c r="G481" s="20">
        <v>0.28159537686356373</v>
      </c>
      <c r="H481" s="17">
        <v>0</v>
      </c>
      <c r="I481" s="21">
        <v>0.28159537686356373</v>
      </c>
      <c r="J481" s="17">
        <v>0</v>
      </c>
    </row>
    <row r="482" spans="1:10">
      <c r="A482" s="17">
        <v>1979</v>
      </c>
      <c r="B482" s="18">
        <v>10</v>
      </c>
      <c r="C482" s="3">
        <v>174.82599999999999</v>
      </c>
      <c r="D482" s="3">
        <v>45.431249999999999</v>
      </c>
      <c r="E482" s="19">
        <v>129.39474999999999</v>
      </c>
      <c r="F482" s="19">
        <v>124.14016999999998</v>
      </c>
      <c r="G482" s="20">
        <v>1.345955213020855</v>
      </c>
      <c r="H482" s="17">
        <v>0</v>
      </c>
      <c r="I482" s="21">
        <v>1.345955213020855</v>
      </c>
      <c r="J482" s="17">
        <v>0</v>
      </c>
    </row>
    <row r="483" spans="1:10">
      <c r="A483" s="17">
        <v>1979</v>
      </c>
      <c r="B483" s="18">
        <v>11</v>
      </c>
      <c r="C483" s="3">
        <v>20.751200000000001</v>
      </c>
      <c r="D483" s="3">
        <v>57.922049999999999</v>
      </c>
      <c r="E483" s="19">
        <v>-37.170850000000002</v>
      </c>
      <c r="F483" s="19">
        <v>-37.170850000000002</v>
      </c>
      <c r="G483" s="20">
        <v>1.9062345902478559E-2</v>
      </c>
      <c r="H483" s="17">
        <v>0</v>
      </c>
      <c r="I483" s="21">
        <v>1.9062345902478559E-2</v>
      </c>
      <c r="J483" s="17">
        <v>0</v>
      </c>
    </row>
    <row r="484" spans="1:10">
      <c r="A484" s="17">
        <v>1979</v>
      </c>
      <c r="B484" s="18">
        <v>12</v>
      </c>
      <c r="C484" s="3">
        <v>13.292400000000001</v>
      </c>
      <c r="D484" s="3">
        <v>55.397199999999998</v>
      </c>
      <c r="E484" s="19">
        <v>-42.104799999999997</v>
      </c>
      <c r="F484" s="19">
        <v>-79.275649999999999</v>
      </c>
      <c r="G484" s="20">
        <v>-0.32727827479067573</v>
      </c>
      <c r="H484" s="17">
        <v>1</v>
      </c>
      <c r="I484" s="21">
        <v>0</v>
      </c>
      <c r="J484" s="17">
        <v>-0.32727827479067573</v>
      </c>
    </row>
    <row r="485" spans="1:10">
      <c r="A485" s="17">
        <v>1980</v>
      </c>
      <c r="B485" s="18">
        <v>1</v>
      </c>
      <c r="C485" s="3">
        <v>17.592600000000001</v>
      </c>
      <c r="D485" s="3">
        <v>48.804000000000002</v>
      </c>
      <c r="E485" s="19">
        <v>-31.211400000000001</v>
      </c>
      <c r="F485" s="19">
        <v>-110.48705</v>
      </c>
      <c r="G485" s="20">
        <v>-0.58401327053230878</v>
      </c>
      <c r="H485" s="17">
        <v>1</v>
      </c>
      <c r="I485" s="21">
        <v>0</v>
      </c>
      <c r="J485" s="17">
        <v>-0.58401327053230878</v>
      </c>
    </row>
    <row r="486" spans="1:10">
      <c r="A486" s="17">
        <v>1980</v>
      </c>
      <c r="B486" s="18">
        <v>2</v>
      </c>
      <c r="C486" s="3">
        <v>45.535299999999999</v>
      </c>
      <c r="D486" s="3">
        <v>44.5839</v>
      </c>
      <c r="E486" s="19">
        <v>0.95139999999999958</v>
      </c>
      <c r="F486" s="19">
        <v>-109.53565</v>
      </c>
      <c r="G486" s="20">
        <v>-0.57618735836724777</v>
      </c>
      <c r="H486" s="17">
        <v>1</v>
      </c>
      <c r="I486" s="21">
        <v>0</v>
      </c>
      <c r="J486" s="17">
        <v>-0.57618735836724777</v>
      </c>
    </row>
    <row r="487" spans="1:10">
      <c r="A487" s="17">
        <v>1980</v>
      </c>
      <c r="B487" s="18">
        <v>3</v>
      </c>
      <c r="C487" s="3">
        <v>38.005099999999999</v>
      </c>
      <c r="D487" s="3">
        <v>28.953700000000001</v>
      </c>
      <c r="E487" s="19">
        <v>9.0513999999999974</v>
      </c>
      <c r="F487" s="19">
        <v>-100.48425</v>
      </c>
      <c r="G487" s="20">
        <v>-0.50173343638823309</v>
      </c>
      <c r="H487" s="17">
        <v>1</v>
      </c>
      <c r="I487" s="21">
        <v>0</v>
      </c>
      <c r="J487" s="17">
        <v>-0.50173343638823309</v>
      </c>
    </row>
    <row r="488" spans="1:10">
      <c r="A488" s="17">
        <v>1980</v>
      </c>
      <c r="B488" s="18">
        <v>4</v>
      </c>
      <c r="C488" s="3">
        <v>18.110800000000001</v>
      </c>
      <c r="D488" s="3">
        <v>58.320949999999996</v>
      </c>
      <c r="E488" s="19">
        <v>-40.210149999999999</v>
      </c>
      <c r="F488" s="19">
        <v>-140.6944</v>
      </c>
      <c r="G488" s="20">
        <v>-0.83248927204509027</v>
      </c>
      <c r="H488" s="17">
        <v>1</v>
      </c>
      <c r="I488" s="21">
        <v>0</v>
      </c>
      <c r="J488" s="17">
        <v>-0.83248927204509027</v>
      </c>
    </row>
    <row r="489" spans="1:10">
      <c r="A489" s="17">
        <v>1980</v>
      </c>
      <c r="B489" s="18">
        <v>5</v>
      </c>
      <c r="C489" s="3">
        <v>56.425199999999997</v>
      </c>
      <c r="D489" s="3">
        <v>46.055999999999997</v>
      </c>
      <c r="E489" s="19">
        <v>10.369199999999999</v>
      </c>
      <c r="F489" s="19">
        <v>-130.3252</v>
      </c>
      <c r="G489" s="20">
        <v>-0.74719554866696103</v>
      </c>
      <c r="H489" s="17">
        <v>1</v>
      </c>
      <c r="I489" s="21">
        <v>0</v>
      </c>
      <c r="J489" s="17">
        <v>-0.74719554866696103</v>
      </c>
    </row>
    <row r="490" spans="1:10">
      <c r="A490" s="17">
        <v>1980</v>
      </c>
      <c r="B490" s="18">
        <v>6</v>
      </c>
      <c r="C490" s="3">
        <v>1.2808299999999999</v>
      </c>
      <c r="D490" s="3">
        <v>15.9335</v>
      </c>
      <c r="E490" s="19">
        <v>-14.652670000000001</v>
      </c>
      <c r="F490" s="19">
        <v>-144.97787</v>
      </c>
      <c r="G490" s="20">
        <v>-0.86772372651395135</v>
      </c>
      <c r="H490" s="17">
        <v>1</v>
      </c>
      <c r="I490" s="21">
        <v>0</v>
      </c>
      <c r="J490" s="17">
        <v>-0.86772372651395135</v>
      </c>
    </row>
    <row r="491" spans="1:10">
      <c r="A491" s="17">
        <v>1980</v>
      </c>
      <c r="B491" s="18">
        <v>7</v>
      </c>
      <c r="C491" s="3">
        <v>0.26499600000000001</v>
      </c>
      <c r="D491" s="3">
        <v>2.1371700000000002</v>
      </c>
      <c r="E491" s="19">
        <v>-1.8721740000000002</v>
      </c>
      <c r="F491" s="19">
        <v>-146.850044</v>
      </c>
      <c r="G491" s="20">
        <v>-0.88312363116153514</v>
      </c>
      <c r="H491" s="17">
        <v>1</v>
      </c>
      <c r="I491" s="21">
        <v>0</v>
      </c>
      <c r="J491" s="17">
        <v>-0.88312363116153514</v>
      </c>
    </row>
    <row r="492" spans="1:10">
      <c r="A492" s="17">
        <v>1980</v>
      </c>
      <c r="B492" s="18">
        <v>8</v>
      </c>
      <c r="C492" s="3">
        <v>4.9601499999999996</v>
      </c>
      <c r="D492" s="3">
        <v>4.6857100000000003</v>
      </c>
      <c r="E492" s="19">
        <v>0.27443999999999935</v>
      </c>
      <c r="F492" s="19">
        <v>-146.575604</v>
      </c>
      <c r="G492" s="20">
        <v>-0.88086617548087576</v>
      </c>
      <c r="H492" s="17">
        <v>1</v>
      </c>
      <c r="I492" s="21">
        <v>0</v>
      </c>
      <c r="J492" s="17">
        <v>-0.88086617548087576</v>
      </c>
    </row>
    <row r="493" spans="1:10">
      <c r="A493" s="17">
        <v>1980</v>
      </c>
      <c r="B493" s="18">
        <v>9</v>
      </c>
      <c r="C493" s="3">
        <v>10.147399999999999</v>
      </c>
      <c r="D493" s="3">
        <v>17.955200000000001</v>
      </c>
      <c r="E493" s="19">
        <v>-7.8078000000000021</v>
      </c>
      <c r="F493" s="19">
        <v>-154.38340400000001</v>
      </c>
      <c r="G493" s="20">
        <v>-0.94509064153339273</v>
      </c>
      <c r="H493" s="17">
        <v>1</v>
      </c>
      <c r="I493" s="21">
        <v>0</v>
      </c>
      <c r="J493" s="17">
        <v>-0.94509064153339273</v>
      </c>
    </row>
    <row r="494" spans="1:10">
      <c r="A494" s="17">
        <v>1980</v>
      </c>
      <c r="B494" s="18">
        <v>10</v>
      </c>
      <c r="C494" s="3">
        <v>38.128</v>
      </c>
      <c r="D494" s="3">
        <v>45.431249999999999</v>
      </c>
      <c r="E494" s="19">
        <v>-7.3032499999999985</v>
      </c>
      <c r="F494" s="19">
        <v>-161.686654</v>
      </c>
      <c r="G494" s="20">
        <v>-1.005164840628918</v>
      </c>
      <c r="H494" s="17">
        <v>1</v>
      </c>
      <c r="I494" s="21">
        <v>0</v>
      </c>
      <c r="J494" s="17">
        <v>-1.005164840628918</v>
      </c>
    </row>
    <row r="495" spans="1:10">
      <c r="A495" s="17">
        <v>1980</v>
      </c>
      <c r="B495" s="18">
        <v>11</v>
      </c>
      <c r="C495" s="3">
        <v>71.080299999999994</v>
      </c>
      <c r="D495" s="3">
        <v>57.922049999999999</v>
      </c>
      <c r="E495" s="19">
        <v>13.158249999999995</v>
      </c>
      <c r="F495" s="19">
        <v>-148.52840400000002</v>
      </c>
      <c r="G495" s="20">
        <v>-0.8969292838221955</v>
      </c>
      <c r="H495" s="17">
        <v>1</v>
      </c>
      <c r="I495" s="21">
        <v>0</v>
      </c>
      <c r="J495" s="17">
        <v>-0.8969292838221955</v>
      </c>
    </row>
    <row r="496" spans="1:10">
      <c r="A496" s="17">
        <v>1980</v>
      </c>
      <c r="B496" s="18">
        <v>12</v>
      </c>
      <c r="C496" s="3">
        <v>1.3581700000000001</v>
      </c>
      <c r="D496" s="3">
        <v>55.397199999999998</v>
      </c>
      <c r="E496" s="19">
        <v>-54.039029999999997</v>
      </c>
      <c r="F496" s="19">
        <v>-202.56743400000002</v>
      </c>
      <c r="G496" s="20">
        <v>-1.3414370642143594</v>
      </c>
      <c r="H496" s="17">
        <v>1</v>
      </c>
      <c r="I496" s="21">
        <v>0</v>
      </c>
      <c r="J496" s="17">
        <v>-1.3414370642143594</v>
      </c>
    </row>
    <row r="497" spans="1:10">
      <c r="A497" s="17">
        <v>1981</v>
      </c>
      <c r="B497" s="18">
        <v>1</v>
      </c>
      <c r="C497" s="3">
        <v>0.49796499999999999</v>
      </c>
      <c r="D497" s="3">
        <v>48.804000000000002</v>
      </c>
      <c r="E497" s="19">
        <v>-48.306035000000001</v>
      </c>
      <c r="F497" s="19">
        <v>-250.87346900000003</v>
      </c>
      <c r="G497" s="20">
        <v>-1.7387870610110485</v>
      </c>
      <c r="H497" s="17">
        <v>1</v>
      </c>
      <c r="I497" s="21">
        <v>0</v>
      </c>
      <c r="J497" s="17">
        <v>-1.7387870610110485</v>
      </c>
    </row>
    <row r="498" spans="1:10">
      <c r="A498" s="17">
        <v>1981</v>
      </c>
      <c r="B498" s="18">
        <v>2</v>
      </c>
      <c r="C498" s="3">
        <v>19.671900000000001</v>
      </c>
      <c r="D498" s="3">
        <v>44.5839</v>
      </c>
      <c r="E498" s="19">
        <v>-24.911999999999999</v>
      </c>
      <c r="F498" s="19">
        <v>-275.78546900000003</v>
      </c>
      <c r="G498" s="20">
        <v>-1.9437052067499634</v>
      </c>
      <c r="H498" s="17">
        <v>1</v>
      </c>
      <c r="I498" s="21">
        <v>0</v>
      </c>
      <c r="J498" s="17">
        <v>-1.9437052067499634</v>
      </c>
    </row>
    <row r="499" spans="1:10">
      <c r="A499" s="17">
        <v>1981</v>
      </c>
      <c r="B499" s="18">
        <v>3</v>
      </c>
      <c r="C499" s="3">
        <v>29.045200000000001</v>
      </c>
      <c r="D499" s="3">
        <v>28.953700000000001</v>
      </c>
      <c r="E499" s="19">
        <v>9.1499999999999915E-2</v>
      </c>
      <c r="F499" s="19">
        <v>-275.69396900000004</v>
      </c>
      <c r="G499" s="20">
        <v>-1.9429525570094726</v>
      </c>
      <c r="H499" s="17">
        <v>1</v>
      </c>
      <c r="I499" s="21">
        <v>0</v>
      </c>
      <c r="J499" s="17">
        <v>-1.9429525570094726</v>
      </c>
    </row>
    <row r="500" spans="1:10">
      <c r="A500" s="17">
        <v>1981</v>
      </c>
      <c r="B500" s="18">
        <v>4</v>
      </c>
      <c r="C500" s="3">
        <v>71.143000000000001</v>
      </c>
      <c r="D500" s="3">
        <v>58.320949999999996</v>
      </c>
      <c r="E500" s="19">
        <v>12.822050000000004</v>
      </c>
      <c r="F500" s="19">
        <v>-262.87191900000005</v>
      </c>
      <c r="G500" s="20">
        <v>-1.8374824738940403</v>
      </c>
      <c r="H500" s="17">
        <v>1</v>
      </c>
      <c r="I500" s="21">
        <v>0</v>
      </c>
      <c r="J500" s="17">
        <v>-1.8374824738940403</v>
      </c>
    </row>
    <row r="501" spans="1:10">
      <c r="A501" s="17">
        <v>1981</v>
      </c>
      <c r="B501" s="18">
        <v>5</v>
      </c>
      <c r="C501" s="3">
        <v>23.780899999999999</v>
      </c>
      <c r="D501" s="3">
        <v>46.055999999999997</v>
      </c>
      <c r="E501" s="19">
        <v>-22.275099999999998</v>
      </c>
      <c r="F501" s="19">
        <v>-285.14701900000006</v>
      </c>
      <c r="G501" s="20">
        <v>-2.0207103234504347</v>
      </c>
      <c r="H501" s="17">
        <v>1</v>
      </c>
      <c r="I501" s="21">
        <v>0</v>
      </c>
      <c r="J501" s="17">
        <v>-2.0207103234504347</v>
      </c>
    </row>
    <row r="502" spans="1:10">
      <c r="A502" s="17">
        <v>1981</v>
      </c>
      <c r="B502" s="18">
        <v>6</v>
      </c>
      <c r="C502" s="3">
        <v>10.4206</v>
      </c>
      <c r="D502" s="3">
        <v>15.9335</v>
      </c>
      <c r="E502" s="19">
        <v>-5.5129000000000001</v>
      </c>
      <c r="F502" s="19">
        <v>-290.65991900000006</v>
      </c>
      <c r="G502" s="20">
        <v>-2.0660576759570204</v>
      </c>
      <c r="H502" s="17">
        <v>1</v>
      </c>
      <c r="I502" s="21">
        <v>0</v>
      </c>
      <c r="J502" s="17">
        <v>-2.0660576759570204</v>
      </c>
    </row>
    <row r="503" spans="1:10">
      <c r="A503" s="17">
        <v>1981</v>
      </c>
      <c r="B503" s="18">
        <v>7</v>
      </c>
      <c r="C503" s="3">
        <v>17.338899999999999</v>
      </c>
      <c r="D503" s="3">
        <v>2.1371700000000002</v>
      </c>
      <c r="E503" s="19">
        <v>15.201729999999998</v>
      </c>
      <c r="F503" s="19">
        <v>-275.45818900000006</v>
      </c>
      <c r="G503" s="20">
        <v>-1.941013106126271</v>
      </c>
      <c r="H503" s="17">
        <v>1</v>
      </c>
      <c r="I503" s="21">
        <v>0</v>
      </c>
      <c r="J503" s="17">
        <v>-1.941013106126271</v>
      </c>
    </row>
    <row r="504" spans="1:10">
      <c r="A504" s="17">
        <v>1981</v>
      </c>
      <c r="B504" s="18">
        <v>8</v>
      </c>
      <c r="C504" s="3">
        <v>4.4128299999999996</v>
      </c>
      <c r="D504" s="3">
        <v>4.6857100000000003</v>
      </c>
      <c r="E504" s="19">
        <v>-0.27288000000000068</v>
      </c>
      <c r="F504" s="19">
        <v>-275.73106900000005</v>
      </c>
      <c r="G504" s="20">
        <v>-1.9432577297457809</v>
      </c>
      <c r="H504" s="17">
        <v>1</v>
      </c>
      <c r="I504" s="21">
        <v>0</v>
      </c>
      <c r="J504" s="17">
        <v>-1.9432577297457809</v>
      </c>
    </row>
    <row r="505" spans="1:10">
      <c r="A505" s="17">
        <v>1981</v>
      </c>
      <c r="B505" s="18">
        <v>9</v>
      </c>
      <c r="C505" s="3">
        <v>15.3148</v>
      </c>
      <c r="D505" s="3">
        <v>17.955200000000001</v>
      </c>
      <c r="E505" s="19">
        <v>-2.6404000000000014</v>
      </c>
      <c r="F505" s="19">
        <v>-278.37146900000005</v>
      </c>
      <c r="G505" s="20">
        <v>-1.964976815809085</v>
      </c>
      <c r="H505" s="17">
        <v>1</v>
      </c>
      <c r="I505" s="21">
        <v>0</v>
      </c>
      <c r="J505" s="17">
        <v>-1.964976815809085</v>
      </c>
    </row>
    <row r="506" spans="1:10">
      <c r="A506" s="17">
        <v>1981</v>
      </c>
      <c r="B506" s="18">
        <v>10</v>
      </c>
      <c r="C506" s="3">
        <v>7.4694900000000004</v>
      </c>
      <c r="D506" s="3">
        <v>45.431249999999999</v>
      </c>
      <c r="E506" s="19">
        <v>-37.961759999999998</v>
      </c>
      <c r="F506" s="19">
        <v>-316.33322900000007</v>
      </c>
      <c r="G506" s="20">
        <v>-2.2772381143072269</v>
      </c>
      <c r="H506" s="17">
        <v>1</v>
      </c>
      <c r="I506" s="21">
        <v>0</v>
      </c>
      <c r="J506" s="17">
        <v>-2.2772381143072269</v>
      </c>
    </row>
    <row r="507" spans="1:10">
      <c r="A507" s="17">
        <v>1981</v>
      </c>
      <c r="B507" s="18">
        <v>11</v>
      </c>
      <c r="C507" s="3">
        <v>0.41119499999999998</v>
      </c>
      <c r="D507" s="3">
        <v>57.922049999999999</v>
      </c>
      <c r="E507" s="19">
        <v>-57.510854999999999</v>
      </c>
      <c r="F507" s="19">
        <v>-373.84408400000007</v>
      </c>
      <c r="G507" s="20">
        <v>-2.7503040169428883</v>
      </c>
      <c r="H507" s="17">
        <v>1</v>
      </c>
      <c r="I507" s="21">
        <v>0</v>
      </c>
      <c r="J507" s="17">
        <v>-2.7503040169428883</v>
      </c>
    </row>
    <row r="508" spans="1:10">
      <c r="A508" s="17">
        <v>1981</v>
      </c>
      <c r="B508" s="18">
        <v>12</v>
      </c>
      <c r="C508" s="3">
        <v>182.97800000000001</v>
      </c>
      <c r="D508" s="3">
        <v>55.397199999999998</v>
      </c>
      <c r="E508" s="19">
        <v>127.58080000000001</v>
      </c>
      <c r="F508" s="19">
        <v>-246.26328400000006</v>
      </c>
      <c r="G508" s="20">
        <v>-1.7008651534278216</v>
      </c>
      <c r="H508" s="17">
        <v>1</v>
      </c>
      <c r="I508" s="21">
        <v>0</v>
      </c>
      <c r="J508" s="17">
        <v>-1.7008651534278216</v>
      </c>
    </row>
    <row r="509" spans="1:10">
      <c r="A509" s="17">
        <v>1982</v>
      </c>
      <c r="B509" s="18">
        <v>1</v>
      </c>
      <c r="C509" s="3">
        <v>61.060099999999998</v>
      </c>
      <c r="D509" s="3">
        <v>48.804000000000002</v>
      </c>
      <c r="E509" s="19">
        <v>12.256099999999996</v>
      </c>
      <c r="F509" s="19">
        <v>-234.00718400000005</v>
      </c>
      <c r="G509" s="20">
        <v>-1.6000503940351307</v>
      </c>
      <c r="H509" s="17">
        <v>1</v>
      </c>
      <c r="I509" s="21">
        <v>0</v>
      </c>
      <c r="J509" s="17">
        <v>-1.6000503940351307</v>
      </c>
    </row>
    <row r="510" spans="1:10">
      <c r="A510" s="17">
        <v>1982</v>
      </c>
      <c r="B510" s="18">
        <v>2</v>
      </c>
      <c r="C510" s="3">
        <v>47.045999999999999</v>
      </c>
      <c r="D510" s="3">
        <v>44.5839</v>
      </c>
      <c r="E510" s="19">
        <v>2.4620999999999995</v>
      </c>
      <c r="F510" s="19">
        <v>-231.54508400000006</v>
      </c>
      <c r="G510" s="20">
        <v>-1.5797979467557561</v>
      </c>
      <c r="H510" s="17">
        <v>1</v>
      </c>
      <c r="I510" s="21">
        <v>0</v>
      </c>
      <c r="J510" s="17">
        <v>-1.5797979467557561</v>
      </c>
    </row>
    <row r="511" spans="1:10">
      <c r="A511" s="17">
        <v>1982</v>
      </c>
      <c r="B511" s="18">
        <v>3</v>
      </c>
      <c r="C511" s="3">
        <v>29.542899999999999</v>
      </c>
      <c r="D511" s="3">
        <v>28.953700000000001</v>
      </c>
      <c r="E511" s="19">
        <v>0.58919999999999817</v>
      </c>
      <c r="F511" s="19">
        <v>-230.95588400000005</v>
      </c>
      <c r="G511" s="20">
        <v>-1.5749513759678078</v>
      </c>
      <c r="H511" s="17">
        <v>1</v>
      </c>
      <c r="I511" s="21">
        <v>0</v>
      </c>
      <c r="J511" s="17">
        <v>-1.5749513759678078</v>
      </c>
    </row>
    <row r="512" spans="1:10">
      <c r="A512" s="17">
        <v>1982</v>
      </c>
      <c r="B512" s="18">
        <v>4</v>
      </c>
      <c r="C512" s="3">
        <v>37.482100000000003</v>
      </c>
      <c r="D512" s="3">
        <v>58.320949999999996</v>
      </c>
      <c r="E512" s="19">
        <v>-20.838849999999994</v>
      </c>
      <c r="F512" s="19">
        <v>-251.79473400000006</v>
      </c>
      <c r="G512" s="20">
        <v>-1.7463650923025615</v>
      </c>
      <c r="H512" s="17">
        <v>1</v>
      </c>
      <c r="I512" s="21">
        <v>0</v>
      </c>
      <c r="J512" s="17">
        <v>-1.7463650923025615</v>
      </c>
    </row>
    <row r="513" spans="1:10">
      <c r="A513" s="17">
        <v>1982</v>
      </c>
      <c r="B513" s="18">
        <v>5</v>
      </c>
      <c r="C513" s="3">
        <v>16.177299999999999</v>
      </c>
      <c r="D513" s="3">
        <v>46.055999999999997</v>
      </c>
      <c r="E513" s="19">
        <v>-29.878699999999998</v>
      </c>
      <c r="F513" s="19">
        <v>-281.67343400000004</v>
      </c>
      <c r="G513" s="20">
        <v>-1.9921377240097431</v>
      </c>
      <c r="H513" s="17">
        <v>1</v>
      </c>
      <c r="I513" s="21">
        <v>0</v>
      </c>
      <c r="J513" s="17">
        <v>-1.9921377240097431</v>
      </c>
    </row>
    <row r="514" spans="1:10">
      <c r="A514" s="17">
        <v>1982</v>
      </c>
      <c r="B514" s="18">
        <v>6</v>
      </c>
      <c r="C514" s="3">
        <v>3.31664</v>
      </c>
      <c r="D514" s="3">
        <v>15.9335</v>
      </c>
      <c r="E514" s="19">
        <v>-12.616860000000001</v>
      </c>
      <c r="F514" s="19">
        <v>-294.29029400000002</v>
      </c>
      <c r="G514" s="20">
        <v>-2.0959199798000241</v>
      </c>
      <c r="H514" s="17">
        <v>1</v>
      </c>
      <c r="I514" s="21">
        <v>0</v>
      </c>
      <c r="J514" s="17">
        <v>-2.0959199798000241</v>
      </c>
    </row>
    <row r="515" spans="1:10">
      <c r="A515" s="17">
        <v>1982</v>
      </c>
      <c r="B515" s="18">
        <v>7</v>
      </c>
      <c r="C515" s="3">
        <v>12.589499999999999</v>
      </c>
      <c r="D515" s="3">
        <v>2.1371700000000002</v>
      </c>
      <c r="E515" s="19">
        <v>10.45233</v>
      </c>
      <c r="F515" s="19">
        <v>-283.837964</v>
      </c>
      <c r="G515" s="20">
        <v>-2.0099424556248784</v>
      </c>
      <c r="H515" s="17">
        <v>1</v>
      </c>
      <c r="I515" s="21">
        <v>0</v>
      </c>
      <c r="J515" s="17">
        <v>-2.0099424556248784</v>
      </c>
    </row>
    <row r="516" spans="1:10">
      <c r="A516" s="17">
        <v>1982</v>
      </c>
      <c r="B516" s="18">
        <v>8</v>
      </c>
      <c r="C516" s="3">
        <v>12.316000000000001</v>
      </c>
      <c r="D516" s="3">
        <v>4.6857100000000003</v>
      </c>
      <c r="E516" s="19">
        <v>7.6302900000000005</v>
      </c>
      <c r="F516" s="19">
        <v>-276.207674</v>
      </c>
      <c r="G516" s="20">
        <v>-1.9471781300689137</v>
      </c>
      <c r="H516" s="17">
        <v>1</v>
      </c>
      <c r="I516" s="21">
        <v>0</v>
      </c>
      <c r="J516" s="17">
        <v>-1.9471781300689137</v>
      </c>
    </row>
    <row r="517" spans="1:10">
      <c r="A517" s="17">
        <v>1982</v>
      </c>
      <c r="B517" s="18">
        <v>9</v>
      </c>
      <c r="C517" s="3">
        <v>21.581099999999999</v>
      </c>
      <c r="D517" s="3">
        <v>17.955200000000001</v>
      </c>
      <c r="E517" s="19">
        <v>3.6258999999999979</v>
      </c>
      <c r="F517" s="19">
        <v>-272.581774</v>
      </c>
      <c r="G517" s="20">
        <v>-1.917352636144912</v>
      </c>
      <c r="H517" s="17">
        <v>1</v>
      </c>
      <c r="I517" s="21">
        <v>0</v>
      </c>
      <c r="J517" s="17">
        <v>-1.917352636144912</v>
      </c>
    </row>
    <row r="518" spans="1:10">
      <c r="A518" s="17">
        <v>1982</v>
      </c>
      <c r="B518" s="18">
        <v>10</v>
      </c>
      <c r="C518" s="3">
        <v>17.160699999999999</v>
      </c>
      <c r="D518" s="3">
        <v>45.431249999999999</v>
      </c>
      <c r="E518" s="19">
        <v>-28.27055</v>
      </c>
      <c r="F518" s="19">
        <v>-300.85232400000001</v>
      </c>
      <c r="G518" s="20">
        <v>-2.1498971401999571</v>
      </c>
      <c r="H518" s="17">
        <v>1</v>
      </c>
      <c r="I518" s="21">
        <v>0</v>
      </c>
      <c r="J518" s="17">
        <v>-2.1498971401999571</v>
      </c>
    </row>
    <row r="519" spans="1:10">
      <c r="A519" s="17">
        <v>1982</v>
      </c>
      <c r="B519" s="18">
        <v>11</v>
      </c>
      <c r="C519" s="3">
        <v>126.879</v>
      </c>
      <c r="D519" s="3">
        <v>57.922049999999999</v>
      </c>
      <c r="E519" s="19">
        <v>68.956950000000006</v>
      </c>
      <c r="F519" s="19">
        <v>-231.895374</v>
      </c>
      <c r="G519" s="20">
        <v>-1.5826793202814013</v>
      </c>
      <c r="H519" s="17">
        <v>1</v>
      </c>
      <c r="I519" s="21">
        <v>0</v>
      </c>
      <c r="J519" s="17">
        <v>-1.5826793202814013</v>
      </c>
    </row>
    <row r="520" spans="1:10">
      <c r="A520" s="17">
        <v>1982</v>
      </c>
      <c r="B520" s="18">
        <v>12</v>
      </c>
      <c r="C520" s="3">
        <v>25.563199999999998</v>
      </c>
      <c r="D520" s="3">
        <v>55.397199999999998</v>
      </c>
      <c r="E520" s="19">
        <v>-29.834</v>
      </c>
      <c r="F520" s="19">
        <v>-261.72937400000001</v>
      </c>
      <c r="G520" s="20">
        <v>-1.8280842640825727</v>
      </c>
      <c r="H520" s="17">
        <v>1</v>
      </c>
      <c r="I520" s="21">
        <v>0</v>
      </c>
      <c r="J520" s="17">
        <v>-1.8280842640825727</v>
      </c>
    </row>
    <row r="521" spans="1:10">
      <c r="A521" s="17">
        <v>1983</v>
      </c>
      <c r="B521" s="18">
        <v>1</v>
      </c>
      <c r="C521" s="3">
        <v>2.0562500000000001E-2</v>
      </c>
      <c r="D521" s="3">
        <v>48.804000000000002</v>
      </c>
      <c r="E521" s="19">
        <v>-48.783437500000005</v>
      </c>
      <c r="F521" s="19">
        <v>-310.5128115</v>
      </c>
      <c r="G521" s="20">
        <v>-2.2293612211823737</v>
      </c>
      <c r="H521" s="17">
        <v>1</v>
      </c>
      <c r="I521" s="21">
        <v>0</v>
      </c>
      <c r="J521" s="17">
        <v>-2.2293612211823737</v>
      </c>
    </row>
    <row r="522" spans="1:10">
      <c r="A522" s="17">
        <v>1983</v>
      </c>
      <c r="B522" s="18">
        <v>2</v>
      </c>
      <c r="C522" s="3">
        <v>34.595100000000002</v>
      </c>
      <c r="D522" s="3">
        <v>44.5839</v>
      </c>
      <c r="E522" s="19">
        <v>-9.9887999999999977</v>
      </c>
      <c r="F522" s="19">
        <v>-320.50161149999997</v>
      </c>
      <c r="G522" s="20">
        <v>-2.3115258958033138</v>
      </c>
      <c r="H522" s="17">
        <v>1</v>
      </c>
      <c r="I522" s="21">
        <v>0</v>
      </c>
      <c r="J522" s="17">
        <v>-2.3115258958033138</v>
      </c>
    </row>
    <row r="523" spans="1:10">
      <c r="A523" s="17">
        <v>1983</v>
      </c>
      <c r="B523" s="18">
        <v>3</v>
      </c>
      <c r="C523" s="3">
        <v>8.6598100000000002</v>
      </c>
      <c r="D523" s="3">
        <v>28.953700000000001</v>
      </c>
      <c r="E523" s="19">
        <v>-20.293890000000001</v>
      </c>
      <c r="F523" s="19">
        <v>-340.79550149999994</v>
      </c>
      <c r="G523" s="20">
        <v>-2.4784569454432264</v>
      </c>
      <c r="H523" s="17">
        <v>1</v>
      </c>
      <c r="I523" s="21">
        <v>0</v>
      </c>
      <c r="J523" s="17">
        <v>-2.4784569454432264</v>
      </c>
    </row>
    <row r="524" spans="1:10">
      <c r="A524" s="17">
        <v>1983</v>
      </c>
      <c r="B524" s="18">
        <v>4</v>
      </c>
      <c r="C524" s="3">
        <v>76.250100000000003</v>
      </c>
      <c r="D524" s="3">
        <v>58.320949999999996</v>
      </c>
      <c r="E524" s="19">
        <v>17.929150000000007</v>
      </c>
      <c r="F524" s="19">
        <v>-322.86635149999995</v>
      </c>
      <c r="G524" s="20">
        <v>-2.3309774908560854</v>
      </c>
      <c r="H524" s="17">
        <v>1</v>
      </c>
      <c r="I524" s="21">
        <v>0</v>
      </c>
      <c r="J524" s="17">
        <v>-2.3309774908560854</v>
      </c>
    </row>
    <row r="525" spans="1:10">
      <c r="A525" s="17">
        <v>1983</v>
      </c>
      <c r="B525" s="18">
        <v>5</v>
      </c>
      <c r="C525" s="3">
        <v>19.1539</v>
      </c>
      <c r="D525" s="3">
        <v>46.055999999999997</v>
      </c>
      <c r="E525" s="19">
        <v>-26.902099999999997</v>
      </c>
      <c r="F525" s="19">
        <v>-349.76845149999997</v>
      </c>
      <c r="G525" s="20">
        <v>-2.5522655628086728</v>
      </c>
      <c r="H525" s="17">
        <v>1</v>
      </c>
      <c r="I525" s="21">
        <v>0</v>
      </c>
      <c r="J525" s="17">
        <v>-2.5522655628086728</v>
      </c>
    </row>
    <row r="526" spans="1:10">
      <c r="A526" s="17">
        <v>1983</v>
      </c>
      <c r="B526" s="18">
        <v>6</v>
      </c>
      <c r="C526" s="3">
        <v>6.0885400000000001</v>
      </c>
      <c r="D526" s="3">
        <v>15.9335</v>
      </c>
      <c r="E526" s="19">
        <v>-9.8449600000000004</v>
      </c>
      <c r="F526" s="19">
        <v>-359.61341149999998</v>
      </c>
      <c r="G526" s="20">
        <v>-2.6332470555862013</v>
      </c>
      <c r="H526" s="17">
        <v>1</v>
      </c>
      <c r="I526" s="21">
        <v>0</v>
      </c>
      <c r="J526" s="17">
        <v>-2.6332470555862013</v>
      </c>
    </row>
    <row r="527" spans="1:10">
      <c r="A527" s="17">
        <v>1983</v>
      </c>
      <c r="B527" s="18">
        <v>7</v>
      </c>
      <c r="C527" s="3">
        <v>2.09928E-5</v>
      </c>
      <c r="D527" s="3">
        <v>2.1371700000000002</v>
      </c>
      <c r="E527" s="19">
        <v>-2.1371490072000001</v>
      </c>
      <c r="F527" s="19">
        <v>-361.75056050719996</v>
      </c>
      <c r="G527" s="20">
        <v>-2.6508265599103495</v>
      </c>
      <c r="H527" s="17">
        <v>1</v>
      </c>
      <c r="I527" s="21">
        <v>0</v>
      </c>
      <c r="J527" s="17">
        <v>-2.6508265599103495</v>
      </c>
    </row>
    <row r="528" spans="1:10">
      <c r="A528" s="17">
        <v>1983</v>
      </c>
      <c r="B528" s="18">
        <v>8</v>
      </c>
      <c r="C528" s="3">
        <v>20.6752</v>
      </c>
      <c r="D528" s="3">
        <v>4.6857100000000003</v>
      </c>
      <c r="E528" s="19">
        <v>15.98949</v>
      </c>
      <c r="F528" s="19">
        <v>-345.76107050719997</v>
      </c>
      <c r="G528" s="20">
        <v>-2.5193021282263852</v>
      </c>
      <c r="H528" s="17">
        <v>1</v>
      </c>
      <c r="I528" s="21">
        <v>0</v>
      </c>
      <c r="J528" s="17">
        <v>-2.5193021282263852</v>
      </c>
    </row>
    <row r="529" spans="1:10">
      <c r="A529" s="17">
        <v>1983</v>
      </c>
      <c r="B529" s="18">
        <v>9</v>
      </c>
      <c r="C529" s="3">
        <v>1.87754</v>
      </c>
      <c r="D529" s="3">
        <v>17.955200000000001</v>
      </c>
      <c r="E529" s="19">
        <v>-16.077660000000002</v>
      </c>
      <c r="F529" s="19">
        <v>-361.83873050719995</v>
      </c>
      <c r="G529" s="20">
        <v>-2.6515518181356947</v>
      </c>
      <c r="H529" s="17">
        <v>1</v>
      </c>
      <c r="I529" s="21">
        <v>0</v>
      </c>
      <c r="J529" s="17">
        <v>-2.6515518181356947</v>
      </c>
    </row>
    <row r="530" spans="1:10">
      <c r="A530" s="17">
        <v>1983</v>
      </c>
      <c r="B530" s="18">
        <v>10</v>
      </c>
      <c r="C530" s="3">
        <v>25.178999999999998</v>
      </c>
      <c r="D530" s="3">
        <v>45.431249999999999</v>
      </c>
      <c r="E530" s="19">
        <v>-20.25225</v>
      </c>
      <c r="F530" s="19">
        <v>-382.09098050719996</v>
      </c>
      <c r="G530" s="20">
        <v>-2.8181403504510825</v>
      </c>
      <c r="H530" s="17">
        <v>1</v>
      </c>
      <c r="I530" s="21">
        <v>0</v>
      </c>
      <c r="J530" s="17">
        <v>-2.8181403504510825</v>
      </c>
    </row>
    <row r="531" spans="1:10">
      <c r="A531" s="17">
        <v>1983</v>
      </c>
      <c r="B531" s="18">
        <v>11</v>
      </c>
      <c r="C531" s="3">
        <v>150.524</v>
      </c>
      <c r="D531" s="3">
        <v>57.922049999999999</v>
      </c>
      <c r="E531" s="19">
        <v>92.601950000000002</v>
      </c>
      <c r="F531" s="19">
        <v>-289.48903050719997</v>
      </c>
      <c r="G531" s="20">
        <v>-2.0564263216373502</v>
      </c>
      <c r="H531" s="17">
        <v>1</v>
      </c>
      <c r="I531" s="21">
        <v>0</v>
      </c>
      <c r="J531" s="17">
        <v>-2.0564263216373502</v>
      </c>
    </row>
    <row r="532" spans="1:10">
      <c r="A532" s="17">
        <v>1983</v>
      </c>
      <c r="B532" s="18">
        <v>12</v>
      </c>
      <c r="C532" s="3">
        <v>63.377800000000001</v>
      </c>
      <c r="D532" s="3">
        <v>55.397199999999998</v>
      </c>
      <c r="E532" s="19">
        <v>7.9806000000000026</v>
      </c>
      <c r="F532" s="19">
        <v>-281.50843050719999</v>
      </c>
      <c r="G532" s="20">
        <v>-1.990780458042136</v>
      </c>
      <c r="H532" s="17">
        <v>1</v>
      </c>
      <c r="I532" s="21">
        <v>0</v>
      </c>
      <c r="J532" s="17">
        <v>-1.990780458042136</v>
      </c>
    </row>
    <row r="533" spans="1:10">
      <c r="A533" s="17">
        <v>1984</v>
      </c>
      <c r="B533" s="18">
        <v>1</v>
      </c>
      <c r="C533" s="3">
        <v>29.166</v>
      </c>
      <c r="D533" s="3">
        <v>48.804000000000002</v>
      </c>
      <c r="E533" s="19">
        <v>-19.638000000000002</v>
      </c>
      <c r="F533" s="19">
        <v>-301.14643050719997</v>
      </c>
      <c r="G533" s="20">
        <v>-2.1523163662799654</v>
      </c>
      <c r="H533" s="17">
        <v>1</v>
      </c>
      <c r="I533" s="21">
        <v>0</v>
      </c>
      <c r="J533" s="17">
        <v>-2.1523163662799654</v>
      </c>
    </row>
    <row r="534" spans="1:10">
      <c r="A534" s="17">
        <v>1984</v>
      </c>
      <c r="B534" s="18">
        <v>2</v>
      </c>
      <c r="C534" s="3">
        <v>27.285900000000002</v>
      </c>
      <c r="D534" s="3">
        <v>44.5839</v>
      </c>
      <c r="E534" s="19">
        <v>-17.297999999999998</v>
      </c>
      <c r="F534" s="19">
        <v>-318.44443050719997</v>
      </c>
      <c r="G534" s="20">
        <v>-2.2946041827937638</v>
      </c>
      <c r="H534" s="17">
        <v>1</v>
      </c>
      <c r="I534" s="21">
        <v>0</v>
      </c>
      <c r="J534" s="17">
        <v>-2.2946041827937638</v>
      </c>
    </row>
    <row r="535" spans="1:10">
      <c r="A535" s="17">
        <v>1984</v>
      </c>
      <c r="B535" s="18">
        <v>3</v>
      </c>
      <c r="C535" s="3">
        <v>85.129800000000003</v>
      </c>
      <c r="D535" s="3">
        <v>28.953700000000001</v>
      </c>
      <c r="E535" s="19">
        <v>56.176100000000005</v>
      </c>
      <c r="F535" s="19">
        <v>-262.26833050719995</v>
      </c>
      <c r="G535" s="20">
        <v>-1.8325175479654137</v>
      </c>
      <c r="H535" s="17">
        <v>1</v>
      </c>
      <c r="I535" s="21">
        <v>0</v>
      </c>
      <c r="J535" s="17">
        <v>-1.8325175479654137</v>
      </c>
    </row>
    <row r="536" spans="1:10">
      <c r="A536" s="17">
        <v>1984</v>
      </c>
      <c r="B536" s="18">
        <v>4</v>
      </c>
      <c r="C536" s="3">
        <v>63.8294</v>
      </c>
      <c r="D536" s="3">
        <v>58.320949999999996</v>
      </c>
      <c r="E536" s="19">
        <v>5.5084500000000034</v>
      </c>
      <c r="F536" s="19">
        <v>-256.75988050719997</v>
      </c>
      <c r="G536" s="20">
        <v>-1.7872067997358247</v>
      </c>
      <c r="H536" s="17">
        <v>1</v>
      </c>
      <c r="I536" s="21">
        <v>0</v>
      </c>
      <c r="J536" s="17">
        <v>-1.7872067997358247</v>
      </c>
    </row>
    <row r="537" spans="1:10">
      <c r="A537" s="17">
        <v>1984</v>
      </c>
      <c r="B537" s="18">
        <v>5</v>
      </c>
      <c r="C537" s="3">
        <v>71.244399999999999</v>
      </c>
      <c r="D537" s="3">
        <v>46.055999999999997</v>
      </c>
      <c r="E537" s="19">
        <v>25.188400000000001</v>
      </c>
      <c r="F537" s="19">
        <v>-231.57148050719996</v>
      </c>
      <c r="G537" s="20">
        <v>-1.5800150759830116</v>
      </c>
      <c r="H537" s="17">
        <v>1</v>
      </c>
      <c r="I537" s="21">
        <v>0</v>
      </c>
      <c r="J537" s="17">
        <v>-1.5800150759830116</v>
      </c>
    </row>
    <row r="538" spans="1:10">
      <c r="A538" s="17">
        <v>1984</v>
      </c>
      <c r="B538" s="18">
        <v>6</v>
      </c>
      <c r="C538" s="3">
        <v>23.317499999999999</v>
      </c>
      <c r="D538" s="3">
        <v>15.9335</v>
      </c>
      <c r="E538" s="19">
        <v>7.3839999999999986</v>
      </c>
      <c r="F538" s="19">
        <v>-224.18748050719998</v>
      </c>
      <c r="G538" s="20">
        <v>-1.5192766532094026</v>
      </c>
      <c r="H538" s="17">
        <v>1</v>
      </c>
      <c r="I538" s="21">
        <v>0</v>
      </c>
      <c r="J538" s="17">
        <v>-1.5192766532094026</v>
      </c>
    </row>
    <row r="539" spans="1:10">
      <c r="A539" s="17">
        <v>1984</v>
      </c>
      <c r="B539" s="18">
        <v>7</v>
      </c>
      <c r="C539" s="3">
        <v>1.8316200000000001E-2</v>
      </c>
      <c r="D539" s="3">
        <v>2.1371700000000002</v>
      </c>
      <c r="E539" s="19">
        <v>-2.1188538000000001</v>
      </c>
      <c r="F539" s="19">
        <v>-226.30633430719999</v>
      </c>
      <c r="G539" s="20">
        <v>-1.5367056670094932</v>
      </c>
      <c r="H539" s="17">
        <v>1</v>
      </c>
      <c r="I539" s="21">
        <v>0</v>
      </c>
      <c r="J539" s="17">
        <v>-1.5367056670094932</v>
      </c>
    </row>
    <row r="540" spans="1:10">
      <c r="A540" s="17">
        <v>1984</v>
      </c>
      <c r="B540" s="18">
        <v>8</v>
      </c>
      <c r="C540" s="3">
        <v>12.1043</v>
      </c>
      <c r="D540" s="3">
        <v>4.6857100000000003</v>
      </c>
      <c r="E540" s="19">
        <v>7.41859</v>
      </c>
      <c r="F540" s="19">
        <v>-218.88774430719999</v>
      </c>
      <c r="G540" s="20">
        <v>-1.4756827179569381</v>
      </c>
      <c r="H540" s="17">
        <v>1</v>
      </c>
      <c r="I540" s="21">
        <v>0</v>
      </c>
      <c r="J540" s="17">
        <v>-1.4756827179569381</v>
      </c>
    </row>
    <row r="541" spans="1:10">
      <c r="A541" s="17">
        <v>1984</v>
      </c>
      <c r="B541" s="18">
        <v>9</v>
      </c>
      <c r="C541" s="3">
        <v>7.6007199999999999</v>
      </c>
      <c r="D541" s="3">
        <v>17.955200000000001</v>
      </c>
      <c r="E541" s="19">
        <v>-10.354480000000002</v>
      </c>
      <c r="F541" s="19">
        <v>-229.24222430719999</v>
      </c>
      <c r="G541" s="20">
        <v>-1.5608553593221708</v>
      </c>
      <c r="H541" s="17">
        <v>1</v>
      </c>
      <c r="I541" s="21">
        <v>0</v>
      </c>
      <c r="J541" s="17">
        <v>-1.5608553593221708</v>
      </c>
    </row>
    <row r="542" spans="1:10">
      <c r="A542" s="17">
        <v>1984</v>
      </c>
      <c r="B542" s="18">
        <v>10</v>
      </c>
      <c r="C542" s="3">
        <v>39.351900000000001</v>
      </c>
      <c r="D542" s="3">
        <v>45.431249999999999</v>
      </c>
      <c r="E542" s="19">
        <v>-6.079349999999998</v>
      </c>
      <c r="F542" s="19">
        <v>-235.3215743072</v>
      </c>
      <c r="G542" s="20">
        <v>-1.6108621483916101</v>
      </c>
      <c r="H542" s="17">
        <v>1</v>
      </c>
      <c r="I542" s="21">
        <v>0</v>
      </c>
      <c r="J542" s="17">
        <v>-1.6108621483916101</v>
      </c>
    </row>
    <row r="543" spans="1:10">
      <c r="A543" s="17">
        <v>1984</v>
      </c>
      <c r="B543" s="18">
        <v>11</v>
      </c>
      <c r="C543" s="3">
        <v>124.117</v>
      </c>
      <c r="D543" s="3">
        <v>57.922049999999999</v>
      </c>
      <c r="E543" s="19">
        <v>66.194950000000006</v>
      </c>
      <c r="F543" s="19">
        <v>-169.12662430719999</v>
      </c>
      <c r="G543" s="20">
        <v>-1.06636365725159</v>
      </c>
      <c r="H543" s="17">
        <v>1</v>
      </c>
      <c r="I543" s="21">
        <v>0</v>
      </c>
      <c r="J543" s="17">
        <v>-1.06636365725159</v>
      </c>
    </row>
    <row r="544" spans="1:10">
      <c r="A544" s="17">
        <v>1984</v>
      </c>
      <c r="B544" s="18">
        <v>12</v>
      </c>
      <c r="C544" s="3">
        <v>17.538699999999999</v>
      </c>
      <c r="D544" s="3">
        <v>55.397199999999998</v>
      </c>
      <c r="E544" s="19">
        <v>-37.858499999999999</v>
      </c>
      <c r="F544" s="19">
        <v>-206.98512430719998</v>
      </c>
      <c r="G544" s="20">
        <v>-1.377775572009807</v>
      </c>
      <c r="H544" s="17">
        <v>1</v>
      </c>
      <c r="I544" s="21">
        <v>0</v>
      </c>
      <c r="J544" s="17">
        <v>-1.377775572009807</v>
      </c>
    </row>
    <row r="545" spans="1:10">
      <c r="A545" s="17">
        <v>1985</v>
      </c>
      <c r="B545" s="18">
        <v>1</v>
      </c>
      <c r="C545" s="3">
        <v>122.502</v>
      </c>
      <c r="D545" s="3">
        <v>48.804000000000002</v>
      </c>
      <c r="E545" s="19">
        <v>73.697999999999993</v>
      </c>
      <c r="F545" s="19">
        <v>-133.28712430719997</v>
      </c>
      <c r="G545" s="20">
        <v>-0.7715593908655175</v>
      </c>
      <c r="H545" s="17">
        <v>1</v>
      </c>
      <c r="I545" s="21">
        <v>0</v>
      </c>
      <c r="J545" s="17">
        <v>-0.7715593908655175</v>
      </c>
    </row>
    <row r="546" spans="1:10">
      <c r="A546" s="17">
        <v>1985</v>
      </c>
      <c r="B546" s="18">
        <v>2</v>
      </c>
      <c r="C546" s="3">
        <v>74.727900000000005</v>
      </c>
      <c r="D546" s="3">
        <v>44.5839</v>
      </c>
      <c r="E546" s="19">
        <v>30.144000000000005</v>
      </c>
      <c r="F546" s="19">
        <v>-103.14312430719997</v>
      </c>
      <c r="G546" s="20">
        <v>-0.52360448619492295</v>
      </c>
      <c r="H546" s="17">
        <v>1</v>
      </c>
      <c r="I546" s="21">
        <v>0</v>
      </c>
      <c r="J546" s="17">
        <v>-0.52360448619492295</v>
      </c>
    </row>
    <row r="547" spans="1:10">
      <c r="A547" s="17">
        <v>1985</v>
      </c>
      <c r="B547" s="18">
        <v>3</v>
      </c>
      <c r="C547" s="3">
        <v>7.9334199999999999</v>
      </c>
      <c r="D547" s="3">
        <v>28.953700000000001</v>
      </c>
      <c r="E547" s="19">
        <v>-21.02028</v>
      </c>
      <c r="F547" s="19">
        <v>-124.16340430719997</v>
      </c>
      <c r="G547" s="20">
        <v>-0.69651058769270691</v>
      </c>
      <c r="H547" s="17">
        <v>1</v>
      </c>
      <c r="I547" s="21">
        <v>0</v>
      </c>
      <c r="J547" s="17">
        <v>-0.69651058769270691</v>
      </c>
    </row>
    <row r="548" spans="1:10">
      <c r="A548" s="17">
        <v>1985</v>
      </c>
      <c r="B548" s="18">
        <v>4</v>
      </c>
      <c r="C548" s="3">
        <v>96.331000000000003</v>
      </c>
      <c r="D548" s="3">
        <v>58.320949999999996</v>
      </c>
      <c r="E548" s="19">
        <v>38.010050000000007</v>
      </c>
      <c r="F548" s="19">
        <v>-86.153354307199962</v>
      </c>
      <c r="G548" s="20">
        <v>-0.38385207109655095</v>
      </c>
      <c r="H548" s="17">
        <v>1</v>
      </c>
      <c r="I548" s="21">
        <v>0</v>
      </c>
      <c r="J548" s="17">
        <v>-0.38385207109655095</v>
      </c>
    </row>
    <row r="549" spans="1:10">
      <c r="A549" s="17">
        <v>1985</v>
      </c>
      <c r="B549" s="18">
        <v>5</v>
      </c>
      <c r="C549" s="3">
        <v>46.827500000000001</v>
      </c>
      <c r="D549" s="3">
        <v>46.055999999999997</v>
      </c>
      <c r="E549" s="19">
        <v>0.77150000000000318</v>
      </c>
      <c r="F549" s="19">
        <v>-85.381854307199958</v>
      </c>
      <c r="G549" s="20">
        <v>-0.37750595880377746</v>
      </c>
      <c r="H549" s="17">
        <v>1</v>
      </c>
      <c r="I549" s="21">
        <v>0</v>
      </c>
      <c r="J549" s="17">
        <v>-0.37750595880377746</v>
      </c>
    </row>
    <row r="550" spans="1:10">
      <c r="A550" s="17">
        <v>1985</v>
      </c>
      <c r="B550" s="18">
        <v>6</v>
      </c>
      <c r="C550" s="3">
        <v>10.1038</v>
      </c>
      <c r="D550" s="3">
        <v>15.9335</v>
      </c>
      <c r="E550" s="19">
        <v>-5.8297000000000008</v>
      </c>
      <c r="F550" s="19">
        <v>-91.211554307199961</v>
      </c>
      <c r="G550" s="20">
        <v>-0.42545920680530891</v>
      </c>
      <c r="H550" s="17">
        <v>1</v>
      </c>
      <c r="I550" s="21">
        <v>0</v>
      </c>
      <c r="J550" s="17">
        <v>-0.42545920680530891</v>
      </c>
    </row>
    <row r="551" spans="1:10">
      <c r="A551" s="17">
        <v>1985</v>
      </c>
      <c r="B551" s="18">
        <v>7</v>
      </c>
      <c r="C551" s="3">
        <v>0.53522899999999995</v>
      </c>
      <c r="D551" s="3">
        <v>2.1371700000000002</v>
      </c>
      <c r="E551" s="19">
        <v>-1.6019410000000003</v>
      </c>
      <c r="F551" s="19">
        <v>-92.813495307199958</v>
      </c>
      <c r="G551" s="20">
        <v>-0.4386362612089354</v>
      </c>
      <c r="H551" s="17">
        <v>1</v>
      </c>
      <c r="I551" s="21">
        <v>0</v>
      </c>
      <c r="J551" s="17">
        <v>-0.4386362612089354</v>
      </c>
    </row>
    <row r="552" spans="1:10">
      <c r="A552" s="17">
        <v>1985</v>
      </c>
      <c r="B552" s="18">
        <v>8</v>
      </c>
      <c r="C552" s="3">
        <v>0</v>
      </c>
      <c r="D552" s="3">
        <v>4.6857100000000003</v>
      </c>
      <c r="E552" s="19">
        <v>-4.6857100000000003</v>
      </c>
      <c r="F552" s="19">
        <v>-97.499205307199958</v>
      </c>
      <c r="G552" s="20">
        <v>-0.47717941329107616</v>
      </c>
      <c r="H552" s="17">
        <v>1</v>
      </c>
      <c r="I552" s="21">
        <v>0</v>
      </c>
      <c r="J552" s="17">
        <v>-0.47717941329107616</v>
      </c>
    </row>
    <row r="553" spans="1:10">
      <c r="A553" s="17">
        <v>1985</v>
      </c>
      <c r="B553" s="18">
        <v>9</v>
      </c>
      <c r="C553" s="3">
        <v>6.57498</v>
      </c>
      <c r="D553" s="3">
        <v>17.955200000000001</v>
      </c>
      <c r="E553" s="19">
        <v>-11.380220000000001</v>
      </c>
      <c r="F553" s="19">
        <v>-108.87942530719997</v>
      </c>
      <c r="G553" s="20">
        <v>-0.57078946388921825</v>
      </c>
      <c r="H553" s="17">
        <v>1</v>
      </c>
      <c r="I553" s="21">
        <v>0</v>
      </c>
      <c r="J553" s="17">
        <v>-0.57078946388921825</v>
      </c>
    </row>
    <row r="554" spans="1:10">
      <c r="A554" s="17">
        <v>1985</v>
      </c>
      <c r="B554" s="18">
        <v>10</v>
      </c>
      <c r="C554" s="3">
        <v>0.44795600000000002</v>
      </c>
      <c r="D554" s="3">
        <v>45.431249999999999</v>
      </c>
      <c r="E554" s="19">
        <v>-44.983294000000001</v>
      </c>
      <c r="F554" s="19">
        <v>-153.86271930719997</v>
      </c>
      <c r="G554" s="20">
        <v>-0.94080765575291647</v>
      </c>
      <c r="H554" s="17">
        <v>1</v>
      </c>
      <c r="I554" s="21">
        <v>0</v>
      </c>
      <c r="J554" s="17">
        <v>-0.94080765575291647</v>
      </c>
    </row>
    <row r="555" spans="1:10">
      <c r="A555" s="17">
        <v>1985</v>
      </c>
      <c r="B555" s="18">
        <v>11</v>
      </c>
      <c r="C555" s="3">
        <v>65.632400000000004</v>
      </c>
      <c r="D555" s="3">
        <v>57.922049999999999</v>
      </c>
      <c r="E555" s="19">
        <v>7.7103500000000054</v>
      </c>
      <c r="F555" s="19">
        <v>-146.15236930719996</v>
      </c>
      <c r="G555" s="20">
        <v>-0.87738478223822314</v>
      </c>
      <c r="H555" s="17">
        <v>1</v>
      </c>
      <c r="I555" s="21">
        <v>0</v>
      </c>
      <c r="J555" s="17">
        <v>-0.87738478223822314</v>
      </c>
    </row>
    <row r="556" spans="1:10">
      <c r="A556" s="17">
        <v>1985</v>
      </c>
      <c r="B556" s="18">
        <v>12</v>
      </c>
      <c r="C556" s="3">
        <v>115.649</v>
      </c>
      <c r="D556" s="3">
        <v>55.397199999999998</v>
      </c>
      <c r="E556" s="19">
        <v>60.251800000000003</v>
      </c>
      <c r="F556" s="19">
        <v>-85.900569307199959</v>
      </c>
      <c r="G556" s="20">
        <v>-0.38177274252114102</v>
      </c>
      <c r="H556" s="17">
        <v>1</v>
      </c>
      <c r="I556" s="21">
        <v>0</v>
      </c>
      <c r="J556" s="17">
        <v>-0.38177274252114102</v>
      </c>
    </row>
    <row r="557" spans="1:10">
      <c r="A557" s="17">
        <v>1986</v>
      </c>
      <c r="B557" s="18">
        <v>1</v>
      </c>
      <c r="C557" s="3">
        <v>48.070099999999996</v>
      </c>
      <c r="D557" s="3">
        <v>48.804000000000002</v>
      </c>
      <c r="E557" s="19">
        <v>-0.73390000000000555</v>
      </c>
      <c r="F557" s="19">
        <v>-86.634469307199964</v>
      </c>
      <c r="G557" s="20">
        <v>-0.38780956923749421</v>
      </c>
      <c r="H557" s="17">
        <v>1</v>
      </c>
      <c r="I557" s="21">
        <v>0</v>
      </c>
      <c r="J557" s="17">
        <v>-0.38780956923749421</v>
      </c>
    </row>
    <row r="558" spans="1:10">
      <c r="A558" s="17">
        <v>1986</v>
      </c>
      <c r="B558" s="18">
        <v>2</v>
      </c>
      <c r="C558" s="3">
        <v>112.381</v>
      </c>
      <c r="D558" s="3">
        <v>44.5839</v>
      </c>
      <c r="E558" s="19">
        <v>67.7971</v>
      </c>
      <c r="F558" s="19">
        <v>-18.837369307199964</v>
      </c>
      <c r="G558" s="20">
        <v>0.16986769547331906</v>
      </c>
      <c r="H558" s="17">
        <v>0</v>
      </c>
      <c r="I558" s="21">
        <v>0.16986769547331906</v>
      </c>
      <c r="J558" s="17">
        <v>0</v>
      </c>
    </row>
    <row r="559" spans="1:10">
      <c r="A559" s="17">
        <v>1986</v>
      </c>
      <c r="B559" s="18">
        <v>3</v>
      </c>
      <c r="C559" s="3">
        <v>28.862200000000001</v>
      </c>
      <c r="D559" s="3">
        <v>28.953700000000001</v>
      </c>
      <c r="E559" s="19">
        <v>-9.1499999999999915E-2</v>
      </c>
      <c r="F559" s="19">
        <v>-18.928869307199964</v>
      </c>
      <c r="G559" s="20">
        <v>0.1691150457328281</v>
      </c>
      <c r="H559" s="17">
        <v>0</v>
      </c>
      <c r="I559" s="21">
        <v>0.1691150457328281</v>
      </c>
      <c r="J559" s="17">
        <v>0</v>
      </c>
    </row>
    <row r="560" spans="1:10">
      <c r="A560" s="17">
        <v>1986</v>
      </c>
      <c r="B560" s="18">
        <v>4</v>
      </c>
      <c r="C560" s="3">
        <v>56.3797</v>
      </c>
      <c r="D560" s="3">
        <v>58.320949999999996</v>
      </c>
      <c r="E560" s="19">
        <v>-1.9412499999999966</v>
      </c>
      <c r="F560" s="19">
        <v>-20.87011930719996</v>
      </c>
      <c r="G560" s="20">
        <v>0.15314694399809514</v>
      </c>
      <c r="H560" s="17">
        <v>0</v>
      </c>
      <c r="I560" s="21">
        <v>0.15314694399809514</v>
      </c>
      <c r="J560" s="17">
        <v>0</v>
      </c>
    </row>
    <row r="561" spans="1:10">
      <c r="A561" s="17">
        <v>1986</v>
      </c>
      <c r="B561" s="18">
        <v>5</v>
      </c>
      <c r="C561" s="3">
        <v>26.336300000000001</v>
      </c>
      <c r="D561" s="3">
        <v>46.055999999999997</v>
      </c>
      <c r="E561" s="19">
        <v>-19.719699999999996</v>
      </c>
      <c r="F561" s="19">
        <v>-40.58981930719996</v>
      </c>
      <c r="G561" s="20">
        <v>-9.0610023140306611E-3</v>
      </c>
      <c r="H561" s="17">
        <v>1</v>
      </c>
      <c r="I561" s="21">
        <v>0</v>
      </c>
      <c r="J561" s="17">
        <v>-9.0610023140306611E-3</v>
      </c>
    </row>
    <row r="562" spans="1:10">
      <c r="A562" s="17">
        <v>1986</v>
      </c>
      <c r="B562" s="18">
        <v>6</v>
      </c>
      <c r="C562" s="3">
        <v>15.7225</v>
      </c>
      <c r="D562" s="3">
        <v>15.9335</v>
      </c>
      <c r="E562" s="19">
        <v>-0.2110000000000003</v>
      </c>
      <c r="F562" s="19">
        <v>-40.800819307199959</v>
      </c>
      <c r="G562" s="20">
        <v>-1.0796620841283019E-2</v>
      </c>
      <c r="H562" s="17">
        <v>1</v>
      </c>
      <c r="I562" s="21">
        <v>0</v>
      </c>
      <c r="J562" s="17">
        <v>-1.0796620841283019E-2</v>
      </c>
    </row>
    <row r="563" spans="1:10">
      <c r="A563" s="17">
        <v>1986</v>
      </c>
      <c r="B563" s="18">
        <v>7</v>
      </c>
      <c r="C563" s="3">
        <v>0.40095799999999998</v>
      </c>
      <c r="D563" s="3">
        <v>2.1371700000000002</v>
      </c>
      <c r="E563" s="19">
        <v>-1.7362120000000003</v>
      </c>
      <c r="F563" s="19">
        <v>-42.53703130719996</v>
      </c>
      <c r="G563" s="20">
        <v>-2.5078145554258819E-2</v>
      </c>
      <c r="H563" s="17">
        <v>1</v>
      </c>
      <c r="I563" s="21">
        <v>0</v>
      </c>
      <c r="J563" s="17">
        <v>-2.5078145554258819E-2</v>
      </c>
    </row>
    <row r="564" spans="1:10">
      <c r="A564" s="17">
        <v>1986</v>
      </c>
      <c r="B564" s="18">
        <v>8</v>
      </c>
      <c r="C564" s="3">
        <v>2.4249800000000002E-3</v>
      </c>
      <c r="D564" s="3">
        <v>4.6857100000000003</v>
      </c>
      <c r="E564" s="19">
        <v>-4.6832850200000005</v>
      </c>
      <c r="F564" s="19">
        <v>-47.22031632719996</v>
      </c>
      <c r="G564" s="20">
        <v>-6.3601350526370101E-2</v>
      </c>
      <c r="H564" s="17">
        <v>1</v>
      </c>
      <c r="I564" s="21">
        <v>0</v>
      </c>
      <c r="J564" s="17">
        <v>-6.3601350526370101E-2</v>
      </c>
    </row>
    <row r="565" spans="1:10">
      <c r="A565" s="17">
        <v>1986</v>
      </c>
      <c r="B565" s="18">
        <v>9</v>
      </c>
      <c r="C565" s="3">
        <v>30.106999999999999</v>
      </c>
      <c r="D565" s="3">
        <v>17.955200000000001</v>
      </c>
      <c r="E565" s="19">
        <v>12.151799999999998</v>
      </c>
      <c r="F565" s="19">
        <v>-35.068516327199958</v>
      </c>
      <c r="G565" s="20">
        <v>3.6355470418963275E-2</v>
      </c>
      <c r="H565" s="17">
        <v>0</v>
      </c>
      <c r="I565" s="21">
        <v>3.6355470418963275E-2</v>
      </c>
      <c r="J565" s="17">
        <v>0</v>
      </c>
    </row>
    <row r="566" spans="1:10">
      <c r="A566" s="17">
        <v>1986</v>
      </c>
      <c r="B566" s="18">
        <v>10</v>
      </c>
      <c r="C566" s="3">
        <v>73.5047</v>
      </c>
      <c r="D566" s="3">
        <v>45.431249999999999</v>
      </c>
      <c r="E566" s="19">
        <v>28.073450000000001</v>
      </c>
      <c r="F566" s="19">
        <v>-6.9950663271999574</v>
      </c>
      <c r="G566" s="20">
        <v>0.26727869290186862</v>
      </c>
      <c r="H566" s="17">
        <v>0</v>
      </c>
      <c r="I566" s="21">
        <v>0.26727869290186862</v>
      </c>
      <c r="J566" s="17">
        <v>0</v>
      </c>
    </row>
    <row r="567" spans="1:10">
      <c r="A567" s="17">
        <v>1986</v>
      </c>
      <c r="B567" s="18">
        <v>11</v>
      </c>
      <c r="C567" s="3">
        <v>63.247900000000001</v>
      </c>
      <c r="D567" s="3">
        <v>57.922049999999999</v>
      </c>
      <c r="E567" s="19">
        <v>5.3258500000000026</v>
      </c>
      <c r="F567" s="19">
        <v>-1.6692163271999547</v>
      </c>
      <c r="G567" s="20">
        <v>0.31108743192256544</v>
      </c>
      <c r="H567" s="17">
        <v>0</v>
      </c>
      <c r="I567" s="21">
        <v>0.31108743192256544</v>
      </c>
      <c r="J567" s="17">
        <v>0</v>
      </c>
    </row>
    <row r="568" spans="1:10">
      <c r="A568" s="17">
        <v>1986</v>
      </c>
      <c r="B568" s="18">
        <v>12</v>
      </c>
      <c r="C568" s="3">
        <v>31.902899999999999</v>
      </c>
      <c r="D568" s="3">
        <v>55.397199999999998</v>
      </c>
      <c r="E568" s="19">
        <v>-23.494299999999999</v>
      </c>
      <c r="F568" s="19">
        <v>-25.163516327199954</v>
      </c>
      <c r="G568" s="20">
        <v>0.11783083303713733</v>
      </c>
      <c r="H568" s="17">
        <v>0</v>
      </c>
      <c r="I568" s="21">
        <v>0.11783083303713733</v>
      </c>
      <c r="J568" s="17">
        <v>0</v>
      </c>
    </row>
    <row r="569" spans="1:10">
      <c r="A569" s="17">
        <v>1987</v>
      </c>
      <c r="B569" s="18">
        <v>1</v>
      </c>
      <c r="C569" s="3">
        <v>127.13500000000001</v>
      </c>
      <c r="D569" s="3">
        <v>48.804000000000002</v>
      </c>
      <c r="E569" s="19">
        <v>78.331000000000003</v>
      </c>
      <c r="F569" s="19">
        <v>53.167483672800046</v>
      </c>
      <c r="G569" s="20">
        <v>0.76215659065896346</v>
      </c>
      <c r="H569" s="17">
        <v>0</v>
      </c>
      <c r="I569" s="21">
        <v>0.76215659065896346</v>
      </c>
      <c r="J569" s="17">
        <v>0</v>
      </c>
    </row>
    <row r="570" spans="1:10">
      <c r="A570" s="17">
        <v>1987</v>
      </c>
      <c r="B570" s="18">
        <v>2</v>
      </c>
      <c r="C570" s="3">
        <v>73.121399999999994</v>
      </c>
      <c r="D570" s="3">
        <v>44.5839</v>
      </c>
      <c r="E570" s="19">
        <v>28.537499999999994</v>
      </c>
      <c r="F570" s="19">
        <v>81.70498367280004</v>
      </c>
      <c r="G570" s="20">
        <v>0.99689694004979035</v>
      </c>
      <c r="H570" s="17">
        <v>0</v>
      </c>
      <c r="I570" s="21">
        <v>0.99689694004979035</v>
      </c>
      <c r="J570" s="17">
        <v>0</v>
      </c>
    </row>
    <row r="571" spans="1:10">
      <c r="A571" s="17">
        <v>1987</v>
      </c>
      <c r="B571" s="18">
        <v>3</v>
      </c>
      <c r="C571" s="3">
        <v>10.9702</v>
      </c>
      <c r="D571" s="3">
        <v>28.953700000000001</v>
      </c>
      <c r="E571" s="19">
        <v>-17.983499999999999</v>
      </c>
      <c r="F571" s="19">
        <v>-17.983499999999999</v>
      </c>
      <c r="G571" s="20">
        <v>0.17689135134738732</v>
      </c>
      <c r="H571" s="17">
        <v>0</v>
      </c>
      <c r="I571" s="21">
        <v>0.17689135134738732</v>
      </c>
      <c r="J571" s="17">
        <v>0</v>
      </c>
    </row>
    <row r="572" spans="1:10">
      <c r="A572" s="17">
        <v>1987</v>
      </c>
      <c r="B572" s="18">
        <v>4</v>
      </c>
      <c r="C572" s="3">
        <v>69.6203</v>
      </c>
      <c r="D572" s="3">
        <v>58.320949999999996</v>
      </c>
      <c r="E572" s="19">
        <v>11.299350000000004</v>
      </c>
      <c r="F572" s="19">
        <v>-6.6841499999999954</v>
      </c>
      <c r="G572" s="20">
        <v>0.26983619118581892</v>
      </c>
      <c r="H572" s="17">
        <v>0</v>
      </c>
      <c r="I572" s="21">
        <v>0.26983619118581892</v>
      </c>
      <c r="J572" s="17">
        <v>0</v>
      </c>
    </row>
    <row r="573" spans="1:10">
      <c r="A573" s="17">
        <v>1987</v>
      </c>
      <c r="B573" s="18">
        <v>5</v>
      </c>
      <c r="C573" s="3">
        <v>7.41378</v>
      </c>
      <c r="D573" s="3">
        <v>46.055999999999997</v>
      </c>
      <c r="E573" s="19">
        <v>-38.642219999999995</v>
      </c>
      <c r="F573" s="19">
        <v>-45.32636999999999</v>
      </c>
      <c r="G573" s="20">
        <v>-4.8022353677508275E-2</v>
      </c>
      <c r="H573" s="17">
        <v>1</v>
      </c>
      <c r="I573" s="21">
        <v>0</v>
      </c>
      <c r="J573" s="17">
        <v>-4.8022353677508275E-2</v>
      </c>
    </row>
    <row r="574" spans="1:10">
      <c r="A574" s="17">
        <v>1987</v>
      </c>
      <c r="B574" s="18">
        <v>6</v>
      </c>
      <c r="C574" s="3">
        <v>13.077999999999999</v>
      </c>
      <c r="D574" s="3">
        <v>15.9335</v>
      </c>
      <c r="E574" s="19">
        <v>-2.855500000000001</v>
      </c>
      <c r="F574" s="19">
        <v>-48.181869999999989</v>
      </c>
      <c r="G574" s="20">
        <v>-7.1510783556982871E-2</v>
      </c>
      <c r="H574" s="17">
        <v>1</v>
      </c>
      <c r="I574" s="21">
        <v>0</v>
      </c>
      <c r="J574" s="17">
        <v>-7.1510783556982871E-2</v>
      </c>
    </row>
    <row r="575" spans="1:10">
      <c r="A575" s="17">
        <v>1987</v>
      </c>
      <c r="B575" s="18">
        <v>7</v>
      </c>
      <c r="C575" s="3">
        <v>83.093000000000004</v>
      </c>
      <c r="D575" s="3">
        <v>2.1371700000000002</v>
      </c>
      <c r="E575" s="19">
        <v>80.955830000000006</v>
      </c>
      <c r="F575" s="19">
        <v>32.773960000000017</v>
      </c>
      <c r="G575" s="20">
        <v>0.59440598628706054</v>
      </c>
      <c r="H575" s="17">
        <v>0</v>
      </c>
      <c r="I575" s="21">
        <v>0.59440598628706054</v>
      </c>
      <c r="J575" s="17">
        <v>0</v>
      </c>
    </row>
    <row r="576" spans="1:10">
      <c r="A576" s="17">
        <v>1987</v>
      </c>
      <c r="B576" s="18">
        <v>8</v>
      </c>
      <c r="C576" s="3">
        <v>31.664400000000001</v>
      </c>
      <c r="D576" s="3">
        <v>4.6857100000000003</v>
      </c>
      <c r="E576" s="19">
        <v>26.97869</v>
      </c>
      <c r="F576" s="19">
        <v>59.752650000000017</v>
      </c>
      <c r="G576" s="20">
        <v>0.81632406308799998</v>
      </c>
      <c r="H576" s="17">
        <v>0</v>
      </c>
      <c r="I576" s="21">
        <v>0.81632406308799998</v>
      </c>
      <c r="J576" s="17">
        <v>0</v>
      </c>
    </row>
    <row r="577" spans="1:10">
      <c r="A577" s="17">
        <v>1987</v>
      </c>
      <c r="B577" s="18">
        <v>9</v>
      </c>
      <c r="C577" s="3">
        <v>32.640500000000003</v>
      </c>
      <c r="D577" s="3">
        <v>17.955200000000001</v>
      </c>
      <c r="E577" s="19">
        <v>14.685300000000002</v>
      </c>
      <c r="F577" s="19">
        <v>74.437950000000015</v>
      </c>
      <c r="G577" s="20">
        <v>0.9371206448806978</v>
      </c>
      <c r="H577" s="17">
        <v>0</v>
      </c>
      <c r="I577" s="21">
        <v>0.9371206448806978</v>
      </c>
      <c r="J577" s="17">
        <v>0</v>
      </c>
    </row>
    <row r="578" spans="1:10">
      <c r="A578" s="17">
        <v>1987</v>
      </c>
      <c r="B578" s="18">
        <v>10</v>
      </c>
      <c r="C578" s="3">
        <v>133.00399999999999</v>
      </c>
      <c r="D578" s="3">
        <v>45.431249999999999</v>
      </c>
      <c r="E578" s="19">
        <v>87.572749999999985</v>
      </c>
      <c r="F578" s="19">
        <v>162.01069999999999</v>
      </c>
      <c r="G578" s="20">
        <v>1.6574660827121663</v>
      </c>
      <c r="H578" s="17">
        <v>0</v>
      </c>
      <c r="I578" s="21">
        <v>1.6574660827121663</v>
      </c>
      <c r="J578" s="17">
        <v>0</v>
      </c>
    </row>
    <row r="579" spans="1:10">
      <c r="A579" s="17">
        <v>1987</v>
      </c>
      <c r="B579" s="18">
        <v>11</v>
      </c>
      <c r="C579" s="3">
        <v>57.869100000000003</v>
      </c>
      <c r="D579" s="3">
        <v>57.922049999999999</v>
      </c>
      <c r="E579" s="19">
        <v>-5.2949999999995612E-2</v>
      </c>
      <c r="F579" s="19">
        <v>-5.2949999999995612E-2</v>
      </c>
      <c r="G579" s="20">
        <v>0.32438232188684218</v>
      </c>
      <c r="H579" s="17">
        <v>0</v>
      </c>
      <c r="I579" s="21">
        <v>0.32438232188684218</v>
      </c>
      <c r="J579" s="17">
        <v>0</v>
      </c>
    </row>
    <row r="580" spans="1:10">
      <c r="A580" s="17">
        <v>1987</v>
      </c>
      <c r="B580" s="18">
        <v>12</v>
      </c>
      <c r="C580" s="3">
        <v>172.13499999999999</v>
      </c>
      <c r="D580" s="3">
        <v>55.397199999999998</v>
      </c>
      <c r="E580" s="19">
        <v>116.73779999999999</v>
      </c>
      <c r="F580" s="19">
        <v>116.68485</v>
      </c>
      <c r="G580" s="20">
        <v>1.2846301347336746</v>
      </c>
      <c r="H580" s="17">
        <v>0</v>
      </c>
      <c r="I580" s="21">
        <v>1.2846301347336746</v>
      </c>
      <c r="J580" s="17">
        <v>0</v>
      </c>
    </row>
    <row r="581" spans="1:10">
      <c r="A581" s="17">
        <v>1988</v>
      </c>
      <c r="B581" s="18">
        <v>1</v>
      </c>
      <c r="C581" s="3">
        <v>111.66800000000001</v>
      </c>
      <c r="D581" s="3">
        <v>48.804000000000002</v>
      </c>
      <c r="E581" s="19">
        <v>62.864000000000004</v>
      </c>
      <c r="F581" s="19">
        <v>179.54885000000002</v>
      </c>
      <c r="G581" s="20">
        <v>1.8017292963317453</v>
      </c>
      <c r="H581" s="17">
        <v>0</v>
      </c>
      <c r="I581" s="21">
        <v>1.8017292963317453</v>
      </c>
      <c r="J581" s="17">
        <v>0</v>
      </c>
    </row>
    <row r="582" spans="1:10">
      <c r="A582" s="17">
        <v>1988</v>
      </c>
      <c r="B582" s="18">
        <v>2</v>
      </c>
      <c r="C582" s="3">
        <v>25.493400000000001</v>
      </c>
      <c r="D582" s="3">
        <v>44.5839</v>
      </c>
      <c r="E582" s="19">
        <v>-19.090499999999999</v>
      </c>
      <c r="F582" s="19">
        <v>-19.090499999999999</v>
      </c>
      <c r="G582" s="20">
        <v>0.16778552333948035</v>
      </c>
      <c r="H582" s="17">
        <v>0</v>
      </c>
      <c r="I582" s="21">
        <v>0.16778552333948035</v>
      </c>
      <c r="J582" s="17">
        <v>0</v>
      </c>
    </row>
    <row r="583" spans="1:10">
      <c r="A583" s="17">
        <v>1988</v>
      </c>
      <c r="B583" s="18">
        <v>3</v>
      </c>
      <c r="C583" s="3">
        <v>4.3334400000000004</v>
      </c>
      <c r="D583" s="3">
        <v>28.953700000000001</v>
      </c>
      <c r="E583" s="19">
        <v>-24.620260000000002</v>
      </c>
      <c r="F583" s="19">
        <v>-43.710760000000001</v>
      </c>
      <c r="G583" s="20">
        <v>-3.4732862450900778E-2</v>
      </c>
      <c r="H583" s="17">
        <v>1</v>
      </c>
      <c r="I583" s="21">
        <v>0</v>
      </c>
      <c r="J583" s="17">
        <v>-3.4732862450900778E-2</v>
      </c>
    </row>
    <row r="584" spans="1:10">
      <c r="A584" s="17">
        <v>1988</v>
      </c>
      <c r="B584" s="18">
        <v>4</v>
      </c>
      <c r="C584" s="3">
        <v>37.037999999999997</v>
      </c>
      <c r="D584" s="3">
        <v>58.320949999999996</v>
      </c>
      <c r="E584" s="19">
        <v>-21.28295</v>
      </c>
      <c r="F584" s="19">
        <v>-64.993709999999993</v>
      </c>
      <c r="G584" s="20">
        <v>-0.20979960337310835</v>
      </c>
      <c r="H584" s="17">
        <v>1</v>
      </c>
      <c r="I584" s="21">
        <v>0</v>
      </c>
      <c r="J584" s="17">
        <v>-0.20979960337310835</v>
      </c>
    </row>
    <row r="585" spans="1:10">
      <c r="A585" s="17">
        <v>1988</v>
      </c>
      <c r="B585" s="18">
        <v>5</v>
      </c>
      <c r="C585" s="3">
        <v>70.000500000000002</v>
      </c>
      <c r="D585" s="3">
        <v>46.055999999999997</v>
      </c>
      <c r="E585" s="19">
        <v>23.944500000000005</v>
      </c>
      <c r="F585" s="19">
        <v>-41.049209999999988</v>
      </c>
      <c r="G585" s="20">
        <v>-1.2839803250860189E-2</v>
      </c>
      <c r="H585" s="17">
        <v>1</v>
      </c>
      <c r="I585" s="21">
        <v>0</v>
      </c>
      <c r="J585" s="17">
        <v>-1.2839803250860189E-2</v>
      </c>
    </row>
    <row r="586" spans="1:10">
      <c r="A586" s="17">
        <v>1988</v>
      </c>
      <c r="B586" s="18">
        <v>6</v>
      </c>
      <c r="C586" s="3">
        <v>87.796899999999994</v>
      </c>
      <c r="D586" s="3">
        <v>15.9335</v>
      </c>
      <c r="E586" s="19">
        <v>71.863399999999999</v>
      </c>
      <c r="F586" s="19">
        <v>30.814190000000011</v>
      </c>
      <c r="G586" s="20">
        <v>0.57828554495458018</v>
      </c>
      <c r="H586" s="17">
        <v>0</v>
      </c>
      <c r="I586" s="21">
        <v>0.57828554495458018</v>
      </c>
      <c r="J586" s="17">
        <v>0</v>
      </c>
    </row>
    <row r="587" spans="1:10">
      <c r="A587" s="17">
        <v>1988</v>
      </c>
      <c r="B587" s="18">
        <v>7</v>
      </c>
      <c r="C587" s="3">
        <v>7.7812200000000002</v>
      </c>
      <c r="D587" s="3">
        <v>2.1371700000000002</v>
      </c>
      <c r="E587" s="19">
        <v>5.64405</v>
      </c>
      <c r="F587" s="19">
        <v>36.458240000000011</v>
      </c>
      <c r="G587" s="20">
        <v>0.62471169542253624</v>
      </c>
      <c r="H587" s="17">
        <v>0</v>
      </c>
      <c r="I587" s="21">
        <v>0.62471169542253624</v>
      </c>
      <c r="J587" s="17">
        <v>0</v>
      </c>
    </row>
    <row r="588" spans="1:10">
      <c r="A588" s="17">
        <v>1988</v>
      </c>
      <c r="B588" s="18">
        <v>8</v>
      </c>
      <c r="C588" s="3">
        <v>1.1243599999999999E-2</v>
      </c>
      <c r="D588" s="3">
        <v>4.6857100000000003</v>
      </c>
      <c r="E588" s="19">
        <v>-4.6744664</v>
      </c>
      <c r="F588" s="19">
        <v>-4.6744664</v>
      </c>
      <c r="G588" s="20">
        <v>0.28636720583072522</v>
      </c>
      <c r="H588" s="17">
        <v>0</v>
      </c>
      <c r="I588" s="21">
        <v>0.28636720583072522</v>
      </c>
      <c r="J588" s="17">
        <v>0</v>
      </c>
    </row>
    <row r="589" spans="1:10">
      <c r="A589" s="17">
        <v>1988</v>
      </c>
      <c r="B589" s="18">
        <v>9</v>
      </c>
      <c r="C589" s="3">
        <v>1.2598400000000001</v>
      </c>
      <c r="D589" s="3">
        <v>17.955200000000001</v>
      </c>
      <c r="E589" s="19">
        <v>-16.695360000000001</v>
      </c>
      <c r="F589" s="19">
        <v>-21.369826400000001</v>
      </c>
      <c r="G589" s="20">
        <v>0.14903651324708486</v>
      </c>
      <c r="H589" s="17">
        <v>0</v>
      </c>
      <c r="I589" s="21">
        <v>0.14903651324708486</v>
      </c>
      <c r="J589" s="17">
        <v>0</v>
      </c>
    </row>
    <row r="590" spans="1:10">
      <c r="A590" s="17">
        <v>1988</v>
      </c>
      <c r="B590" s="18">
        <v>10</v>
      </c>
      <c r="C590" s="3">
        <v>51.543100000000003</v>
      </c>
      <c r="D590" s="3">
        <v>45.431249999999999</v>
      </c>
      <c r="E590" s="19">
        <v>6.111850000000004</v>
      </c>
      <c r="F590" s="19">
        <v>-15.257976399999997</v>
      </c>
      <c r="G590" s="20">
        <v>0.19931063692380241</v>
      </c>
      <c r="H590" s="17">
        <v>0</v>
      </c>
      <c r="I590" s="21">
        <v>0.19931063692380241</v>
      </c>
      <c r="J590" s="17">
        <v>0</v>
      </c>
    </row>
    <row r="591" spans="1:10">
      <c r="A591" s="17">
        <v>1988</v>
      </c>
      <c r="B591" s="18">
        <v>11</v>
      </c>
      <c r="C591" s="3">
        <v>104.682</v>
      </c>
      <c r="D591" s="3">
        <v>57.922049999999999</v>
      </c>
      <c r="E591" s="19">
        <v>46.759950000000003</v>
      </c>
      <c r="F591" s="19">
        <v>31.501973600000007</v>
      </c>
      <c r="G591" s="20">
        <v>0.58394303291145366</v>
      </c>
      <c r="H591" s="17">
        <v>0</v>
      </c>
      <c r="I591" s="21">
        <v>0.58394303291145366</v>
      </c>
      <c r="J591" s="17">
        <v>0</v>
      </c>
    </row>
    <row r="592" spans="1:10">
      <c r="A592" s="17">
        <v>1988</v>
      </c>
      <c r="B592" s="18">
        <v>12</v>
      </c>
      <c r="C592" s="3">
        <v>0.46899299999999999</v>
      </c>
      <c r="D592" s="3">
        <v>55.397199999999998</v>
      </c>
      <c r="E592" s="19">
        <v>-54.928207</v>
      </c>
      <c r="F592" s="19">
        <v>-54.928207</v>
      </c>
      <c r="G592" s="20">
        <v>-0.12700399440195057</v>
      </c>
      <c r="H592" s="17">
        <v>1</v>
      </c>
      <c r="I592" s="21">
        <v>0</v>
      </c>
      <c r="J592" s="17">
        <v>-0.12700399440195057</v>
      </c>
    </row>
    <row r="593" spans="1:10">
      <c r="A593" s="17">
        <v>1989</v>
      </c>
      <c r="B593" s="18">
        <v>1</v>
      </c>
      <c r="C593" s="3">
        <v>39.788200000000003</v>
      </c>
      <c r="D593" s="3">
        <v>48.804000000000002</v>
      </c>
      <c r="E593" s="19">
        <v>-9.0157999999999987</v>
      </c>
      <c r="F593" s="19">
        <v>-63.944006999999999</v>
      </c>
      <c r="G593" s="20">
        <v>-0.20116508216499279</v>
      </c>
      <c r="H593" s="17">
        <v>1</v>
      </c>
      <c r="I593" s="21">
        <v>0</v>
      </c>
      <c r="J593" s="17">
        <v>-0.20116508216499279</v>
      </c>
    </row>
    <row r="594" spans="1:10">
      <c r="A594" s="17">
        <v>1989</v>
      </c>
      <c r="B594" s="18">
        <v>2</v>
      </c>
      <c r="C594" s="3">
        <v>42.5991</v>
      </c>
      <c r="D594" s="3">
        <v>44.5839</v>
      </c>
      <c r="E594" s="19">
        <v>-1.9847999999999999</v>
      </c>
      <c r="F594" s="19">
        <v>-65.928807000000006</v>
      </c>
      <c r="G594" s="20">
        <v>-0.21749141227347865</v>
      </c>
      <c r="H594" s="17">
        <v>1</v>
      </c>
      <c r="I594" s="21">
        <v>0</v>
      </c>
      <c r="J594" s="17">
        <v>-0.21749141227347865</v>
      </c>
    </row>
    <row r="595" spans="1:10">
      <c r="A595" s="17">
        <v>1989</v>
      </c>
      <c r="B595" s="18">
        <v>3</v>
      </c>
      <c r="C595" s="3">
        <v>17.823799999999999</v>
      </c>
      <c r="D595" s="3">
        <v>28.953700000000001</v>
      </c>
      <c r="E595" s="19">
        <v>-11.129900000000003</v>
      </c>
      <c r="F595" s="19">
        <v>-77.058707000000012</v>
      </c>
      <c r="G595" s="20">
        <v>-0.30904241059796278</v>
      </c>
      <c r="H595" s="17">
        <v>1</v>
      </c>
      <c r="I595" s="21">
        <v>0</v>
      </c>
      <c r="J595" s="17">
        <v>-0.30904241059796278</v>
      </c>
    </row>
    <row r="596" spans="1:10">
      <c r="A596" s="17">
        <v>1989</v>
      </c>
      <c r="B596" s="18">
        <v>4</v>
      </c>
      <c r="C596" s="3">
        <v>83.455500000000001</v>
      </c>
      <c r="D596" s="3">
        <v>58.320949999999996</v>
      </c>
      <c r="E596" s="19">
        <v>25.134550000000004</v>
      </c>
      <c r="F596" s="19">
        <v>-51.924157000000008</v>
      </c>
      <c r="G596" s="20">
        <v>-0.10229363972520904</v>
      </c>
      <c r="H596" s="17">
        <v>1</v>
      </c>
      <c r="I596" s="21">
        <v>0</v>
      </c>
      <c r="J596" s="17">
        <v>-0.10229363972520904</v>
      </c>
    </row>
    <row r="597" spans="1:10">
      <c r="A597" s="17">
        <v>1989</v>
      </c>
      <c r="B597" s="18">
        <v>5</v>
      </c>
      <c r="C597" s="3">
        <v>49.313000000000002</v>
      </c>
      <c r="D597" s="3">
        <v>46.055999999999997</v>
      </c>
      <c r="E597" s="19">
        <v>3.257000000000005</v>
      </c>
      <c r="F597" s="19">
        <v>-48.667157000000003</v>
      </c>
      <c r="G597" s="20">
        <v>-7.5502599235820519E-2</v>
      </c>
      <c r="H597" s="17">
        <v>1</v>
      </c>
      <c r="I597" s="21">
        <v>0</v>
      </c>
      <c r="J597" s="17">
        <v>-7.5502599235820519E-2</v>
      </c>
    </row>
    <row r="598" spans="1:10">
      <c r="A598" s="17">
        <v>1989</v>
      </c>
      <c r="B598" s="18">
        <v>6</v>
      </c>
      <c r="C598" s="3">
        <v>7.7141500000000001</v>
      </c>
      <c r="D598" s="3">
        <v>15.9335</v>
      </c>
      <c r="E598" s="19">
        <v>-8.2193500000000004</v>
      </c>
      <c r="F598" s="19">
        <v>-56.886507000000002</v>
      </c>
      <c r="G598" s="20">
        <v>-0.14311234398450184</v>
      </c>
      <c r="H598" s="17">
        <v>1</v>
      </c>
      <c r="I598" s="21">
        <v>0</v>
      </c>
      <c r="J598" s="17">
        <v>-0.14311234398450184</v>
      </c>
    </row>
    <row r="599" spans="1:10">
      <c r="A599" s="17">
        <v>1989</v>
      </c>
      <c r="B599" s="18">
        <v>7</v>
      </c>
      <c r="C599" s="3">
        <v>0.16389000000000001</v>
      </c>
      <c r="D599" s="3">
        <v>2.1371700000000002</v>
      </c>
      <c r="E599" s="19">
        <v>-1.9732800000000001</v>
      </c>
      <c r="F599" s="19">
        <v>-58.859787000000004</v>
      </c>
      <c r="G599" s="20">
        <v>-0.1593439142568078</v>
      </c>
      <c r="H599" s="17">
        <v>1</v>
      </c>
      <c r="I599" s="21">
        <v>0</v>
      </c>
      <c r="J599" s="17">
        <v>-0.1593439142568078</v>
      </c>
    </row>
    <row r="600" spans="1:10">
      <c r="A600" s="17">
        <v>1989</v>
      </c>
      <c r="B600" s="18">
        <v>8</v>
      </c>
      <c r="C600" s="3">
        <v>8.7638499999999997</v>
      </c>
      <c r="D600" s="3">
        <v>4.6857100000000003</v>
      </c>
      <c r="E600" s="19">
        <v>4.0781399999999994</v>
      </c>
      <c r="F600" s="19">
        <v>-54.781647000000007</v>
      </c>
      <c r="G600" s="20">
        <v>-0.12579843870832927</v>
      </c>
      <c r="H600" s="17">
        <v>1</v>
      </c>
      <c r="I600" s="21">
        <v>0</v>
      </c>
      <c r="J600" s="17">
        <v>-0.12579843870832927</v>
      </c>
    </row>
    <row r="601" spans="1:10">
      <c r="A601" s="17">
        <v>1989</v>
      </c>
      <c r="B601" s="18">
        <v>9</v>
      </c>
      <c r="C601" s="3">
        <v>41.947899999999997</v>
      </c>
      <c r="D601" s="3">
        <v>17.955200000000001</v>
      </c>
      <c r="E601" s="19">
        <v>23.992699999999996</v>
      </c>
      <c r="F601" s="19">
        <v>-30.788947000000011</v>
      </c>
      <c r="G601" s="20">
        <v>7.1557839200712972E-2</v>
      </c>
      <c r="H601" s="17">
        <v>0</v>
      </c>
      <c r="I601" s="21">
        <v>7.1557839200712972E-2</v>
      </c>
      <c r="J601" s="17">
        <v>0</v>
      </c>
    </row>
    <row r="602" spans="1:10">
      <c r="A602" s="17">
        <v>1989</v>
      </c>
      <c r="B602" s="18">
        <v>10</v>
      </c>
      <c r="C602" s="3">
        <v>48.527500000000003</v>
      </c>
      <c r="D602" s="3">
        <v>45.431249999999999</v>
      </c>
      <c r="E602" s="19">
        <v>3.0962500000000048</v>
      </c>
      <c r="F602" s="19">
        <v>-27.692697000000006</v>
      </c>
      <c r="G602" s="20">
        <v>9.7026601594102341E-2</v>
      </c>
      <c r="H602" s="17">
        <v>0</v>
      </c>
      <c r="I602" s="21">
        <v>9.7026601594102341E-2</v>
      </c>
      <c r="J602" s="17">
        <v>0</v>
      </c>
    </row>
    <row r="603" spans="1:10">
      <c r="A603" s="17">
        <v>1989</v>
      </c>
      <c r="B603" s="18">
        <v>11</v>
      </c>
      <c r="C603" s="3">
        <v>196.601</v>
      </c>
      <c r="D603" s="3">
        <v>57.922049999999999</v>
      </c>
      <c r="E603" s="19">
        <v>138.67894999999999</v>
      </c>
      <c r="F603" s="19">
        <v>110.98625299999998</v>
      </c>
      <c r="G603" s="20">
        <v>1.2377552980865427</v>
      </c>
      <c r="H603" s="17">
        <v>0</v>
      </c>
      <c r="I603" s="21">
        <v>1.2377552980865427</v>
      </c>
      <c r="J603" s="17">
        <v>0</v>
      </c>
    </row>
    <row r="604" spans="1:10">
      <c r="A604" s="17">
        <v>1989</v>
      </c>
      <c r="B604" s="18">
        <v>12</v>
      </c>
      <c r="C604" s="3">
        <v>216.54300000000001</v>
      </c>
      <c r="D604" s="3">
        <v>55.397199999999998</v>
      </c>
      <c r="E604" s="19">
        <v>161.14580000000001</v>
      </c>
      <c r="F604" s="19">
        <v>272.13205299999998</v>
      </c>
      <c r="G604" s="20">
        <v>2.5632891183183193</v>
      </c>
      <c r="H604" s="17">
        <v>0</v>
      </c>
      <c r="I604" s="21">
        <v>2.5632891183183193</v>
      </c>
      <c r="J604" s="17">
        <v>0</v>
      </c>
    </row>
    <row r="605" spans="1:10">
      <c r="A605" s="17">
        <v>1990</v>
      </c>
      <c r="B605" s="18">
        <v>1</v>
      </c>
      <c r="C605" s="3">
        <v>60.280999999999999</v>
      </c>
      <c r="D605" s="3">
        <v>48.804000000000002</v>
      </c>
      <c r="E605" s="19">
        <v>11.476999999999997</v>
      </c>
      <c r="F605" s="19">
        <v>283.60905299999996</v>
      </c>
      <c r="G605" s="20">
        <v>2.6576952502485343</v>
      </c>
      <c r="H605" s="17">
        <v>0</v>
      </c>
      <c r="I605" s="21">
        <v>2.6576952502485343</v>
      </c>
      <c r="J605" s="17">
        <v>0</v>
      </c>
    </row>
    <row r="606" spans="1:10">
      <c r="A606" s="17">
        <v>1990</v>
      </c>
      <c r="B606" s="18">
        <v>2</v>
      </c>
      <c r="C606" s="3">
        <v>5.1358800000000003E-2</v>
      </c>
      <c r="D606" s="3">
        <v>44.5839</v>
      </c>
      <c r="E606" s="19">
        <v>-44.532541199999997</v>
      </c>
      <c r="F606" s="19">
        <v>-44.532541199999997</v>
      </c>
      <c r="G606" s="20">
        <v>-4.1492571816150445E-2</v>
      </c>
      <c r="H606" s="17">
        <v>1</v>
      </c>
      <c r="I606" s="21">
        <v>0</v>
      </c>
      <c r="J606" s="17">
        <v>-4.1492571816150445E-2</v>
      </c>
    </row>
    <row r="607" spans="1:10">
      <c r="A607" s="17">
        <v>1990</v>
      </c>
      <c r="B607" s="18">
        <v>3</v>
      </c>
      <c r="C607" s="3">
        <v>22.488</v>
      </c>
      <c r="D607" s="3">
        <v>28.953700000000001</v>
      </c>
      <c r="E607" s="19">
        <v>-6.4657000000000018</v>
      </c>
      <c r="F607" s="19">
        <v>-50.998241199999995</v>
      </c>
      <c r="G607" s="20">
        <v>-9.4677352440110829E-2</v>
      </c>
      <c r="H607" s="17">
        <v>1</v>
      </c>
      <c r="I607" s="21">
        <v>0</v>
      </c>
      <c r="J607" s="17">
        <v>-9.4677352440110829E-2</v>
      </c>
    </row>
    <row r="608" spans="1:10">
      <c r="A608" s="17">
        <v>1990</v>
      </c>
      <c r="B608" s="18">
        <v>4</v>
      </c>
      <c r="C608" s="3">
        <v>101.711</v>
      </c>
      <c r="D608" s="3">
        <v>58.320949999999996</v>
      </c>
      <c r="E608" s="19">
        <v>43.390050000000002</v>
      </c>
      <c r="F608" s="19">
        <v>-7.6081911999999932</v>
      </c>
      <c r="G608" s="20">
        <v>0.26223532376086861</v>
      </c>
      <c r="H608" s="17">
        <v>0</v>
      </c>
      <c r="I608" s="21">
        <v>0.26223532376086861</v>
      </c>
      <c r="J608" s="17">
        <v>0</v>
      </c>
    </row>
    <row r="609" spans="1:10">
      <c r="A609" s="17">
        <v>1990</v>
      </c>
      <c r="B609" s="18">
        <v>5</v>
      </c>
      <c r="C609" s="3">
        <v>9.2155000000000005</v>
      </c>
      <c r="D609" s="3">
        <v>46.055999999999997</v>
      </c>
      <c r="E609" s="19">
        <v>-36.840499999999999</v>
      </c>
      <c r="F609" s="19">
        <v>-44.448691199999992</v>
      </c>
      <c r="G609" s="20">
        <v>-4.0802848529372625E-2</v>
      </c>
      <c r="H609" s="17">
        <v>1</v>
      </c>
      <c r="I609" s="21">
        <v>0</v>
      </c>
      <c r="J609" s="17">
        <v>-4.0802848529372625E-2</v>
      </c>
    </row>
    <row r="610" spans="1:10">
      <c r="A610" s="17">
        <v>1990</v>
      </c>
      <c r="B610" s="18">
        <v>6</v>
      </c>
      <c r="C610" s="3">
        <v>6.8536100000000003E-2</v>
      </c>
      <c r="D610" s="3">
        <v>15.9335</v>
      </c>
      <c r="E610" s="19">
        <v>-15.864963900000001</v>
      </c>
      <c r="F610" s="19">
        <v>-60.313655099999991</v>
      </c>
      <c r="G610" s="20">
        <v>-0.171302968335202</v>
      </c>
      <c r="H610" s="17">
        <v>1</v>
      </c>
      <c r="I610" s="21">
        <v>0</v>
      </c>
      <c r="J610" s="17">
        <v>-0.171302968335202</v>
      </c>
    </row>
    <row r="611" spans="1:10">
      <c r="A611" s="17">
        <v>1990</v>
      </c>
      <c r="B611" s="18">
        <v>7</v>
      </c>
      <c r="C611" s="3">
        <v>2.33209</v>
      </c>
      <c r="D611" s="3">
        <v>2.1371700000000002</v>
      </c>
      <c r="E611" s="19">
        <v>0.19491999999999976</v>
      </c>
      <c r="F611" s="19">
        <v>-60.118735099999995</v>
      </c>
      <c r="G611" s="20">
        <v>-0.16969961874595071</v>
      </c>
      <c r="H611" s="17">
        <v>1</v>
      </c>
      <c r="I611" s="21">
        <v>0</v>
      </c>
      <c r="J611" s="17">
        <v>-0.16969961874595071</v>
      </c>
    </row>
    <row r="612" spans="1:10">
      <c r="A612" s="17">
        <v>1990</v>
      </c>
      <c r="B612" s="18">
        <v>8</v>
      </c>
      <c r="C612" s="3">
        <v>8.8164700000000007</v>
      </c>
      <c r="D612" s="3">
        <v>4.6857100000000003</v>
      </c>
      <c r="E612" s="19">
        <v>4.1307600000000004</v>
      </c>
      <c r="F612" s="19">
        <v>-55.987975099999993</v>
      </c>
      <c r="G612" s="20">
        <v>-0.13572130790408815</v>
      </c>
      <c r="H612" s="17">
        <v>1</v>
      </c>
      <c r="I612" s="21">
        <v>0</v>
      </c>
      <c r="J612" s="17">
        <v>-0.13572130790408815</v>
      </c>
    </row>
    <row r="613" spans="1:10">
      <c r="A613" s="17">
        <v>1990</v>
      </c>
      <c r="B613" s="18">
        <v>9</v>
      </c>
      <c r="C613" s="3">
        <v>10.952999999999999</v>
      </c>
      <c r="D613" s="3">
        <v>17.955200000000001</v>
      </c>
      <c r="E613" s="19">
        <v>-7.002200000000002</v>
      </c>
      <c r="F613" s="19">
        <v>-62.990175099999995</v>
      </c>
      <c r="G613" s="20">
        <v>-0.19331916596819498</v>
      </c>
      <c r="H613" s="17">
        <v>1</v>
      </c>
      <c r="I613" s="21">
        <v>0</v>
      </c>
      <c r="J613" s="17">
        <v>-0.19331916596819498</v>
      </c>
    </row>
    <row r="614" spans="1:10">
      <c r="A614" s="17">
        <v>1990</v>
      </c>
      <c r="B614" s="18">
        <v>10</v>
      </c>
      <c r="C614" s="3">
        <v>82.221100000000007</v>
      </c>
      <c r="D614" s="3">
        <v>45.431249999999999</v>
      </c>
      <c r="E614" s="19">
        <v>36.789850000000008</v>
      </c>
      <c r="F614" s="19">
        <v>-26.200325099999986</v>
      </c>
      <c r="G614" s="20">
        <v>0.10930237561870354</v>
      </c>
      <c r="H614" s="17">
        <v>0</v>
      </c>
      <c r="I614" s="21">
        <v>0.10930237561870354</v>
      </c>
      <c r="J614" s="17">
        <v>0</v>
      </c>
    </row>
    <row r="615" spans="1:10">
      <c r="A615" s="17">
        <v>1990</v>
      </c>
      <c r="B615" s="18">
        <v>11</v>
      </c>
      <c r="C615" s="3">
        <v>57.975000000000001</v>
      </c>
      <c r="D615" s="3">
        <v>57.922049999999999</v>
      </c>
      <c r="E615" s="19">
        <v>5.2950000000002717E-2</v>
      </c>
      <c r="F615" s="19">
        <v>-26.147375099999984</v>
      </c>
      <c r="G615" s="20">
        <v>0.10973792538656145</v>
      </c>
      <c r="H615" s="17">
        <v>0</v>
      </c>
      <c r="I615" s="21">
        <v>0.10973792538656145</v>
      </c>
      <c r="J615" s="17">
        <v>0</v>
      </c>
    </row>
    <row r="616" spans="1:10">
      <c r="A616" s="17">
        <v>1990</v>
      </c>
      <c r="B616" s="18">
        <v>12</v>
      </c>
      <c r="C616" s="3">
        <v>18.333100000000002</v>
      </c>
      <c r="D616" s="3">
        <v>55.397199999999998</v>
      </c>
      <c r="E616" s="19">
        <v>-37.064099999999996</v>
      </c>
      <c r="F616" s="19">
        <v>-63.21147509999998</v>
      </c>
      <c r="G616" s="20">
        <v>-0.19513950900175386</v>
      </c>
      <c r="H616" s="17">
        <v>1</v>
      </c>
      <c r="I616" s="21">
        <v>0</v>
      </c>
      <c r="J616" s="17">
        <v>-0.19513950900175386</v>
      </c>
    </row>
    <row r="617" spans="1:10">
      <c r="A617" s="17">
        <v>1991</v>
      </c>
      <c r="B617" s="18">
        <v>1</v>
      </c>
      <c r="C617" s="3">
        <v>16.174099999999999</v>
      </c>
      <c r="D617" s="3">
        <v>48.804000000000002</v>
      </c>
      <c r="E617" s="19">
        <v>-32.629900000000006</v>
      </c>
      <c r="F617" s="19">
        <v>-95.841375099999993</v>
      </c>
      <c r="G617" s="20">
        <v>-0.46354263214105296</v>
      </c>
      <c r="H617" s="17">
        <v>1</v>
      </c>
      <c r="I617" s="21">
        <v>0</v>
      </c>
      <c r="J617" s="17">
        <v>-0.46354263214105296</v>
      </c>
    </row>
    <row r="618" spans="1:10">
      <c r="A618" s="17">
        <v>1991</v>
      </c>
      <c r="B618" s="18">
        <v>2</v>
      </c>
      <c r="C618" s="3">
        <v>76.578500000000005</v>
      </c>
      <c r="D618" s="3">
        <v>44.5839</v>
      </c>
      <c r="E618" s="19">
        <v>31.994600000000005</v>
      </c>
      <c r="F618" s="19">
        <v>-63.846775099999988</v>
      </c>
      <c r="G618" s="20">
        <v>-0.20036528364802611</v>
      </c>
      <c r="H618" s="17">
        <v>1</v>
      </c>
      <c r="I618" s="21">
        <v>0</v>
      </c>
      <c r="J618" s="17">
        <v>-0.20036528364802611</v>
      </c>
    </row>
    <row r="619" spans="1:10">
      <c r="A619" s="17">
        <v>1991</v>
      </c>
      <c r="B619" s="18">
        <v>3</v>
      </c>
      <c r="C619" s="3">
        <v>101.82</v>
      </c>
      <c r="D619" s="3">
        <v>28.953700000000001</v>
      </c>
      <c r="E619" s="19">
        <v>72.866299999999995</v>
      </c>
      <c r="F619" s="19">
        <v>9.0195249000000075</v>
      </c>
      <c r="G619" s="20">
        <v>0.39900959925400847</v>
      </c>
      <c r="H619" s="17">
        <v>0</v>
      </c>
      <c r="I619" s="21">
        <v>0.39900959925400847</v>
      </c>
      <c r="J619" s="17">
        <v>0</v>
      </c>
    </row>
    <row r="620" spans="1:10">
      <c r="A620" s="17">
        <v>1991</v>
      </c>
      <c r="B620" s="18">
        <v>4</v>
      </c>
      <c r="C620" s="3">
        <v>27.949200000000001</v>
      </c>
      <c r="D620" s="3">
        <v>58.320949999999996</v>
      </c>
      <c r="E620" s="19">
        <v>-30.371749999999995</v>
      </c>
      <c r="F620" s="19">
        <v>-30.371749999999995</v>
      </c>
      <c r="G620" s="20">
        <v>7.4989568313102231E-2</v>
      </c>
      <c r="H620" s="17">
        <v>0</v>
      </c>
      <c r="I620" s="21">
        <v>7.4989568313102231E-2</v>
      </c>
      <c r="J620" s="17">
        <v>0</v>
      </c>
    </row>
    <row r="621" spans="1:10">
      <c r="A621" s="17">
        <v>1991</v>
      </c>
      <c r="B621" s="18">
        <v>5</v>
      </c>
      <c r="C621" s="3">
        <v>3.9869699999999999</v>
      </c>
      <c r="D621" s="3">
        <v>46.055999999999997</v>
      </c>
      <c r="E621" s="19">
        <v>-42.069029999999998</v>
      </c>
      <c r="F621" s="19">
        <v>-72.44077999999999</v>
      </c>
      <c r="G621" s="20">
        <v>-0.27105681979844148</v>
      </c>
      <c r="H621" s="17">
        <v>1</v>
      </c>
      <c r="I621" s="21">
        <v>0</v>
      </c>
      <c r="J621" s="17">
        <v>-0.27105681979844148</v>
      </c>
    </row>
    <row r="622" spans="1:10">
      <c r="A622" s="17">
        <v>1991</v>
      </c>
      <c r="B622" s="18">
        <v>6</v>
      </c>
      <c r="C622" s="3">
        <v>20.825199999999999</v>
      </c>
      <c r="D622" s="3">
        <v>15.9335</v>
      </c>
      <c r="E622" s="19">
        <v>4.8916999999999984</v>
      </c>
      <c r="F622" s="19">
        <v>-67.549079999999989</v>
      </c>
      <c r="G622" s="20">
        <v>-0.23081925984697035</v>
      </c>
      <c r="H622" s="17">
        <v>1</v>
      </c>
      <c r="I622" s="21">
        <v>0</v>
      </c>
      <c r="J622" s="17">
        <v>-0.23081925984697035</v>
      </c>
    </row>
    <row r="623" spans="1:10">
      <c r="A623" s="17">
        <v>1991</v>
      </c>
      <c r="B623" s="18">
        <v>7</v>
      </c>
      <c r="C623" s="3">
        <v>1.6038399999999999</v>
      </c>
      <c r="D623" s="3">
        <v>2.1371700000000002</v>
      </c>
      <c r="E623" s="19">
        <v>-0.5333300000000003</v>
      </c>
      <c r="F623" s="19">
        <v>-68.082409999999996</v>
      </c>
      <c r="G623" s="20">
        <v>-0.23520626188080693</v>
      </c>
      <c r="H623" s="17">
        <v>1</v>
      </c>
      <c r="I623" s="21">
        <v>0</v>
      </c>
      <c r="J623" s="17">
        <v>-0.23520626188080693</v>
      </c>
    </row>
    <row r="624" spans="1:10">
      <c r="A624" s="17">
        <v>1991</v>
      </c>
      <c r="B624" s="18">
        <v>8</v>
      </c>
      <c r="C624" s="3">
        <v>2.0826299999999999E-2</v>
      </c>
      <c r="D624" s="3">
        <v>4.6857100000000003</v>
      </c>
      <c r="E624" s="19">
        <v>-4.6648836999999999</v>
      </c>
      <c r="F624" s="19">
        <v>-72.7472937</v>
      </c>
      <c r="G624" s="20">
        <v>-0.27357810347889977</v>
      </c>
      <c r="H624" s="17">
        <v>1</v>
      </c>
      <c r="I624" s="21">
        <v>0</v>
      </c>
      <c r="J624" s="17">
        <v>-0.27357810347889977</v>
      </c>
    </row>
    <row r="625" spans="1:10">
      <c r="A625" s="17">
        <v>1991</v>
      </c>
      <c r="B625" s="18">
        <v>9</v>
      </c>
      <c r="C625" s="3">
        <v>28.9373</v>
      </c>
      <c r="D625" s="3">
        <v>17.955200000000001</v>
      </c>
      <c r="E625" s="19">
        <v>10.982099999999999</v>
      </c>
      <c r="F625" s="19">
        <v>-61.765193699999998</v>
      </c>
      <c r="G625" s="20">
        <v>-0.18324286069151471</v>
      </c>
      <c r="H625" s="17">
        <v>1</v>
      </c>
      <c r="I625" s="21">
        <v>0</v>
      </c>
      <c r="J625" s="17">
        <v>-0.18324286069151471</v>
      </c>
    </row>
    <row r="626" spans="1:10">
      <c r="A626" s="17">
        <v>1991</v>
      </c>
      <c r="B626" s="18">
        <v>10</v>
      </c>
      <c r="C626" s="3">
        <v>58.459000000000003</v>
      </c>
      <c r="D626" s="3">
        <v>45.431249999999999</v>
      </c>
      <c r="E626" s="19">
        <v>13.027750000000005</v>
      </c>
      <c r="F626" s="19">
        <v>-48.737443699999993</v>
      </c>
      <c r="G626" s="20">
        <v>-7.6080755154016785E-2</v>
      </c>
      <c r="H626" s="17">
        <v>1</v>
      </c>
      <c r="I626" s="21">
        <v>0</v>
      </c>
      <c r="J626" s="17">
        <v>-7.6080755154016785E-2</v>
      </c>
    </row>
    <row r="627" spans="1:10">
      <c r="A627" s="17">
        <v>1991</v>
      </c>
      <c r="B627" s="18">
        <v>11</v>
      </c>
      <c r="C627" s="3">
        <v>23.6311</v>
      </c>
      <c r="D627" s="3">
        <v>57.922049999999999</v>
      </c>
      <c r="E627" s="19">
        <v>-34.290949999999995</v>
      </c>
      <c r="F627" s="19">
        <v>-83.028393699999981</v>
      </c>
      <c r="G627" s="20">
        <v>-0.35814714442929929</v>
      </c>
      <c r="H627" s="17">
        <v>1</v>
      </c>
      <c r="I627" s="21">
        <v>0</v>
      </c>
      <c r="J627" s="17">
        <v>-0.35814714442929929</v>
      </c>
    </row>
    <row r="628" spans="1:10">
      <c r="A628" s="17">
        <v>1991</v>
      </c>
      <c r="B628" s="18">
        <v>12</v>
      </c>
      <c r="C628" s="3">
        <v>31.293399999999998</v>
      </c>
      <c r="D628" s="3">
        <v>55.397199999999998</v>
      </c>
      <c r="E628" s="19">
        <v>-24.1038</v>
      </c>
      <c r="F628" s="19">
        <v>-107.13219369999999</v>
      </c>
      <c r="G628" s="20">
        <v>-0.55641729541122198</v>
      </c>
      <c r="H628" s="17">
        <v>1</v>
      </c>
      <c r="I628" s="21">
        <v>0</v>
      </c>
      <c r="J628" s="17">
        <v>-0.55641729541122198</v>
      </c>
    </row>
    <row r="629" spans="1:10">
      <c r="A629" s="17">
        <v>1992</v>
      </c>
      <c r="B629" s="18">
        <v>1</v>
      </c>
      <c r="C629" s="3">
        <v>8.4732599999999998</v>
      </c>
      <c r="D629" s="3">
        <v>48.804000000000002</v>
      </c>
      <c r="E629" s="19">
        <v>-40.330740000000006</v>
      </c>
      <c r="F629" s="19">
        <v>-147.46293370000001</v>
      </c>
      <c r="G629" s="20">
        <v>-0.88816506584628474</v>
      </c>
      <c r="H629" s="17">
        <v>1</v>
      </c>
      <c r="I629" s="21">
        <v>0</v>
      </c>
      <c r="J629" s="17">
        <v>-0.88816506584628474</v>
      </c>
    </row>
    <row r="630" spans="1:10">
      <c r="A630" s="17">
        <v>1992</v>
      </c>
      <c r="B630" s="18">
        <v>2</v>
      </c>
      <c r="C630" s="3">
        <v>43.6325</v>
      </c>
      <c r="D630" s="3">
        <v>44.5839</v>
      </c>
      <c r="E630" s="19">
        <v>-0.95139999999999958</v>
      </c>
      <c r="F630" s="19">
        <v>-148.41433370000001</v>
      </c>
      <c r="G630" s="20">
        <v>-0.89599097801134597</v>
      </c>
      <c r="H630" s="17">
        <v>1</v>
      </c>
      <c r="I630" s="21">
        <v>0</v>
      </c>
      <c r="J630" s="17">
        <v>-0.89599097801134597</v>
      </c>
    </row>
    <row r="631" spans="1:10">
      <c r="A631" s="17">
        <v>1992</v>
      </c>
      <c r="B631" s="18">
        <v>3</v>
      </c>
      <c r="C631" s="3">
        <v>18.243400000000001</v>
      </c>
      <c r="D631" s="3">
        <v>28.953700000000001</v>
      </c>
      <c r="E631" s="19">
        <v>-10.7103</v>
      </c>
      <c r="F631" s="19">
        <v>-159.1246337</v>
      </c>
      <c r="G631" s="20">
        <v>-0.98409048091386275</v>
      </c>
      <c r="H631" s="17">
        <v>1</v>
      </c>
      <c r="I631" s="21">
        <v>0</v>
      </c>
      <c r="J631" s="17">
        <v>-0.98409048091386275</v>
      </c>
    </row>
    <row r="632" spans="1:10">
      <c r="A632" s="17">
        <v>1992</v>
      </c>
      <c r="B632" s="18">
        <v>4</v>
      </c>
      <c r="C632" s="3">
        <v>65.184700000000007</v>
      </c>
      <c r="D632" s="3">
        <v>58.320949999999996</v>
      </c>
      <c r="E632" s="19">
        <v>6.8637500000000102</v>
      </c>
      <c r="F632" s="19">
        <v>-152.26088369999999</v>
      </c>
      <c r="G632" s="20">
        <v>-0.92763146827676102</v>
      </c>
      <c r="H632" s="17">
        <v>1</v>
      </c>
      <c r="I632" s="21">
        <v>0</v>
      </c>
      <c r="J632" s="17">
        <v>-0.92763146827676102</v>
      </c>
    </row>
    <row r="633" spans="1:10">
      <c r="A633" s="17">
        <v>1992</v>
      </c>
      <c r="B633" s="18">
        <v>5</v>
      </c>
      <c r="C633" s="3">
        <v>50.939599999999999</v>
      </c>
      <c r="D633" s="3">
        <v>46.055999999999997</v>
      </c>
      <c r="E633" s="19">
        <v>4.8836000000000013</v>
      </c>
      <c r="F633" s="19">
        <v>-147.37728369999999</v>
      </c>
      <c r="G633" s="20">
        <v>-0.8874605363351038</v>
      </c>
      <c r="H633" s="17">
        <v>1</v>
      </c>
      <c r="I633" s="21">
        <v>0</v>
      </c>
      <c r="J633" s="17">
        <v>-0.8874605363351038</v>
      </c>
    </row>
    <row r="634" spans="1:10">
      <c r="A634" s="17">
        <v>1992</v>
      </c>
      <c r="B634" s="18">
        <v>6</v>
      </c>
      <c r="C634" s="3">
        <v>108.547</v>
      </c>
      <c r="D634" s="3">
        <v>15.9335</v>
      </c>
      <c r="E634" s="19">
        <v>92.613500000000002</v>
      </c>
      <c r="F634" s="19">
        <v>-54.763783699999991</v>
      </c>
      <c r="G634" s="20">
        <v>-0.12565150091478475</v>
      </c>
      <c r="H634" s="17">
        <v>1</v>
      </c>
      <c r="I634" s="21">
        <v>0</v>
      </c>
      <c r="J634" s="17">
        <v>-0.12565150091478475</v>
      </c>
    </row>
    <row r="635" spans="1:10">
      <c r="A635" s="17">
        <v>1992</v>
      </c>
      <c r="B635" s="18">
        <v>7</v>
      </c>
      <c r="C635" s="3">
        <v>8.2375600000000002</v>
      </c>
      <c r="D635" s="3">
        <v>2.1371700000000002</v>
      </c>
      <c r="E635" s="19">
        <v>6.10039</v>
      </c>
      <c r="F635" s="19">
        <v>-48.663393699999993</v>
      </c>
      <c r="G635" s="20">
        <v>-7.5471643533433663E-2</v>
      </c>
      <c r="H635" s="17">
        <v>1</v>
      </c>
      <c r="I635" s="21">
        <v>0</v>
      </c>
      <c r="J635" s="17">
        <v>-7.5471643533433663E-2</v>
      </c>
    </row>
    <row r="636" spans="1:10">
      <c r="A636" s="17">
        <v>1992</v>
      </c>
      <c r="B636" s="18">
        <v>8</v>
      </c>
      <c r="C636" s="3">
        <v>5.6855099999999998</v>
      </c>
      <c r="D636" s="3">
        <v>4.6857100000000003</v>
      </c>
      <c r="E636" s="19">
        <v>0.99979999999999958</v>
      </c>
      <c r="F636" s="19">
        <v>-47.663593699999993</v>
      </c>
      <c r="G636" s="20">
        <v>-6.7247608445533583E-2</v>
      </c>
      <c r="H636" s="17">
        <v>1</v>
      </c>
      <c r="I636" s="21">
        <v>0</v>
      </c>
      <c r="J636" s="17">
        <v>-6.7247608445533583E-2</v>
      </c>
    </row>
    <row r="637" spans="1:10">
      <c r="A637" s="17">
        <v>1992</v>
      </c>
      <c r="B637" s="18">
        <v>9</v>
      </c>
      <c r="C637" s="3">
        <v>26.275300000000001</v>
      </c>
      <c r="D637" s="3">
        <v>17.955200000000001</v>
      </c>
      <c r="E637" s="19">
        <v>8.3201000000000001</v>
      </c>
      <c r="F637" s="19">
        <v>-39.343493699999996</v>
      </c>
      <c r="G637" s="20">
        <v>1.1908735857101723E-3</v>
      </c>
      <c r="H637" s="17">
        <v>0</v>
      </c>
      <c r="I637" s="21">
        <v>1.1908735857101723E-3</v>
      </c>
      <c r="J637" s="17">
        <v>0</v>
      </c>
    </row>
    <row r="638" spans="1:10">
      <c r="A638" s="17">
        <v>1992</v>
      </c>
      <c r="B638" s="18">
        <v>10</v>
      </c>
      <c r="C638" s="3">
        <v>89.996200000000002</v>
      </c>
      <c r="D638" s="3">
        <v>45.431249999999999</v>
      </c>
      <c r="E638" s="19">
        <v>44.564950000000003</v>
      </c>
      <c r="F638" s="19">
        <v>5.2214563000000069</v>
      </c>
      <c r="G638" s="20">
        <v>0.36776790148180249</v>
      </c>
      <c r="H638" s="17">
        <v>0</v>
      </c>
      <c r="I638" s="21">
        <v>0.36776790148180249</v>
      </c>
      <c r="J638" s="17">
        <v>0</v>
      </c>
    </row>
    <row r="639" spans="1:10">
      <c r="A639" s="17">
        <v>1992</v>
      </c>
      <c r="B639" s="18">
        <v>11</v>
      </c>
      <c r="C639" s="3">
        <v>5.7801</v>
      </c>
      <c r="D639" s="3">
        <v>57.922049999999999</v>
      </c>
      <c r="E639" s="19">
        <v>-52.141950000000001</v>
      </c>
      <c r="F639" s="19">
        <v>-52.141950000000001</v>
      </c>
      <c r="G639" s="20">
        <v>-0.10408513529822261</v>
      </c>
      <c r="H639" s="17">
        <v>1</v>
      </c>
      <c r="I639" s="21">
        <v>0</v>
      </c>
      <c r="J639" s="17">
        <v>-0.10408513529822261</v>
      </c>
    </row>
    <row r="640" spans="1:10">
      <c r="A640" s="17">
        <v>1992</v>
      </c>
      <c r="B640" s="18">
        <v>12</v>
      </c>
      <c r="C640" s="3">
        <v>41.422400000000003</v>
      </c>
      <c r="D640" s="3">
        <v>55.397199999999998</v>
      </c>
      <c r="E640" s="19">
        <v>-13.974799999999995</v>
      </c>
      <c r="F640" s="19">
        <v>-66.116749999999996</v>
      </c>
      <c r="G640" s="20">
        <v>-0.21903737129180745</v>
      </c>
      <c r="H640" s="17">
        <v>1</v>
      </c>
      <c r="I640" s="21">
        <v>0</v>
      </c>
      <c r="J640" s="17">
        <v>-0.21903737129180745</v>
      </c>
    </row>
    <row r="641" spans="1:10">
      <c r="A641" s="17">
        <v>1993</v>
      </c>
      <c r="B641" s="18">
        <v>1</v>
      </c>
      <c r="C641" s="3">
        <v>10.4217</v>
      </c>
      <c r="D641" s="3">
        <v>48.804000000000002</v>
      </c>
      <c r="E641" s="19">
        <v>-38.382300000000001</v>
      </c>
      <c r="F641" s="19">
        <v>-104.49905</v>
      </c>
      <c r="G641" s="20">
        <v>-0.53475789735132684</v>
      </c>
      <c r="H641" s="17">
        <v>1</v>
      </c>
      <c r="I641" s="21">
        <v>0</v>
      </c>
      <c r="J641" s="17">
        <v>-0.53475789735132684</v>
      </c>
    </row>
    <row r="642" spans="1:10">
      <c r="A642" s="17">
        <v>1993</v>
      </c>
      <c r="B642" s="18">
        <v>2</v>
      </c>
      <c r="C642" s="3">
        <v>9.5263100000000005</v>
      </c>
      <c r="D642" s="3">
        <v>44.5839</v>
      </c>
      <c r="E642" s="19">
        <v>-35.057589999999998</v>
      </c>
      <c r="F642" s="19">
        <v>-139.55663999999999</v>
      </c>
      <c r="G642" s="20">
        <v>-0.82313042211349463</v>
      </c>
      <c r="H642" s="17">
        <v>1</v>
      </c>
      <c r="I642" s="21">
        <v>0</v>
      </c>
      <c r="J642" s="17">
        <v>-0.82313042211349463</v>
      </c>
    </row>
    <row r="643" spans="1:10">
      <c r="A643" s="17">
        <v>1993</v>
      </c>
      <c r="B643" s="18">
        <v>3</v>
      </c>
      <c r="C643" s="3">
        <v>19.937200000000001</v>
      </c>
      <c r="D643" s="3">
        <v>28.953700000000001</v>
      </c>
      <c r="E643" s="19">
        <v>-9.0165000000000006</v>
      </c>
      <c r="F643" s="19">
        <v>-148.57314</v>
      </c>
      <c r="G643" s="20">
        <v>-0.8972972678526937</v>
      </c>
      <c r="H643" s="17">
        <v>1</v>
      </c>
      <c r="I643" s="21">
        <v>0</v>
      </c>
      <c r="J643" s="17">
        <v>-0.8972972678526937</v>
      </c>
    </row>
    <row r="644" spans="1:10">
      <c r="A644" s="17">
        <v>1993</v>
      </c>
      <c r="B644" s="18">
        <v>4</v>
      </c>
      <c r="C644" s="3">
        <v>79.829899999999995</v>
      </c>
      <c r="D644" s="3">
        <v>58.320949999999996</v>
      </c>
      <c r="E644" s="19">
        <v>21.508949999999999</v>
      </c>
      <c r="F644" s="19">
        <v>-127.06419</v>
      </c>
      <c r="G644" s="20">
        <v>-0.72037152319987452</v>
      </c>
      <c r="H644" s="17">
        <v>1</v>
      </c>
      <c r="I644" s="21">
        <v>0</v>
      </c>
      <c r="J644" s="17">
        <v>-0.72037152319987452</v>
      </c>
    </row>
    <row r="645" spans="1:10">
      <c r="A645" s="17">
        <v>1993</v>
      </c>
      <c r="B645" s="18">
        <v>5</v>
      </c>
      <c r="C645" s="3">
        <v>78.901600000000002</v>
      </c>
      <c r="D645" s="3">
        <v>46.055999999999997</v>
      </c>
      <c r="E645" s="19">
        <v>32.845600000000005</v>
      </c>
      <c r="F645" s="19">
        <v>-94.218589999999992</v>
      </c>
      <c r="G645" s="20">
        <v>-0.45019412083627053</v>
      </c>
      <c r="H645" s="17">
        <v>1</v>
      </c>
      <c r="I645" s="21">
        <v>0</v>
      </c>
      <c r="J645" s="17">
        <v>-0.45019412083627053</v>
      </c>
    </row>
    <row r="646" spans="1:10">
      <c r="A646" s="17">
        <v>1993</v>
      </c>
      <c r="B646" s="18">
        <v>6</v>
      </c>
      <c r="C646" s="3">
        <v>18.409500000000001</v>
      </c>
      <c r="D646" s="3">
        <v>15.9335</v>
      </c>
      <c r="E646" s="19">
        <v>2.4760000000000009</v>
      </c>
      <c r="F646" s="19">
        <v>-91.742589999999993</v>
      </c>
      <c r="G646" s="20">
        <v>-0.42982733660178302</v>
      </c>
      <c r="H646" s="17">
        <v>1</v>
      </c>
      <c r="I646" s="21">
        <v>0</v>
      </c>
      <c r="J646" s="17">
        <v>-0.42982733660178302</v>
      </c>
    </row>
    <row r="647" spans="1:10">
      <c r="A647" s="17">
        <v>1993</v>
      </c>
      <c r="B647" s="18">
        <v>7</v>
      </c>
      <c r="C647" s="3">
        <v>0.28515600000000002</v>
      </c>
      <c r="D647" s="3">
        <v>2.1371700000000002</v>
      </c>
      <c r="E647" s="19">
        <v>-1.8520140000000003</v>
      </c>
      <c r="F647" s="19">
        <v>-93.59460399999999</v>
      </c>
      <c r="G647" s="20">
        <v>-0.44506141153605205</v>
      </c>
      <c r="H647" s="17">
        <v>1</v>
      </c>
      <c r="I647" s="21">
        <v>0</v>
      </c>
      <c r="J647" s="17">
        <v>-0.44506141153605205</v>
      </c>
    </row>
    <row r="648" spans="1:10">
      <c r="A648" s="17">
        <v>1993</v>
      </c>
      <c r="B648" s="18">
        <v>8</v>
      </c>
      <c r="C648" s="3">
        <v>1.98674</v>
      </c>
      <c r="D648" s="3">
        <v>4.6857100000000003</v>
      </c>
      <c r="E648" s="19">
        <v>-2.6989700000000001</v>
      </c>
      <c r="F648" s="19">
        <v>-96.293573999999992</v>
      </c>
      <c r="G648" s="20">
        <v>-0.46726227569007256</v>
      </c>
      <c r="H648" s="17">
        <v>1</v>
      </c>
      <c r="I648" s="21">
        <v>0</v>
      </c>
      <c r="J648" s="17">
        <v>-0.46726227569007256</v>
      </c>
    </row>
    <row r="649" spans="1:10">
      <c r="A649" s="17">
        <v>1993</v>
      </c>
      <c r="B649" s="18">
        <v>9</v>
      </c>
      <c r="C649" s="3">
        <v>22.837299999999999</v>
      </c>
      <c r="D649" s="3">
        <v>17.955200000000001</v>
      </c>
      <c r="E649" s="19">
        <v>4.8820999999999977</v>
      </c>
      <c r="F649" s="19">
        <v>-91.411473999999998</v>
      </c>
      <c r="G649" s="20">
        <v>-0.42710368226875134</v>
      </c>
      <c r="H649" s="17">
        <v>1</v>
      </c>
      <c r="I649" s="21">
        <v>0</v>
      </c>
      <c r="J649" s="17">
        <v>-0.42710368226875134</v>
      </c>
    </row>
    <row r="650" spans="1:10">
      <c r="A650" s="17">
        <v>1993</v>
      </c>
      <c r="B650" s="18">
        <v>10</v>
      </c>
      <c r="C650" s="3">
        <v>128.06100000000001</v>
      </c>
      <c r="D650" s="3">
        <v>45.431249999999999</v>
      </c>
      <c r="E650" s="19">
        <v>82.629750000000001</v>
      </c>
      <c r="F650" s="19">
        <v>-8.781723999999997</v>
      </c>
      <c r="G650" s="20">
        <v>0.25258221821575794</v>
      </c>
      <c r="H650" s="17">
        <v>0</v>
      </c>
      <c r="I650" s="21">
        <v>0.25258221821575794</v>
      </c>
      <c r="J650" s="17">
        <v>0</v>
      </c>
    </row>
    <row r="651" spans="1:10">
      <c r="A651" s="17">
        <v>1993</v>
      </c>
      <c r="B651" s="18">
        <v>11</v>
      </c>
      <c r="C651" s="3">
        <v>59.163899999999998</v>
      </c>
      <c r="D651" s="3">
        <v>57.922049999999999</v>
      </c>
      <c r="E651" s="19">
        <v>1.2418499999999995</v>
      </c>
      <c r="F651" s="19">
        <v>-7.5398739999999975</v>
      </c>
      <c r="G651" s="20">
        <v>0.26279727920186391</v>
      </c>
      <c r="H651" s="17">
        <v>0</v>
      </c>
      <c r="I651" s="21">
        <v>0.26279727920186391</v>
      </c>
      <c r="J651" s="17">
        <v>0</v>
      </c>
    </row>
    <row r="652" spans="1:10">
      <c r="A652" s="17">
        <v>1993</v>
      </c>
      <c r="B652" s="18">
        <v>12</v>
      </c>
      <c r="C652" s="3">
        <v>4.4667199999999996</v>
      </c>
      <c r="D652" s="3">
        <v>55.397199999999998</v>
      </c>
      <c r="E652" s="19">
        <v>-50.930479999999996</v>
      </c>
      <c r="F652" s="19">
        <v>-58.470353999999993</v>
      </c>
      <c r="G652" s="20">
        <v>-0.15614056293015618</v>
      </c>
      <c r="H652" s="17">
        <v>1</v>
      </c>
      <c r="I652" s="21">
        <v>0</v>
      </c>
      <c r="J652" s="17">
        <v>-0.15614056293015618</v>
      </c>
    </row>
    <row r="653" spans="1:10">
      <c r="A653" s="17">
        <v>1994</v>
      </c>
      <c r="B653" s="18">
        <v>1</v>
      </c>
      <c r="C653" s="3">
        <v>58.9617</v>
      </c>
      <c r="D653" s="3">
        <v>48.804000000000002</v>
      </c>
      <c r="E653" s="19">
        <v>10.157699999999998</v>
      </c>
      <c r="F653" s="19">
        <v>-48.312653999999995</v>
      </c>
      <c r="G653" s="20">
        <v>-7.258657091939133E-2</v>
      </c>
      <c r="H653" s="17">
        <v>1</v>
      </c>
      <c r="I653" s="21">
        <v>0</v>
      </c>
      <c r="J653" s="17">
        <v>-7.258657091939133E-2</v>
      </c>
    </row>
    <row r="654" spans="1:10">
      <c r="A654" s="17">
        <v>1994</v>
      </c>
      <c r="B654" s="18">
        <v>2</v>
      </c>
      <c r="C654" s="3">
        <v>74.054699999999997</v>
      </c>
      <c r="D654" s="3">
        <v>44.5839</v>
      </c>
      <c r="E654" s="19">
        <v>29.470799999999997</v>
      </c>
      <c r="F654" s="19">
        <v>-18.841853999999998</v>
      </c>
      <c r="G654" s="20">
        <v>0.16983080582444335</v>
      </c>
      <c r="H654" s="17">
        <v>0</v>
      </c>
      <c r="I654" s="21">
        <v>0.16983080582444335</v>
      </c>
      <c r="J654" s="17">
        <v>0</v>
      </c>
    </row>
    <row r="655" spans="1:10">
      <c r="A655" s="17">
        <v>1994</v>
      </c>
      <c r="B655" s="18">
        <v>3</v>
      </c>
      <c r="C655" s="3">
        <v>4.3338799999999997</v>
      </c>
      <c r="D655" s="3">
        <v>28.953700000000001</v>
      </c>
      <c r="E655" s="19">
        <v>-24.619820000000001</v>
      </c>
      <c r="F655" s="19">
        <v>-43.461674000000002</v>
      </c>
      <c r="G655" s="20">
        <v>-3.2683960666639263E-2</v>
      </c>
      <c r="H655" s="17">
        <v>1</v>
      </c>
      <c r="I655" s="21">
        <v>0</v>
      </c>
      <c r="J655" s="17">
        <v>-3.2683960666639263E-2</v>
      </c>
    </row>
    <row r="656" spans="1:10">
      <c r="A656" s="17">
        <v>1994</v>
      </c>
      <c r="B656" s="18">
        <v>4</v>
      </c>
      <c r="C656" s="3">
        <v>40.7682</v>
      </c>
      <c r="D656" s="3">
        <v>58.320949999999996</v>
      </c>
      <c r="E656" s="19">
        <v>-17.552749999999996</v>
      </c>
      <c r="F656" s="19">
        <v>-61.014423999999998</v>
      </c>
      <c r="G656" s="20">
        <v>-0.17706726921748769</v>
      </c>
      <c r="H656" s="17">
        <v>1</v>
      </c>
      <c r="I656" s="21">
        <v>0</v>
      </c>
      <c r="J656" s="17">
        <v>-0.17706726921748769</v>
      </c>
    </row>
    <row r="657" spans="1:10">
      <c r="A657" s="17">
        <v>1994</v>
      </c>
      <c r="B657" s="18">
        <v>5</v>
      </c>
      <c r="C657" s="3">
        <v>64.533000000000001</v>
      </c>
      <c r="D657" s="3">
        <v>46.055999999999997</v>
      </c>
      <c r="E657" s="19">
        <v>18.477000000000004</v>
      </c>
      <c r="F657" s="19">
        <v>-42.537423999999994</v>
      </c>
      <c r="G657" s="20">
        <v>-2.5081375719658142E-2</v>
      </c>
      <c r="H657" s="17">
        <v>1</v>
      </c>
      <c r="I657" s="21">
        <v>0</v>
      </c>
      <c r="J657" s="17">
        <v>-2.5081375719658142E-2</v>
      </c>
    </row>
    <row r="658" spans="1:10">
      <c r="A658" s="17">
        <v>1994</v>
      </c>
      <c r="B658" s="18">
        <v>6</v>
      </c>
      <c r="C658" s="3">
        <v>0.124028</v>
      </c>
      <c r="D658" s="3">
        <v>15.9335</v>
      </c>
      <c r="E658" s="19">
        <v>-15.809472000000001</v>
      </c>
      <c r="F658" s="19">
        <v>-58.346895999999994</v>
      </c>
      <c r="G658" s="20">
        <v>-0.15512503690106841</v>
      </c>
      <c r="H658" s="17">
        <v>1</v>
      </c>
      <c r="I658" s="21">
        <v>0</v>
      </c>
      <c r="J658" s="17">
        <v>-0.15512503690106841</v>
      </c>
    </row>
    <row r="659" spans="1:10">
      <c r="A659" s="17">
        <v>1994</v>
      </c>
      <c r="B659" s="18">
        <v>7</v>
      </c>
      <c r="C659" s="3">
        <v>0.122409</v>
      </c>
      <c r="D659" s="3">
        <v>2.1371700000000002</v>
      </c>
      <c r="E659" s="19">
        <v>-2.014761</v>
      </c>
      <c r="F659" s="19">
        <v>-60.361656999999994</v>
      </c>
      <c r="G659" s="20">
        <v>-0.17169781661474381</v>
      </c>
      <c r="H659" s="17">
        <v>1</v>
      </c>
      <c r="I659" s="21">
        <v>0</v>
      </c>
      <c r="J659" s="17">
        <v>-0.17169781661474381</v>
      </c>
    </row>
    <row r="660" spans="1:10">
      <c r="A660" s="17">
        <v>1994</v>
      </c>
      <c r="B660" s="18">
        <v>8</v>
      </c>
      <c r="C660" s="3">
        <v>6.4618300000000004E-2</v>
      </c>
      <c r="D660" s="3">
        <v>4.6857100000000003</v>
      </c>
      <c r="E660" s="19">
        <v>-4.6210917</v>
      </c>
      <c r="F660" s="19">
        <v>-64.982748699999988</v>
      </c>
      <c r="G660" s="20">
        <v>-0.20970943922446958</v>
      </c>
      <c r="H660" s="17">
        <v>1</v>
      </c>
      <c r="I660" s="21">
        <v>0</v>
      </c>
      <c r="J660" s="17">
        <v>-0.20970943922446958</v>
      </c>
    </row>
    <row r="661" spans="1:10">
      <c r="A661" s="17">
        <v>1994</v>
      </c>
      <c r="B661" s="18">
        <v>9</v>
      </c>
      <c r="C661" s="3">
        <v>20.595600000000001</v>
      </c>
      <c r="D661" s="3">
        <v>17.955200000000001</v>
      </c>
      <c r="E661" s="19">
        <v>2.6403999999999996</v>
      </c>
      <c r="F661" s="19">
        <v>-62.342348699999988</v>
      </c>
      <c r="G661" s="20">
        <v>-0.18799035316116552</v>
      </c>
      <c r="H661" s="17">
        <v>1</v>
      </c>
      <c r="I661" s="21">
        <v>0</v>
      </c>
      <c r="J661" s="17">
        <v>-0.18799035316116552</v>
      </c>
    </row>
    <row r="662" spans="1:10">
      <c r="A662" s="17">
        <v>1994</v>
      </c>
      <c r="B662" s="18">
        <v>10</v>
      </c>
      <c r="C662" s="3">
        <v>34.6599</v>
      </c>
      <c r="D662" s="3">
        <v>45.431249999999999</v>
      </c>
      <c r="E662" s="19">
        <v>-10.771349999999998</v>
      </c>
      <c r="F662" s="19">
        <v>-73.113698699999986</v>
      </c>
      <c r="G662" s="20">
        <v>-0.27659203384135417</v>
      </c>
      <c r="H662" s="17">
        <v>1</v>
      </c>
      <c r="I662" s="21">
        <v>0</v>
      </c>
      <c r="J662" s="17">
        <v>-0.27659203384135417</v>
      </c>
    </row>
    <row r="663" spans="1:10">
      <c r="A663" s="17">
        <v>1994</v>
      </c>
      <c r="B663" s="18">
        <v>11</v>
      </c>
      <c r="C663" s="3">
        <v>42.798299999999998</v>
      </c>
      <c r="D663" s="3">
        <v>57.922049999999999</v>
      </c>
      <c r="E663" s="19">
        <v>-15.123750000000001</v>
      </c>
      <c r="F663" s="19">
        <v>-88.237448699999987</v>
      </c>
      <c r="G663" s="20">
        <v>-0.40099516512824052</v>
      </c>
      <c r="H663" s="17">
        <v>1</v>
      </c>
      <c r="I663" s="21">
        <v>0</v>
      </c>
      <c r="J663" s="17">
        <v>-0.40099516512824052</v>
      </c>
    </row>
    <row r="664" spans="1:10">
      <c r="A664" s="17">
        <v>1994</v>
      </c>
      <c r="B664" s="18">
        <v>12</v>
      </c>
      <c r="C664" s="3">
        <v>27.116900000000001</v>
      </c>
      <c r="D664" s="3">
        <v>55.397199999999998</v>
      </c>
      <c r="E664" s="19">
        <v>-28.280299999999997</v>
      </c>
      <c r="F664" s="19">
        <v>-116.51774869999998</v>
      </c>
      <c r="G664" s="20">
        <v>-0.63361986956546879</v>
      </c>
      <c r="H664" s="17">
        <v>1</v>
      </c>
      <c r="I664" s="21">
        <v>0</v>
      </c>
      <c r="J664" s="17">
        <v>-0.63361986956546879</v>
      </c>
    </row>
    <row r="665" spans="1:10">
      <c r="A665" s="17">
        <v>1995</v>
      </c>
      <c r="B665" s="18">
        <v>1</v>
      </c>
      <c r="C665" s="3">
        <v>30.8279</v>
      </c>
      <c r="D665" s="3">
        <v>48.804000000000002</v>
      </c>
      <c r="E665" s="19">
        <v>-17.976100000000002</v>
      </c>
      <c r="F665" s="19">
        <v>-134.4938487</v>
      </c>
      <c r="G665" s="20">
        <v>-0.78148551983912451</v>
      </c>
      <c r="H665" s="17">
        <v>1</v>
      </c>
      <c r="I665" s="21">
        <v>0</v>
      </c>
      <c r="J665" s="17">
        <v>-0.78148551983912451</v>
      </c>
    </row>
    <row r="666" spans="1:10">
      <c r="A666" s="17">
        <v>1995</v>
      </c>
      <c r="B666" s="18">
        <v>2</v>
      </c>
      <c r="C666" s="3">
        <v>46.163200000000003</v>
      </c>
      <c r="D666" s="3">
        <v>44.5839</v>
      </c>
      <c r="E666" s="19">
        <v>1.5793000000000035</v>
      </c>
      <c r="F666" s="19">
        <v>-132.91454870000001</v>
      </c>
      <c r="G666" s="20">
        <v>-0.76849470306144851</v>
      </c>
      <c r="H666" s="17">
        <v>1</v>
      </c>
      <c r="I666" s="21">
        <v>0</v>
      </c>
      <c r="J666" s="17">
        <v>-0.76849470306144851</v>
      </c>
    </row>
    <row r="667" spans="1:10">
      <c r="A667" s="17">
        <v>1995</v>
      </c>
      <c r="B667" s="18">
        <v>3</v>
      </c>
      <c r="C667" s="3">
        <v>23.597300000000001</v>
      </c>
      <c r="D667" s="3">
        <v>28.953700000000001</v>
      </c>
      <c r="E667" s="19">
        <v>-5.3564000000000007</v>
      </c>
      <c r="F667" s="19">
        <v>-138.27094870000002</v>
      </c>
      <c r="G667" s="20">
        <v>-0.81255473661298694</v>
      </c>
      <c r="H667" s="17">
        <v>1</v>
      </c>
      <c r="I667" s="21">
        <v>0</v>
      </c>
      <c r="J667" s="17">
        <v>-0.81255473661298694</v>
      </c>
    </row>
    <row r="668" spans="1:10">
      <c r="A668" s="17">
        <v>1995</v>
      </c>
      <c r="B668" s="18">
        <v>4</v>
      </c>
      <c r="C668" s="3">
        <v>13.9871</v>
      </c>
      <c r="D668" s="3">
        <v>58.320949999999996</v>
      </c>
      <c r="E668" s="19">
        <v>-44.333849999999998</v>
      </c>
      <c r="F668" s="19">
        <v>-182.6047987</v>
      </c>
      <c r="G668" s="20">
        <v>-1.1772308098093254</v>
      </c>
      <c r="H668" s="17">
        <v>1</v>
      </c>
      <c r="I668" s="21">
        <v>0</v>
      </c>
      <c r="J668" s="17">
        <v>-1.1772308098093254</v>
      </c>
    </row>
    <row r="669" spans="1:10">
      <c r="A669" s="17">
        <v>1995</v>
      </c>
      <c r="B669" s="18">
        <v>5</v>
      </c>
      <c r="C669" s="3">
        <v>15.293100000000001</v>
      </c>
      <c r="D669" s="3">
        <v>46.055999999999997</v>
      </c>
      <c r="E669" s="19">
        <v>-30.762899999999995</v>
      </c>
      <c r="F669" s="19">
        <v>-213.36769870000001</v>
      </c>
      <c r="G669" s="20">
        <v>-1.4302765879705193</v>
      </c>
      <c r="H669" s="17">
        <v>1</v>
      </c>
      <c r="I669" s="21">
        <v>0</v>
      </c>
      <c r="J669" s="17">
        <v>-1.4302765879705193</v>
      </c>
    </row>
    <row r="670" spans="1:10">
      <c r="A670" s="17">
        <v>1995</v>
      </c>
      <c r="B670" s="18">
        <v>6</v>
      </c>
      <c r="C670" s="3">
        <v>20.072900000000001</v>
      </c>
      <c r="D670" s="3">
        <v>15.9335</v>
      </c>
      <c r="E670" s="19">
        <v>4.1394000000000002</v>
      </c>
      <c r="F670" s="19">
        <v>-209.22829870000001</v>
      </c>
      <c r="G670" s="20">
        <v>-1.3962272072515218</v>
      </c>
      <c r="H670" s="17">
        <v>1</v>
      </c>
      <c r="I670" s="21">
        <v>0</v>
      </c>
      <c r="J670" s="17">
        <v>-1.3962272072515218</v>
      </c>
    </row>
    <row r="671" spans="1:10">
      <c r="A671" s="17">
        <v>1995</v>
      </c>
      <c r="B671" s="18">
        <v>7</v>
      </c>
      <c r="C671" s="3">
        <v>5.1141300000000003</v>
      </c>
      <c r="D671" s="3">
        <v>2.1371700000000002</v>
      </c>
      <c r="E671" s="19">
        <v>2.9769600000000001</v>
      </c>
      <c r="F671" s="19">
        <v>-206.25133870000002</v>
      </c>
      <c r="G671" s="20">
        <v>-1.371739686252047</v>
      </c>
      <c r="H671" s="17">
        <v>1</v>
      </c>
      <c r="I671" s="21">
        <v>0</v>
      </c>
      <c r="J671" s="17">
        <v>-1.371739686252047</v>
      </c>
    </row>
    <row r="672" spans="1:10">
      <c r="A672" s="17">
        <v>1995</v>
      </c>
      <c r="B672" s="18">
        <v>8</v>
      </c>
      <c r="C672" s="3">
        <v>6.2195200000000002</v>
      </c>
      <c r="D672" s="3">
        <v>4.6857100000000003</v>
      </c>
      <c r="E672" s="19">
        <v>1.5338099999999999</v>
      </c>
      <c r="F672" s="19">
        <v>-204.71752870000003</v>
      </c>
      <c r="G672" s="20">
        <v>-1.3591230556677583</v>
      </c>
      <c r="H672" s="17">
        <v>1</v>
      </c>
      <c r="I672" s="21">
        <v>0</v>
      </c>
      <c r="J672" s="17">
        <v>-1.3591230556677583</v>
      </c>
    </row>
    <row r="673" spans="1:10">
      <c r="A673" s="17">
        <v>1995</v>
      </c>
      <c r="B673" s="18">
        <v>9</v>
      </c>
      <c r="C673" s="3">
        <v>9.2354400000000005</v>
      </c>
      <c r="D673" s="3">
        <v>17.955200000000001</v>
      </c>
      <c r="E673" s="19">
        <v>-8.7197600000000008</v>
      </c>
      <c r="F673" s="19">
        <v>-213.43728870000004</v>
      </c>
      <c r="G673" s="20">
        <v>-1.4308490130573039</v>
      </c>
      <c r="H673" s="17">
        <v>1</v>
      </c>
      <c r="I673" s="21">
        <v>0</v>
      </c>
      <c r="J673" s="17">
        <v>-1.4308490130573039</v>
      </c>
    </row>
    <row r="674" spans="1:10">
      <c r="A674" s="17">
        <v>1995</v>
      </c>
      <c r="B674" s="18">
        <v>10</v>
      </c>
      <c r="C674" s="3">
        <v>7.0969800000000003</v>
      </c>
      <c r="D674" s="3">
        <v>45.431249999999999</v>
      </c>
      <c r="E674" s="19">
        <v>-38.334269999999997</v>
      </c>
      <c r="F674" s="19">
        <v>-251.77155870000004</v>
      </c>
      <c r="G674" s="20">
        <v>-1.7461744596956674</v>
      </c>
      <c r="H674" s="17">
        <v>1</v>
      </c>
      <c r="I674" s="21">
        <v>0</v>
      </c>
      <c r="J674" s="17">
        <v>-1.7461744596956674</v>
      </c>
    </row>
    <row r="675" spans="1:10">
      <c r="A675" s="17">
        <v>1995</v>
      </c>
      <c r="B675" s="18">
        <v>11</v>
      </c>
      <c r="C675" s="3">
        <v>194.405</v>
      </c>
      <c r="D675" s="3">
        <v>57.922049999999999</v>
      </c>
      <c r="E675" s="19">
        <v>136.48295000000002</v>
      </c>
      <c r="F675" s="19">
        <v>-115.28860870000003</v>
      </c>
      <c r="G675" s="20">
        <v>-0.62350935697500964</v>
      </c>
      <c r="H675" s="17">
        <v>1</v>
      </c>
      <c r="I675" s="21">
        <v>0</v>
      </c>
      <c r="J675" s="17">
        <v>-0.62350935697500964</v>
      </c>
    </row>
    <row r="676" spans="1:10">
      <c r="A676" s="17">
        <v>1995</v>
      </c>
      <c r="B676" s="18">
        <v>12</v>
      </c>
      <c r="C676" s="3">
        <v>173.892</v>
      </c>
      <c r="D676" s="3">
        <v>55.397199999999998</v>
      </c>
      <c r="E676" s="19">
        <v>118.4948</v>
      </c>
      <c r="F676" s="19">
        <v>3.206191299999972</v>
      </c>
      <c r="G676" s="20">
        <v>0.35119097602529392</v>
      </c>
      <c r="H676" s="17">
        <v>0</v>
      </c>
      <c r="I676" s="21">
        <v>0.35119097602529392</v>
      </c>
      <c r="J676" s="17">
        <v>0</v>
      </c>
    </row>
    <row r="677" spans="1:10">
      <c r="A677" s="17">
        <v>1996</v>
      </c>
      <c r="B677" s="18">
        <v>1</v>
      </c>
      <c r="C677" s="3">
        <v>272.39</v>
      </c>
      <c r="D677" s="3">
        <v>48.804000000000002</v>
      </c>
      <c r="E677" s="19">
        <v>223.58599999999998</v>
      </c>
      <c r="F677" s="19">
        <v>226.79219129999996</v>
      </c>
      <c r="G677" s="20">
        <v>2.1903379145762334</v>
      </c>
      <c r="H677" s="17">
        <v>0</v>
      </c>
      <c r="I677" s="21">
        <v>2.1903379145762334</v>
      </c>
      <c r="J677" s="17">
        <v>0</v>
      </c>
    </row>
    <row r="678" spans="1:10">
      <c r="A678" s="17">
        <v>1996</v>
      </c>
      <c r="B678" s="18">
        <v>2</v>
      </c>
      <c r="C678" s="3">
        <v>38.979599999999998</v>
      </c>
      <c r="D678" s="3">
        <v>44.5839</v>
      </c>
      <c r="E678" s="19">
        <v>-5.6043000000000021</v>
      </c>
      <c r="F678" s="19">
        <v>-5.6043000000000021</v>
      </c>
      <c r="G678" s="20">
        <v>0.27871869197564575</v>
      </c>
      <c r="H678" s="17">
        <v>0</v>
      </c>
      <c r="I678" s="21">
        <v>0.27871869197564575</v>
      </c>
      <c r="J678" s="17">
        <v>0</v>
      </c>
    </row>
    <row r="679" spans="1:10">
      <c r="A679" s="17">
        <v>1996</v>
      </c>
      <c r="B679" s="18">
        <v>3</v>
      </c>
      <c r="C679" s="3">
        <v>40.073099999999997</v>
      </c>
      <c r="D679" s="3">
        <v>28.953700000000001</v>
      </c>
      <c r="E679" s="19">
        <v>11.119399999999995</v>
      </c>
      <c r="F679" s="19">
        <v>5.5150999999999932</v>
      </c>
      <c r="G679" s="20">
        <v>0.37018332065777843</v>
      </c>
      <c r="H679" s="17">
        <v>0</v>
      </c>
      <c r="I679" s="21">
        <v>0.37018332065777843</v>
      </c>
      <c r="J679" s="17">
        <v>0</v>
      </c>
    </row>
    <row r="680" spans="1:10">
      <c r="A680" s="17">
        <v>1996</v>
      </c>
      <c r="B680" s="18">
        <v>4</v>
      </c>
      <c r="C680" s="3">
        <v>37.005400000000002</v>
      </c>
      <c r="D680" s="3">
        <v>58.320949999999996</v>
      </c>
      <c r="E680" s="19">
        <v>-21.315549999999995</v>
      </c>
      <c r="F680" s="19">
        <v>-21.315549999999995</v>
      </c>
      <c r="G680" s="20">
        <v>0.14948297355719184</v>
      </c>
      <c r="H680" s="17">
        <v>0</v>
      </c>
      <c r="I680" s="21">
        <v>0.14948297355719184</v>
      </c>
      <c r="J680" s="17">
        <v>0</v>
      </c>
    </row>
    <row r="681" spans="1:10">
      <c r="A681" s="17">
        <v>1996</v>
      </c>
      <c r="B681" s="18">
        <v>5</v>
      </c>
      <c r="C681" s="3">
        <v>102.77</v>
      </c>
      <c r="D681" s="3">
        <v>46.055999999999997</v>
      </c>
      <c r="E681" s="19">
        <v>56.713999999999999</v>
      </c>
      <c r="F681" s="19">
        <v>35.398450000000004</v>
      </c>
      <c r="G681" s="20">
        <v>0.61599420177800157</v>
      </c>
      <c r="H681" s="17">
        <v>0</v>
      </c>
      <c r="I681" s="21">
        <v>0.61599420177800157</v>
      </c>
      <c r="J681" s="17">
        <v>0</v>
      </c>
    </row>
    <row r="682" spans="1:10">
      <c r="A682" s="17">
        <v>1996</v>
      </c>
      <c r="B682" s="18">
        <v>6</v>
      </c>
      <c r="C682" s="3">
        <v>16.144500000000001</v>
      </c>
      <c r="D682" s="3">
        <v>15.9335</v>
      </c>
      <c r="E682" s="19">
        <v>0.2110000000000003</v>
      </c>
      <c r="F682" s="19">
        <v>35.609450000000002</v>
      </c>
      <c r="G682" s="20">
        <v>0.61772982030525403</v>
      </c>
      <c r="H682" s="17">
        <v>0</v>
      </c>
      <c r="I682" s="21">
        <v>0.61772982030525403</v>
      </c>
      <c r="J682" s="17">
        <v>0</v>
      </c>
    </row>
    <row r="683" spans="1:10">
      <c r="A683" s="17">
        <v>1996</v>
      </c>
      <c r="B683" s="18">
        <v>7</v>
      </c>
      <c r="C683" s="3">
        <v>4.9476000000000004</v>
      </c>
      <c r="D683" s="3">
        <v>2.1371700000000002</v>
      </c>
      <c r="E683" s="19">
        <v>2.8104300000000002</v>
      </c>
      <c r="F683" s="19">
        <v>38.419880000000006</v>
      </c>
      <c r="G683" s="20">
        <v>0.64084751877703539</v>
      </c>
      <c r="H683" s="17">
        <v>0</v>
      </c>
      <c r="I683" s="21">
        <v>0.64084751877703539</v>
      </c>
      <c r="J683" s="17">
        <v>0</v>
      </c>
    </row>
    <row r="684" spans="1:10">
      <c r="A684" s="17">
        <v>1996</v>
      </c>
      <c r="B684" s="18">
        <v>8</v>
      </c>
      <c r="C684" s="3">
        <v>1.28555</v>
      </c>
      <c r="D684" s="3">
        <v>4.6857100000000003</v>
      </c>
      <c r="E684" s="19">
        <v>-3.4001600000000005</v>
      </c>
      <c r="F684" s="19">
        <v>-3.4001600000000005</v>
      </c>
      <c r="G684" s="20">
        <v>0.29684924278445163</v>
      </c>
      <c r="H684" s="17">
        <v>0</v>
      </c>
      <c r="I684" s="21">
        <v>0.29684924278445163</v>
      </c>
      <c r="J684" s="17">
        <v>0</v>
      </c>
    </row>
    <row r="685" spans="1:10">
      <c r="A685" s="17">
        <v>1996</v>
      </c>
      <c r="B685" s="18">
        <v>9</v>
      </c>
      <c r="C685" s="3">
        <v>77.846199999999996</v>
      </c>
      <c r="D685" s="3">
        <v>17.955200000000001</v>
      </c>
      <c r="E685" s="19">
        <v>59.890999999999991</v>
      </c>
      <c r="F685" s="19">
        <v>56.490839999999992</v>
      </c>
      <c r="G685" s="20">
        <v>0.78949345707673413</v>
      </c>
      <c r="H685" s="17">
        <v>0</v>
      </c>
      <c r="I685" s="21">
        <v>0.78949345707673413</v>
      </c>
      <c r="J685" s="17">
        <v>0</v>
      </c>
    </row>
    <row r="686" spans="1:10">
      <c r="A686" s="17">
        <v>1996</v>
      </c>
      <c r="B686" s="18">
        <v>10</v>
      </c>
      <c r="C686" s="3">
        <v>48.102899999999998</v>
      </c>
      <c r="D686" s="3">
        <v>45.431249999999999</v>
      </c>
      <c r="E686" s="19">
        <v>2.6716499999999996</v>
      </c>
      <c r="F686" s="19">
        <v>59.162489999999991</v>
      </c>
      <c r="G686" s="20">
        <v>0.81146959564703647</v>
      </c>
      <c r="H686" s="17">
        <v>0</v>
      </c>
      <c r="I686" s="21">
        <v>0.81146959564703647</v>
      </c>
      <c r="J686" s="17">
        <v>0</v>
      </c>
    </row>
    <row r="687" spans="1:10">
      <c r="A687" s="17">
        <v>1996</v>
      </c>
      <c r="B687" s="18">
        <v>11</v>
      </c>
      <c r="C687" s="3">
        <v>46.331099999999999</v>
      </c>
      <c r="D687" s="3">
        <v>57.922049999999999</v>
      </c>
      <c r="E687" s="19">
        <v>-11.590949999999999</v>
      </c>
      <c r="F687" s="19">
        <v>-11.590949999999999</v>
      </c>
      <c r="G687" s="20">
        <v>0.22947442346296615</v>
      </c>
      <c r="H687" s="17">
        <v>0</v>
      </c>
      <c r="I687" s="21">
        <v>0.22947442346296615</v>
      </c>
      <c r="J687" s="17">
        <v>0</v>
      </c>
    </row>
    <row r="688" spans="1:10">
      <c r="A688" s="17">
        <v>1996</v>
      </c>
      <c r="B688" s="18">
        <v>12</v>
      </c>
      <c r="C688" s="3">
        <v>303.78399999999999</v>
      </c>
      <c r="D688" s="3">
        <v>55.397199999999998</v>
      </c>
      <c r="E688" s="19">
        <v>248.38679999999999</v>
      </c>
      <c r="F688" s="19">
        <v>236.79585</v>
      </c>
      <c r="G688" s="20">
        <v>2.2726248121119177</v>
      </c>
      <c r="H688" s="17">
        <v>0</v>
      </c>
      <c r="I688" s="21">
        <v>2.2726248121119177</v>
      </c>
      <c r="J688" s="17">
        <v>0</v>
      </c>
    </row>
    <row r="689" spans="1:10">
      <c r="A689" s="17">
        <v>1997</v>
      </c>
      <c r="B689" s="18">
        <v>1</v>
      </c>
      <c r="C689" s="3">
        <v>152.316</v>
      </c>
      <c r="D689" s="3">
        <v>48.804000000000002</v>
      </c>
      <c r="E689" s="19">
        <v>103.512</v>
      </c>
      <c r="F689" s="19">
        <v>340.30785000000003</v>
      </c>
      <c r="G689" s="20">
        <v>3.1240814234529002</v>
      </c>
      <c r="H689" s="17">
        <v>0</v>
      </c>
      <c r="I689" s="21">
        <v>3.1240814234529002</v>
      </c>
      <c r="J689" s="17">
        <v>0</v>
      </c>
    </row>
    <row r="690" spans="1:10">
      <c r="A690" s="17">
        <v>1997</v>
      </c>
      <c r="B690" s="18">
        <v>2</v>
      </c>
      <c r="C690" s="3">
        <v>0.25519700000000001</v>
      </c>
      <c r="D690" s="3">
        <v>44.5839</v>
      </c>
      <c r="E690" s="19">
        <v>-44.328702999999997</v>
      </c>
      <c r="F690" s="19">
        <v>-44.328702999999997</v>
      </c>
      <c r="G690" s="20">
        <v>-3.9815863965525923E-2</v>
      </c>
      <c r="H690" s="17">
        <v>1</v>
      </c>
      <c r="I690" s="21">
        <v>0</v>
      </c>
      <c r="J690" s="17">
        <v>-3.9815863965525923E-2</v>
      </c>
    </row>
    <row r="691" spans="1:10">
      <c r="A691" s="17">
        <v>1997</v>
      </c>
      <c r="B691" s="18">
        <v>3</v>
      </c>
      <c r="C691" s="3">
        <v>6.0489899999999999E-2</v>
      </c>
      <c r="D691" s="3">
        <v>28.953700000000001</v>
      </c>
      <c r="E691" s="19">
        <v>-28.893210100000001</v>
      </c>
      <c r="F691" s="19">
        <v>-73.221913099999995</v>
      </c>
      <c r="G691" s="20">
        <v>-0.27748217089138033</v>
      </c>
      <c r="H691" s="17">
        <v>1</v>
      </c>
      <c r="I691" s="21">
        <v>0</v>
      </c>
      <c r="J691" s="17">
        <v>-0.27748217089138033</v>
      </c>
    </row>
    <row r="692" spans="1:10">
      <c r="A692" s="17">
        <v>1997</v>
      </c>
      <c r="B692" s="18">
        <v>4</v>
      </c>
      <c r="C692" s="3">
        <v>48.028399999999998</v>
      </c>
      <c r="D692" s="3">
        <v>58.320949999999996</v>
      </c>
      <c r="E692" s="19">
        <v>-10.292549999999999</v>
      </c>
      <c r="F692" s="19">
        <v>-83.5144631</v>
      </c>
      <c r="G692" s="20">
        <v>-0.36214539588034422</v>
      </c>
      <c r="H692" s="17">
        <v>1</v>
      </c>
      <c r="I692" s="21">
        <v>0</v>
      </c>
      <c r="J692" s="17">
        <v>-0.36214539588034422</v>
      </c>
    </row>
    <row r="693" spans="1:10">
      <c r="A693" s="17">
        <v>1997</v>
      </c>
      <c r="B693" s="18">
        <v>5</v>
      </c>
      <c r="C693" s="3">
        <v>51.676499999999997</v>
      </c>
      <c r="D693" s="3">
        <v>46.055999999999997</v>
      </c>
      <c r="E693" s="19">
        <v>5.6204999999999998</v>
      </c>
      <c r="F693" s="19">
        <v>-77.893963100000008</v>
      </c>
      <c r="G693" s="20">
        <v>-0.31591296018166209</v>
      </c>
      <c r="H693" s="17">
        <v>1</v>
      </c>
      <c r="I693" s="21">
        <v>0</v>
      </c>
      <c r="J693" s="17">
        <v>-0.31591296018166209</v>
      </c>
    </row>
    <row r="694" spans="1:10">
      <c r="A694" s="17">
        <v>1997</v>
      </c>
      <c r="B694" s="18">
        <v>6</v>
      </c>
      <c r="C694" s="3">
        <v>36.620100000000001</v>
      </c>
      <c r="D694" s="3">
        <v>15.9335</v>
      </c>
      <c r="E694" s="19">
        <v>20.686599999999999</v>
      </c>
      <c r="F694" s="19">
        <v>-57.207363100000009</v>
      </c>
      <c r="G694" s="20">
        <v>-0.14575160366100398</v>
      </c>
      <c r="H694" s="17">
        <v>1</v>
      </c>
      <c r="I694" s="21">
        <v>0</v>
      </c>
      <c r="J694" s="17">
        <v>-0.14575160366100398</v>
      </c>
    </row>
    <row r="695" spans="1:10">
      <c r="A695" s="17">
        <v>1997</v>
      </c>
      <c r="B695" s="18">
        <v>7</v>
      </c>
      <c r="C695" s="3">
        <v>21.188600000000001</v>
      </c>
      <c r="D695" s="3">
        <v>2.1371700000000002</v>
      </c>
      <c r="E695" s="19">
        <v>19.05143</v>
      </c>
      <c r="F695" s="19">
        <v>-38.155933100000013</v>
      </c>
      <c r="G695" s="20">
        <v>1.095936732786615E-2</v>
      </c>
      <c r="H695" s="17">
        <v>0</v>
      </c>
      <c r="I695" s="21">
        <v>1.095936732786615E-2</v>
      </c>
      <c r="J695" s="17">
        <v>0</v>
      </c>
    </row>
    <row r="696" spans="1:10">
      <c r="A696" s="17">
        <v>1997</v>
      </c>
      <c r="B696" s="18">
        <v>8</v>
      </c>
      <c r="C696" s="3">
        <v>28.858899999999998</v>
      </c>
      <c r="D696" s="3">
        <v>4.6857100000000003</v>
      </c>
      <c r="E696" s="19">
        <v>24.173189999999998</v>
      </c>
      <c r="F696" s="19">
        <v>-13.982743100000015</v>
      </c>
      <c r="G696" s="20">
        <v>0.20980029826052821</v>
      </c>
      <c r="H696" s="17">
        <v>0</v>
      </c>
      <c r="I696" s="21">
        <v>0.20980029826052821</v>
      </c>
      <c r="J696" s="17">
        <v>0</v>
      </c>
    </row>
    <row r="697" spans="1:10">
      <c r="A697" s="17">
        <v>1997</v>
      </c>
      <c r="B697" s="18">
        <v>9</v>
      </c>
      <c r="C697" s="3">
        <v>43.552399999999999</v>
      </c>
      <c r="D697" s="3">
        <v>17.955200000000001</v>
      </c>
      <c r="E697" s="19">
        <v>25.597199999999997</v>
      </c>
      <c r="F697" s="19">
        <v>11.614456899999983</v>
      </c>
      <c r="G697" s="20">
        <v>0.42035468008889004</v>
      </c>
      <c r="H697" s="17">
        <v>0</v>
      </c>
      <c r="I697" s="21">
        <v>0.42035468008889004</v>
      </c>
      <c r="J697" s="17">
        <v>0</v>
      </c>
    </row>
    <row r="698" spans="1:10">
      <c r="A698" s="17">
        <v>1997</v>
      </c>
      <c r="B698" s="18">
        <v>10</v>
      </c>
      <c r="C698" s="3">
        <v>56.807899999999997</v>
      </c>
      <c r="D698" s="3">
        <v>45.431249999999999</v>
      </c>
      <c r="E698" s="19">
        <v>11.376649999999998</v>
      </c>
      <c r="F698" s="19">
        <v>22.991106899999981</v>
      </c>
      <c r="G698" s="20">
        <v>0.51393536500863257</v>
      </c>
      <c r="H698" s="17">
        <v>0</v>
      </c>
      <c r="I698" s="21">
        <v>0.51393536500863257</v>
      </c>
      <c r="J698" s="17">
        <v>0</v>
      </c>
    </row>
    <row r="699" spans="1:10">
      <c r="A699" s="17">
        <v>1997</v>
      </c>
      <c r="B699" s="18">
        <v>11</v>
      </c>
      <c r="C699" s="3">
        <v>228.19300000000001</v>
      </c>
      <c r="D699" s="3">
        <v>57.922049999999999</v>
      </c>
      <c r="E699" s="19">
        <v>170.27095000000003</v>
      </c>
      <c r="F699" s="19">
        <v>193.2620569</v>
      </c>
      <c r="G699" s="20">
        <v>1.9145297511359398</v>
      </c>
      <c r="H699" s="17">
        <v>0</v>
      </c>
      <c r="I699" s="21">
        <v>1.9145297511359398</v>
      </c>
      <c r="J699" s="17">
        <v>0</v>
      </c>
    </row>
    <row r="700" spans="1:10">
      <c r="A700" s="17">
        <v>1997</v>
      </c>
      <c r="B700" s="18">
        <v>12</v>
      </c>
      <c r="C700" s="3">
        <v>135.816</v>
      </c>
      <c r="D700" s="3">
        <v>55.397199999999998</v>
      </c>
      <c r="E700" s="19">
        <v>80.418800000000005</v>
      </c>
      <c r="F700" s="19">
        <v>273.68085689999998</v>
      </c>
      <c r="G700" s="20">
        <v>2.5760290839293178</v>
      </c>
      <c r="H700" s="17">
        <v>0</v>
      </c>
      <c r="I700" s="21">
        <v>2.5760290839293178</v>
      </c>
      <c r="J700" s="17">
        <v>0</v>
      </c>
    </row>
    <row r="701" spans="1:10">
      <c r="A701" s="17">
        <v>1998</v>
      </c>
      <c r="B701" s="18">
        <v>1</v>
      </c>
      <c r="C701" s="3">
        <v>60.833500000000001</v>
      </c>
      <c r="D701" s="3">
        <v>48.804000000000002</v>
      </c>
      <c r="E701" s="19">
        <v>12.029499999999999</v>
      </c>
      <c r="F701" s="19">
        <v>285.71035689999997</v>
      </c>
      <c r="G701" s="20">
        <v>2.6749799041832625</v>
      </c>
      <c r="H701" s="17">
        <v>0</v>
      </c>
      <c r="I701" s="21">
        <v>2.6749799041832625</v>
      </c>
      <c r="J701" s="17">
        <v>0</v>
      </c>
    </row>
    <row r="702" spans="1:10">
      <c r="A702" s="17">
        <v>1998</v>
      </c>
      <c r="B702" s="18">
        <v>2</v>
      </c>
      <c r="C702" s="3">
        <v>62.442799999999998</v>
      </c>
      <c r="D702" s="3">
        <v>44.5839</v>
      </c>
      <c r="E702" s="19">
        <v>17.858899999999998</v>
      </c>
      <c r="F702" s="19">
        <v>303.56925689999997</v>
      </c>
      <c r="G702" s="20">
        <v>2.8218815047346717</v>
      </c>
      <c r="H702" s="17">
        <v>0</v>
      </c>
      <c r="I702" s="21">
        <v>2.8218815047346717</v>
      </c>
      <c r="J702" s="17">
        <v>0</v>
      </c>
    </row>
    <row r="703" spans="1:10">
      <c r="A703" s="17">
        <v>1998</v>
      </c>
      <c r="B703" s="18">
        <v>3</v>
      </c>
      <c r="C703" s="3">
        <v>17.802199999999999</v>
      </c>
      <c r="D703" s="3">
        <v>28.953700000000001</v>
      </c>
      <c r="E703" s="19">
        <v>-11.151500000000002</v>
      </c>
      <c r="F703" s="19">
        <v>-11.151500000000002</v>
      </c>
      <c r="G703" s="20">
        <v>0.2330891986373787</v>
      </c>
      <c r="H703" s="17">
        <v>0</v>
      </c>
      <c r="I703" s="21">
        <v>0.2330891986373787</v>
      </c>
      <c r="J703" s="17">
        <v>0</v>
      </c>
    </row>
    <row r="704" spans="1:10">
      <c r="A704" s="17">
        <v>1998</v>
      </c>
      <c r="B704" s="18">
        <v>4</v>
      </c>
      <c r="C704" s="3">
        <v>37.477699999999999</v>
      </c>
      <c r="D704" s="3">
        <v>58.320949999999996</v>
      </c>
      <c r="E704" s="19">
        <v>-20.843249999999998</v>
      </c>
      <c r="F704" s="19">
        <v>-31.99475</v>
      </c>
      <c r="G704" s="20">
        <v>6.1639289309639654E-2</v>
      </c>
      <c r="H704" s="17">
        <v>0</v>
      </c>
      <c r="I704" s="21">
        <v>6.1639289309639654E-2</v>
      </c>
      <c r="J704" s="17">
        <v>0</v>
      </c>
    </row>
    <row r="705" spans="1:10">
      <c r="A705" s="17">
        <v>1998</v>
      </c>
      <c r="B705" s="18">
        <v>5</v>
      </c>
      <c r="C705" s="3">
        <v>124.60299999999999</v>
      </c>
      <c r="D705" s="3">
        <v>46.055999999999997</v>
      </c>
      <c r="E705" s="19">
        <v>78.546999999999997</v>
      </c>
      <c r="F705" s="19">
        <v>46.552250000000001</v>
      </c>
      <c r="G705" s="20">
        <v>0.70774179385983804</v>
      </c>
      <c r="H705" s="17">
        <v>0</v>
      </c>
      <c r="I705" s="21">
        <v>0.70774179385983804</v>
      </c>
      <c r="J705" s="17">
        <v>0</v>
      </c>
    </row>
    <row r="706" spans="1:10">
      <c r="A706" s="17">
        <v>1998</v>
      </c>
      <c r="B706" s="18">
        <v>6</v>
      </c>
      <c r="C706" s="3">
        <v>15.444100000000001</v>
      </c>
      <c r="D706" s="3">
        <v>15.9335</v>
      </c>
      <c r="E706" s="19">
        <v>-0.48939999999999984</v>
      </c>
      <c r="F706" s="19">
        <v>-0.48939999999999984</v>
      </c>
      <c r="G706" s="20">
        <v>0.32079222375310146</v>
      </c>
      <c r="H706" s="17">
        <v>0</v>
      </c>
      <c r="I706" s="21">
        <v>0.32079222375310146</v>
      </c>
      <c r="J706" s="17">
        <v>0</v>
      </c>
    </row>
    <row r="707" spans="1:10">
      <c r="A707" s="17">
        <v>1998</v>
      </c>
      <c r="B707" s="18">
        <v>7</v>
      </c>
      <c r="C707" s="3">
        <v>0.39423399999999997</v>
      </c>
      <c r="D707" s="3">
        <v>2.1371700000000002</v>
      </c>
      <c r="E707" s="19">
        <v>-1.7429360000000003</v>
      </c>
      <c r="F707" s="19">
        <v>-2.2323360000000001</v>
      </c>
      <c r="G707" s="20">
        <v>0.30645538956629986</v>
      </c>
      <c r="H707" s="17">
        <v>0</v>
      </c>
      <c r="I707" s="21">
        <v>0.30645538956629986</v>
      </c>
      <c r="J707" s="17">
        <v>0</v>
      </c>
    </row>
    <row r="708" spans="1:10">
      <c r="A708" s="17">
        <v>1998</v>
      </c>
      <c r="B708" s="18">
        <v>8</v>
      </c>
      <c r="C708" s="3">
        <v>1.4684299999999999</v>
      </c>
      <c r="D708" s="3">
        <v>4.6857100000000003</v>
      </c>
      <c r="E708" s="19">
        <v>-3.2172800000000006</v>
      </c>
      <c r="F708" s="19">
        <v>-5.4496160000000007</v>
      </c>
      <c r="G708" s="20">
        <v>0.27999107309540644</v>
      </c>
      <c r="H708" s="17">
        <v>0</v>
      </c>
      <c r="I708" s="21">
        <v>0.27999107309540644</v>
      </c>
      <c r="J708" s="17">
        <v>0</v>
      </c>
    </row>
    <row r="709" spans="1:10">
      <c r="A709" s="17">
        <v>1998</v>
      </c>
      <c r="B709" s="18">
        <v>9</v>
      </c>
      <c r="C709" s="3">
        <v>30.483899999999998</v>
      </c>
      <c r="D709" s="3">
        <v>17.955200000000001</v>
      </c>
      <c r="E709" s="19">
        <v>12.528699999999997</v>
      </c>
      <c r="F709" s="19">
        <v>7.0790839999999964</v>
      </c>
      <c r="G709" s="20">
        <v>0.38304815291714461</v>
      </c>
      <c r="H709" s="17">
        <v>0</v>
      </c>
      <c r="I709" s="21">
        <v>0.38304815291714461</v>
      </c>
      <c r="J709" s="17">
        <v>0</v>
      </c>
    </row>
    <row r="710" spans="1:10">
      <c r="A710" s="17">
        <v>1998</v>
      </c>
      <c r="B710" s="18">
        <v>10</v>
      </c>
      <c r="C710" s="3">
        <v>8.1944400000000002</v>
      </c>
      <c r="D710" s="3">
        <v>45.431249999999999</v>
      </c>
      <c r="E710" s="19">
        <v>-37.236809999999998</v>
      </c>
      <c r="F710" s="19">
        <v>-37.236809999999998</v>
      </c>
      <c r="G710" s="20">
        <v>1.8519780034907177E-2</v>
      </c>
      <c r="H710" s="17">
        <v>0</v>
      </c>
      <c r="I710" s="21">
        <v>1.8519780034907177E-2</v>
      </c>
      <c r="J710" s="17">
        <v>0</v>
      </c>
    </row>
    <row r="711" spans="1:10">
      <c r="A711" s="17">
        <v>1998</v>
      </c>
      <c r="B711" s="18">
        <v>11</v>
      </c>
      <c r="C711" s="3">
        <v>9.3590300000000006</v>
      </c>
      <c r="D711" s="3">
        <v>57.922049999999999</v>
      </c>
      <c r="E711" s="19">
        <v>-48.563019999999995</v>
      </c>
      <c r="F711" s="19">
        <v>-85.799829999999986</v>
      </c>
      <c r="G711" s="20">
        <v>-0.3809440931941323</v>
      </c>
      <c r="H711" s="17">
        <v>1</v>
      </c>
      <c r="I711" s="21">
        <v>0</v>
      </c>
      <c r="J711" s="17">
        <v>-0.3809440931941323</v>
      </c>
    </row>
    <row r="712" spans="1:10">
      <c r="A712" s="17">
        <v>1998</v>
      </c>
      <c r="B712" s="18">
        <v>12</v>
      </c>
      <c r="C712" s="3">
        <v>34.965400000000002</v>
      </c>
      <c r="D712" s="3">
        <v>55.397199999999998</v>
      </c>
      <c r="E712" s="19">
        <v>-20.431799999999996</v>
      </c>
      <c r="F712" s="19">
        <v>-106.23162999999998</v>
      </c>
      <c r="G712" s="20">
        <v>-0.54900954639372912</v>
      </c>
      <c r="H712" s="17">
        <v>1</v>
      </c>
      <c r="I712" s="21">
        <v>0</v>
      </c>
      <c r="J712" s="17">
        <v>-0.54900954639372912</v>
      </c>
    </row>
    <row r="713" spans="1:10">
      <c r="A713" s="17">
        <v>1999</v>
      </c>
      <c r="B713" s="18">
        <v>1</v>
      </c>
      <c r="C713" s="3">
        <v>35.698099999999997</v>
      </c>
      <c r="D713" s="3">
        <v>48.804000000000002</v>
      </c>
      <c r="E713" s="19">
        <v>-13.105900000000005</v>
      </c>
      <c r="F713" s="19">
        <v>-119.33752999999999</v>
      </c>
      <c r="G713" s="20">
        <v>-0.65681448884072846</v>
      </c>
      <c r="H713" s="17">
        <v>1</v>
      </c>
      <c r="I713" s="21">
        <v>0</v>
      </c>
      <c r="J713" s="17">
        <v>-0.65681448884072846</v>
      </c>
    </row>
    <row r="714" spans="1:10">
      <c r="A714" s="17">
        <v>1999</v>
      </c>
      <c r="B714" s="18">
        <v>2</v>
      </c>
      <c r="C714" s="3">
        <v>18.9255</v>
      </c>
      <c r="D714" s="3">
        <v>44.5839</v>
      </c>
      <c r="E714" s="19">
        <v>-25.6584</v>
      </c>
      <c r="F714" s="19">
        <v>-144.99592999999999</v>
      </c>
      <c r="G714" s="20">
        <v>-0.86787228229879576</v>
      </c>
      <c r="H714" s="17">
        <v>1</v>
      </c>
      <c r="I714" s="21">
        <v>0</v>
      </c>
      <c r="J714" s="17">
        <v>-0.86787228229879576</v>
      </c>
    </row>
    <row r="715" spans="1:10">
      <c r="A715" s="17">
        <v>1999</v>
      </c>
      <c r="B715" s="18">
        <v>3</v>
      </c>
      <c r="C715" s="3">
        <v>49.894399999999997</v>
      </c>
      <c r="D715" s="3">
        <v>28.953700000000001</v>
      </c>
      <c r="E715" s="19">
        <v>20.940699999999996</v>
      </c>
      <c r="F715" s="19">
        <v>-124.05522999999999</v>
      </c>
      <c r="G715" s="20">
        <v>-0.69562078043323328</v>
      </c>
      <c r="H715" s="17">
        <v>1</v>
      </c>
      <c r="I715" s="21">
        <v>0</v>
      </c>
      <c r="J715" s="17">
        <v>-0.69562078043323328</v>
      </c>
    </row>
    <row r="716" spans="1:10">
      <c r="A716" s="17">
        <v>1999</v>
      </c>
      <c r="B716" s="18">
        <v>4</v>
      </c>
      <c r="C716" s="3">
        <v>23.795500000000001</v>
      </c>
      <c r="D716" s="3">
        <v>58.320949999999996</v>
      </c>
      <c r="E716" s="19">
        <v>-34.525449999999992</v>
      </c>
      <c r="F716" s="19">
        <v>-158.58067999999997</v>
      </c>
      <c r="G716" s="20">
        <v>-0.97961609172103081</v>
      </c>
      <c r="H716" s="17">
        <v>1</v>
      </c>
      <c r="I716" s="21">
        <v>0</v>
      </c>
      <c r="J716" s="17">
        <v>-0.97961609172103081</v>
      </c>
    </row>
    <row r="717" spans="1:10">
      <c r="A717" s="17">
        <v>1999</v>
      </c>
      <c r="B717" s="18">
        <v>5</v>
      </c>
      <c r="C717" s="3">
        <v>17.622299999999999</v>
      </c>
      <c r="D717" s="3">
        <v>46.055999999999997</v>
      </c>
      <c r="E717" s="19">
        <v>-28.433699999999998</v>
      </c>
      <c r="F717" s="19">
        <v>-187.01437999999996</v>
      </c>
      <c r="G717" s="20">
        <v>-1.2135026155046122</v>
      </c>
      <c r="H717" s="17">
        <v>1</v>
      </c>
      <c r="I717" s="21">
        <v>0</v>
      </c>
      <c r="J717" s="17">
        <v>-1.2135026155046122</v>
      </c>
    </row>
    <row r="718" spans="1:10">
      <c r="A718" s="17">
        <v>1999</v>
      </c>
      <c r="B718" s="18">
        <v>6</v>
      </c>
      <c r="C718" s="3">
        <v>7.0850900000000001</v>
      </c>
      <c r="D718" s="3">
        <v>15.9335</v>
      </c>
      <c r="E718" s="19">
        <v>-8.8484100000000012</v>
      </c>
      <c r="F718" s="19">
        <v>-195.86278999999996</v>
      </c>
      <c r="G718" s="20">
        <v>-1.2862868066549682</v>
      </c>
      <c r="H718" s="17">
        <v>1</v>
      </c>
      <c r="I718" s="21">
        <v>0</v>
      </c>
      <c r="J718" s="17">
        <v>-1.2862868066549682</v>
      </c>
    </row>
    <row r="719" spans="1:10">
      <c r="A719" s="17">
        <v>1999</v>
      </c>
      <c r="B719" s="18">
        <v>7</v>
      </c>
      <c r="C719" s="3">
        <v>6.2074699999999998</v>
      </c>
      <c r="D719" s="3">
        <v>2.1371700000000002</v>
      </c>
      <c r="E719" s="19">
        <v>4.0702999999999996</v>
      </c>
      <c r="F719" s="19">
        <v>-191.79248999999996</v>
      </c>
      <c r="G719" s="20">
        <v>-1.2528058204394454</v>
      </c>
      <c r="H719" s="17">
        <v>1</v>
      </c>
      <c r="I719" s="21">
        <v>0</v>
      </c>
      <c r="J719" s="17">
        <v>-1.2528058204394454</v>
      </c>
    </row>
    <row r="720" spans="1:10">
      <c r="A720" s="17">
        <v>1999</v>
      </c>
      <c r="B720" s="18">
        <v>8</v>
      </c>
      <c r="C720" s="3">
        <v>1.0299499999999999</v>
      </c>
      <c r="D720" s="3">
        <v>4.6857100000000003</v>
      </c>
      <c r="E720" s="19">
        <v>-3.6557600000000003</v>
      </c>
      <c r="F720" s="19">
        <v>-195.44824999999994</v>
      </c>
      <c r="G720" s="20">
        <v>-1.2828769331749341</v>
      </c>
      <c r="H720" s="17">
        <v>1</v>
      </c>
      <c r="I720" s="21">
        <v>0</v>
      </c>
      <c r="J720" s="17">
        <v>-1.2828769331749341</v>
      </c>
    </row>
    <row r="721" spans="1:10">
      <c r="A721" s="17">
        <v>1999</v>
      </c>
      <c r="B721" s="18">
        <v>9</v>
      </c>
      <c r="C721" s="3">
        <v>68.585400000000007</v>
      </c>
      <c r="D721" s="3">
        <v>17.955200000000001</v>
      </c>
      <c r="E721" s="19">
        <v>50.630200000000002</v>
      </c>
      <c r="F721" s="19">
        <v>-144.81804999999994</v>
      </c>
      <c r="G721" s="20">
        <v>-0.86640909830056012</v>
      </c>
      <c r="H721" s="17">
        <v>1</v>
      </c>
      <c r="I721" s="21">
        <v>0</v>
      </c>
      <c r="J721" s="17">
        <v>-0.86640909830056012</v>
      </c>
    </row>
    <row r="722" spans="1:10">
      <c r="A722" s="17">
        <v>1999</v>
      </c>
      <c r="B722" s="18">
        <v>10</v>
      </c>
      <c r="C722" s="3">
        <v>164.79599999999999</v>
      </c>
      <c r="D722" s="3">
        <v>45.431249999999999</v>
      </c>
      <c r="E722" s="19">
        <v>119.36474999999999</v>
      </c>
      <c r="F722" s="19">
        <v>-25.453299999999956</v>
      </c>
      <c r="G722" s="20">
        <v>0.11544716521056424</v>
      </c>
      <c r="H722" s="17">
        <v>0</v>
      </c>
      <c r="I722" s="21">
        <v>0.11544716521056424</v>
      </c>
      <c r="J722" s="17">
        <v>0</v>
      </c>
    </row>
    <row r="723" spans="1:10">
      <c r="A723" s="17">
        <v>1999</v>
      </c>
      <c r="B723" s="18">
        <v>11</v>
      </c>
      <c r="C723" s="3">
        <v>17.0227</v>
      </c>
      <c r="D723" s="3">
        <v>57.922049999999999</v>
      </c>
      <c r="E723" s="19">
        <v>-40.899349999999998</v>
      </c>
      <c r="F723" s="19">
        <v>-66.352649999999954</v>
      </c>
      <c r="G723" s="20">
        <v>-0.22097780925663568</v>
      </c>
      <c r="H723" s="17">
        <v>1</v>
      </c>
      <c r="I723" s="21">
        <v>0</v>
      </c>
      <c r="J723" s="17">
        <v>-0.22097780925663568</v>
      </c>
    </row>
    <row r="724" spans="1:10">
      <c r="A724" s="17">
        <v>1999</v>
      </c>
      <c r="B724" s="18">
        <v>12</v>
      </c>
      <c r="C724" s="3">
        <v>48.080100000000002</v>
      </c>
      <c r="D724" s="3">
        <v>55.397199999999998</v>
      </c>
      <c r="E724" s="19">
        <v>-7.3170999999999964</v>
      </c>
      <c r="F724" s="19">
        <v>-73.669749999999951</v>
      </c>
      <c r="G724" s="20">
        <v>-0.28116593402326273</v>
      </c>
      <c r="H724" s="17">
        <v>1</v>
      </c>
      <c r="I724" s="21">
        <v>0</v>
      </c>
      <c r="J724" s="17">
        <v>-0.28116593402326273</v>
      </c>
    </row>
    <row r="725" spans="1:10">
      <c r="A725" s="17">
        <v>2000</v>
      </c>
      <c r="B725" s="18">
        <v>1</v>
      </c>
      <c r="C725" s="3">
        <v>19.202400000000001</v>
      </c>
      <c r="D725" s="3">
        <v>48.804000000000002</v>
      </c>
      <c r="E725" s="19">
        <v>-29.601600000000001</v>
      </c>
      <c r="F725" s="19">
        <v>-103.27134999999996</v>
      </c>
      <c r="G725" s="20">
        <v>-0.52465922974038948</v>
      </c>
      <c r="H725" s="17">
        <v>1</v>
      </c>
      <c r="I725" s="21">
        <v>0</v>
      </c>
      <c r="J725" s="17">
        <v>-0.52465922974038948</v>
      </c>
    </row>
    <row r="726" spans="1:10">
      <c r="A726" s="17">
        <v>2000</v>
      </c>
      <c r="B726" s="18">
        <v>2</v>
      </c>
      <c r="C726" s="3">
        <v>2.6208399999999998</v>
      </c>
      <c r="D726" s="3">
        <v>44.5839</v>
      </c>
      <c r="E726" s="19">
        <v>-41.963059999999999</v>
      </c>
      <c r="F726" s="19">
        <v>-145.23440999999997</v>
      </c>
      <c r="G726" s="20">
        <v>-0.86983394251860202</v>
      </c>
      <c r="H726" s="17">
        <v>1</v>
      </c>
      <c r="I726" s="21">
        <v>0</v>
      </c>
      <c r="J726" s="17">
        <v>-0.86983394251860202</v>
      </c>
    </row>
    <row r="727" spans="1:10">
      <c r="A727" s="17">
        <v>2000</v>
      </c>
      <c r="B727" s="18">
        <v>3</v>
      </c>
      <c r="C727" s="3">
        <v>27.945499999999999</v>
      </c>
      <c r="D727" s="3">
        <v>28.953700000000001</v>
      </c>
      <c r="E727" s="19">
        <v>-1.0082000000000022</v>
      </c>
      <c r="F727" s="19">
        <v>-146.24260999999996</v>
      </c>
      <c r="G727" s="20">
        <v>-0.87812707332038309</v>
      </c>
      <c r="H727" s="17">
        <v>1</v>
      </c>
      <c r="I727" s="21">
        <v>0</v>
      </c>
      <c r="J727" s="17">
        <v>-0.87812707332038309</v>
      </c>
    </row>
    <row r="728" spans="1:10">
      <c r="A728" s="17">
        <v>2000</v>
      </c>
      <c r="B728" s="18">
        <v>4</v>
      </c>
      <c r="C728" s="3">
        <v>181.78399999999999</v>
      </c>
      <c r="D728" s="3">
        <v>58.320949999999996</v>
      </c>
      <c r="E728" s="19">
        <v>123.46305</v>
      </c>
      <c r="F728" s="19">
        <v>-22.779559999999961</v>
      </c>
      <c r="G728" s="20">
        <v>0.13744049545253456</v>
      </c>
      <c r="H728" s="17">
        <v>0</v>
      </c>
      <c r="I728" s="21">
        <v>0.13744049545253456</v>
      </c>
      <c r="J728" s="17">
        <v>0</v>
      </c>
    </row>
    <row r="729" spans="1:10">
      <c r="A729" s="17">
        <v>2000</v>
      </c>
      <c r="B729" s="18">
        <v>5</v>
      </c>
      <c r="C729" s="3">
        <v>66.096599999999995</v>
      </c>
      <c r="D729" s="3">
        <v>46.055999999999997</v>
      </c>
      <c r="E729" s="19">
        <v>20.040599999999998</v>
      </c>
      <c r="F729" s="19">
        <v>-2.7389599999999632</v>
      </c>
      <c r="G729" s="20">
        <v>0.30228806254852425</v>
      </c>
      <c r="H729" s="17">
        <v>0</v>
      </c>
      <c r="I729" s="21">
        <v>0.30228806254852425</v>
      </c>
      <c r="J729" s="17">
        <v>0</v>
      </c>
    </row>
    <row r="730" spans="1:10">
      <c r="A730" s="17">
        <v>2000</v>
      </c>
      <c r="B730" s="18">
        <v>6</v>
      </c>
      <c r="C730" s="3">
        <v>1.3211900000000001</v>
      </c>
      <c r="D730" s="3">
        <v>15.9335</v>
      </c>
      <c r="E730" s="19">
        <v>-14.612310000000001</v>
      </c>
      <c r="F730" s="19">
        <v>-17.351269999999964</v>
      </c>
      <c r="G730" s="20">
        <v>0.18209187315537229</v>
      </c>
      <c r="H730" s="17">
        <v>0</v>
      </c>
      <c r="I730" s="21">
        <v>0.18209187315537229</v>
      </c>
      <c r="J730" s="17">
        <v>0</v>
      </c>
    </row>
    <row r="731" spans="1:10">
      <c r="A731" s="17">
        <v>2000</v>
      </c>
      <c r="B731" s="18">
        <v>7</v>
      </c>
      <c r="C731" s="3">
        <v>1.49715E-2</v>
      </c>
      <c r="D731" s="3">
        <v>2.1371700000000002</v>
      </c>
      <c r="E731" s="19">
        <v>-2.1221985000000001</v>
      </c>
      <c r="F731" s="19">
        <v>-19.473468499999964</v>
      </c>
      <c r="G731" s="20">
        <v>0.16463534692263682</v>
      </c>
      <c r="H731" s="17">
        <v>0</v>
      </c>
      <c r="I731" s="21">
        <v>0.16463534692263682</v>
      </c>
      <c r="J731" s="17">
        <v>0</v>
      </c>
    </row>
    <row r="732" spans="1:10">
      <c r="A732" s="17">
        <v>2000</v>
      </c>
      <c r="B732" s="18">
        <v>8</v>
      </c>
      <c r="C732" s="3">
        <v>2.3257300000000002E-2</v>
      </c>
      <c r="D732" s="3">
        <v>4.6857100000000003</v>
      </c>
      <c r="E732" s="19">
        <v>-4.6624527000000002</v>
      </c>
      <c r="F732" s="19">
        <v>-24.135921199999963</v>
      </c>
      <c r="G732" s="20">
        <v>0.1262835019531684</v>
      </c>
      <c r="H732" s="17">
        <v>0</v>
      </c>
      <c r="I732" s="21">
        <v>0.1262835019531684</v>
      </c>
      <c r="J732" s="17">
        <v>0</v>
      </c>
    </row>
    <row r="733" spans="1:10">
      <c r="A733" s="17">
        <v>2000</v>
      </c>
      <c r="B733" s="18">
        <v>9</v>
      </c>
      <c r="C733" s="3">
        <v>10.0238</v>
      </c>
      <c r="D733" s="3">
        <v>17.955200000000001</v>
      </c>
      <c r="E733" s="19">
        <v>-7.9314000000000018</v>
      </c>
      <c r="F733" s="19">
        <v>-32.067321199999967</v>
      </c>
      <c r="G733" s="20">
        <v>6.104234182497198E-2</v>
      </c>
      <c r="H733" s="17">
        <v>0</v>
      </c>
      <c r="I733" s="21">
        <v>6.104234182497198E-2</v>
      </c>
      <c r="J733" s="17">
        <v>0</v>
      </c>
    </row>
    <row r="734" spans="1:10">
      <c r="A734" s="17">
        <v>2000</v>
      </c>
      <c r="B734" s="18">
        <v>10</v>
      </c>
      <c r="C734" s="3">
        <v>42.759599999999999</v>
      </c>
      <c r="D734" s="3">
        <v>45.431249999999999</v>
      </c>
      <c r="E734" s="19">
        <v>-2.6716499999999996</v>
      </c>
      <c r="F734" s="19">
        <v>-34.738971199999966</v>
      </c>
      <c r="G734" s="20">
        <v>3.9066203254669647E-2</v>
      </c>
      <c r="H734" s="17">
        <v>0</v>
      </c>
      <c r="I734" s="21">
        <v>3.9066203254669647E-2</v>
      </c>
      <c r="J734" s="17">
        <v>0</v>
      </c>
    </row>
    <row r="735" spans="1:10">
      <c r="A735" s="17">
        <v>2000</v>
      </c>
      <c r="B735" s="18">
        <v>11</v>
      </c>
      <c r="C735" s="3">
        <v>90.789599999999993</v>
      </c>
      <c r="D735" s="3">
        <v>57.922049999999999</v>
      </c>
      <c r="E735" s="19">
        <v>32.867549999999994</v>
      </c>
      <c r="F735" s="19">
        <v>-1.8714211999999719</v>
      </c>
      <c r="G735" s="20">
        <v>0.30942415929918909</v>
      </c>
      <c r="H735" s="17">
        <v>0</v>
      </c>
      <c r="I735" s="21">
        <v>0.30942415929918909</v>
      </c>
      <c r="J735" s="17">
        <v>0</v>
      </c>
    </row>
    <row r="736" spans="1:10">
      <c r="A736" s="17">
        <v>2000</v>
      </c>
      <c r="B736" s="18">
        <v>12</v>
      </c>
      <c r="C736" s="3">
        <v>148.23400000000001</v>
      </c>
      <c r="D736" s="3">
        <v>55.397199999999998</v>
      </c>
      <c r="E736" s="19">
        <v>92.836800000000011</v>
      </c>
      <c r="F736" s="19">
        <v>90.965378800000039</v>
      </c>
      <c r="G736" s="20">
        <v>1.0730699891135151</v>
      </c>
      <c r="H736" s="17">
        <v>0</v>
      </c>
      <c r="I736" s="21">
        <v>1.0730699891135151</v>
      </c>
      <c r="J736" s="17">
        <v>0</v>
      </c>
    </row>
    <row r="737" spans="1:10">
      <c r="A737" s="17">
        <v>2001</v>
      </c>
      <c r="B737" s="18">
        <v>1</v>
      </c>
      <c r="C737" s="3">
        <v>153.49700000000001</v>
      </c>
      <c r="D737" s="3">
        <v>48.804000000000002</v>
      </c>
      <c r="E737" s="19">
        <v>104.69300000000001</v>
      </c>
      <c r="F737" s="19">
        <v>195.65837880000004</v>
      </c>
      <c r="G737" s="20">
        <v>1.934241128798976</v>
      </c>
      <c r="H737" s="17">
        <v>0</v>
      </c>
      <c r="I737" s="21">
        <v>1.934241128798976</v>
      </c>
      <c r="J737" s="17">
        <v>0</v>
      </c>
    </row>
    <row r="738" spans="1:10">
      <c r="A738" s="17">
        <v>2001</v>
      </c>
      <c r="B738" s="18">
        <v>2</v>
      </c>
      <c r="C738" s="3">
        <v>44.926900000000003</v>
      </c>
      <c r="D738" s="3">
        <v>44.5839</v>
      </c>
      <c r="E738" s="19">
        <v>0.34300000000000352</v>
      </c>
      <c r="F738" s="19">
        <v>196.00137880000005</v>
      </c>
      <c r="G738" s="20">
        <v>1.9370625371157892</v>
      </c>
      <c r="H738" s="17">
        <v>0</v>
      </c>
      <c r="I738" s="21">
        <v>1.9370625371157892</v>
      </c>
      <c r="J738" s="17">
        <v>0</v>
      </c>
    </row>
    <row r="739" spans="1:10">
      <c r="A739" s="17">
        <v>2001</v>
      </c>
      <c r="B739" s="18">
        <v>3</v>
      </c>
      <c r="C739" s="3">
        <v>151.27099999999999</v>
      </c>
      <c r="D739" s="3">
        <v>28.953700000000001</v>
      </c>
      <c r="E739" s="19">
        <v>122.31729999999999</v>
      </c>
      <c r="F739" s="19">
        <v>318.31867880000004</v>
      </c>
      <c r="G739" s="20">
        <v>2.9432055327721218</v>
      </c>
      <c r="H739" s="17">
        <v>0</v>
      </c>
      <c r="I739" s="21">
        <v>2.9432055327721218</v>
      </c>
      <c r="J739" s="17">
        <v>0</v>
      </c>
    </row>
    <row r="740" spans="1:10">
      <c r="A740" s="17">
        <v>2001</v>
      </c>
      <c r="B740" s="18">
        <v>4</v>
      </c>
      <c r="C740" s="3">
        <v>9.0482800000000001</v>
      </c>
      <c r="D740" s="3">
        <v>58.320949999999996</v>
      </c>
      <c r="E740" s="19">
        <v>-49.272669999999998</v>
      </c>
      <c r="F740" s="19">
        <v>-49.272669999999998</v>
      </c>
      <c r="G740" s="20">
        <v>-8.0483355545262009E-2</v>
      </c>
      <c r="H740" s="17">
        <v>1</v>
      </c>
      <c r="I740" s="21">
        <v>0</v>
      </c>
      <c r="J740" s="17">
        <v>-8.0483355545262009E-2</v>
      </c>
    </row>
    <row r="741" spans="1:10">
      <c r="A741" s="17">
        <v>2001</v>
      </c>
      <c r="B741" s="18">
        <v>5</v>
      </c>
      <c r="C741" s="3">
        <v>62.024099999999997</v>
      </c>
      <c r="D741" s="3">
        <v>46.055999999999997</v>
      </c>
      <c r="E741" s="19">
        <v>15.9681</v>
      </c>
      <c r="F741" s="19">
        <v>-33.304569999999998</v>
      </c>
      <c r="G741" s="20">
        <v>5.0865128838712186E-2</v>
      </c>
      <c r="H741" s="17">
        <v>0</v>
      </c>
      <c r="I741" s="21">
        <v>5.0865128838712186E-2</v>
      </c>
      <c r="J741" s="17">
        <v>0</v>
      </c>
    </row>
    <row r="742" spans="1:10">
      <c r="A742" s="17">
        <v>2001</v>
      </c>
      <c r="B742" s="18">
        <v>6</v>
      </c>
      <c r="C742" s="3">
        <v>8.4836100000000005</v>
      </c>
      <c r="D742" s="3">
        <v>15.9335</v>
      </c>
      <c r="E742" s="19">
        <v>-7.4498899999999999</v>
      </c>
      <c r="F742" s="19">
        <v>-40.754459999999995</v>
      </c>
      <c r="G742" s="20">
        <v>-1.041528400485249E-2</v>
      </c>
      <c r="H742" s="17">
        <v>1</v>
      </c>
      <c r="I742" s="21">
        <v>0</v>
      </c>
      <c r="J742" s="17">
        <v>-1.041528400485249E-2</v>
      </c>
    </row>
    <row r="743" spans="1:10">
      <c r="A743" s="17">
        <v>2001</v>
      </c>
      <c r="B743" s="18">
        <v>7</v>
      </c>
      <c r="C743" s="3">
        <v>6.9092799999999996E-2</v>
      </c>
      <c r="D743" s="3">
        <v>2.1371700000000002</v>
      </c>
      <c r="E743" s="19">
        <v>-2.0680772000000003</v>
      </c>
      <c r="F743" s="19">
        <v>-42.822537199999992</v>
      </c>
      <c r="G743" s="20">
        <v>-2.7426625730483767E-2</v>
      </c>
      <c r="H743" s="17">
        <v>1</v>
      </c>
      <c r="I743" s="21">
        <v>0</v>
      </c>
      <c r="J743" s="17">
        <v>-2.7426625730483767E-2</v>
      </c>
    </row>
    <row r="744" spans="1:10">
      <c r="A744" s="17">
        <v>2001</v>
      </c>
      <c r="B744" s="18">
        <v>8</v>
      </c>
      <c r="C744" s="3">
        <v>5.21825E-2</v>
      </c>
      <c r="D744" s="3">
        <v>4.6857100000000003</v>
      </c>
      <c r="E744" s="19">
        <v>-4.6335275000000005</v>
      </c>
      <c r="F744" s="19">
        <v>-47.456064699999992</v>
      </c>
      <c r="G744" s="20">
        <v>-6.5540541254338516E-2</v>
      </c>
      <c r="H744" s="17">
        <v>1</v>
      </c>
      <c r="I744" s="21">
        <v>0</v>
      </c>
      <c r="J744" s="17">
        <v>-6.5540541254338516E-2</v>
      </c>
    </row>
    <row r="745" spans="1:10">
      <c r="A745" s="17">
        <v>2001</v>
      </c>
      <c r="B745" s="18">
        <v>9</v>
      </c>
      <c r="C745" s="3">
        <v>68.474000000000004</v>
      </c>
      <c r="D745" s="3">
        <v>17.955200000000001</v>
      </c>
      <c r="E745" s="19">
        <v>50.518799999999999</v>
      </c>
      <c r="F745" s="19">
        <v>3.062735300000007</v>
      </c>
      <c r="G745" s="20">
        <v>0.35001095284308797</v>
      </c>
      <c r="H745" s="17">
        <v>0</v>
      </c>
      <c r="I745" s="21">
        <v>0.35001095284308797</v>
      </c>
      <c r="J745" s="17">
        <v>0</v>
      </c>
    </row>
    <row r="746" spans="1:10">
      <c r="A746" s="17">
        <v>2001</v>
      </c>
      <c r="B746" s="18">
        <v>10</v>
      </c>
      <c r="C746" s="3">
        <v>107.334</v>
      </c>
      <c r="D746" s="3">
        <v>45.431249999999999</v>
      </c>
      <c r="E746" s="19">
        <v>61.902750000000005</v>
      </c>
      <c r="F746" s="19">
        <v>64.965485300000012</v>
      </c>
      <c r="G746" s="20">
        <v>0.85920317932589174</v>
      </c>
      <c r="H746" s="17">
        <v>0</v>
      </c>
      <c r="I746" s="21">
        <v>0.85920317932589174</v>
      </c>
      <c r="J746" s="17">
        <v>0</v>
      </c>
    </row>
    <row r="747" spans="1:10">
      <c r="A747" s="17">
        <v>2001</v>
      </c>
      <c r="B747" s="18">
        <v>11</v>
      </c>
      <c r="C747" s="3">
        <v>73.612700000000004</v>
      </c>
      <c r="D747" s="3">
        <v>57.922049999999999</v>
      </c>
      <c r="E747" s="19">
        <v>15.690650000000005</v>
      </c>
      <c r="F747" s="19">
        <v>80.656135300000017</v>
      </c>
      <c r="G747" s="20">
        <v>0.9882694487317325</v>
      </c>
      <c r="H747" s="17">
        <v>0</v>
      </c>
      <c r="I747" s="21">
        <v>0.9882694487317325</v>
      </c>
      <c r="J747" s="17">
        <v>0</v>
      </c>
    </row>
    <row r="748" spans="1:10">
      <c r="A748" s="17">
        <v>2001</v>
      </c>
      <c r="B748" s="18">
        <v>12</v>
      </c>
      <c r="C748" s="3">
        <v>55.868099999999998</v>
      </c>
      <c r="D748" s="3">
        <v>55.397199999999998</v>
      </c>
      <c r="E748" s="19">
        <v>0.47090000000000032</v>
      </c>
      <c r="F748" s="19">
        <v>81.127035300000017</v>
      </c>
      <c r="G748" s="20">
        <v>0.99214292154918815</v>
      </c>
      <c r="H748" s="17">
        <v>0</v>
      </c>
      <c r="I748" s="21">
        <v>0.99214292154918815</v>
      </c>
      <c r="J748" s="17">
        <v>0</v>
      </c>
    </row>
    <row r="749" spans="1:10">
      <c r="A749" s="17">
        <v>2002</v>
      </c>
      <c r="B749" s="18">
        <v>1</v>
      </c>
      <c r="C749" s="3">
        <v>56.168300000000002</v>
      </c>
      <c r="D749" s="3">
        <v>48.804000000000002</v>
      </c>
      <c r="E749" s="19">
        <v>7.3643000000000001</v>
      </c>
      <c r="F749" s="19">
        <v>88.491335300000017</v>
      </c>
      <c r="G749" s="20">
        <v>1.0527192984223854</v>
      </c>
      <c r="H749" s="17">
        <v>0</v>
      </c>
      <c r="I749" s="21">
        <v>1.0527192984223854</v>
      </c>
      <c r="J749" s="17">
        <v>0</v>
      </c>
    </row>
    <row r="750" spans="1:10">
      <c r="A750" s="17">
        <v>2002</v>
      </c>
      <c r="B750" s="18">
        <v>2</v>
      </c>
      <c r="C750" s="3">
        <v>6.9429699999999999</v>
      </c>
      <c r="D750" s="3">
        <v>44.5839</v>
      </c>
      <c r="E750" s="19">
        <v>-37.640929999999997</v>
      </c>
      <c r="F750" s="19">
        <v>-37.640929999999997</v>
      </c>
      <c r="G750" s="20">
        <v>1.5195618142806584E-2</v>
      </c>
      <c r="H750" s="17">
        <v>0</v>
      </c>
      <c r="I750" s="21">
        <v>1.5195618142806584E-2</v>
      </c>
      <c r="J750" s="17">
        <v>0</v>
      </c>
    </row>
    <row r="751" spans="1:10">
      <c r="A751" s="17">
        <v>2002</v>
      </c>
      <c r="B751" s="18">
        <v>3</v>
      </c>
      <c r="C751" s="3">
        <v>83.837999999999994</v>
      </c>
      <c r="D751" s="3">
        <v>28.953700000000001</v>
      </c>
      <c r="E751" s="19">
        <v>54.884299999999996</v>
      </c>
      <c r="F751" s="19">
        <v>17.243369999999999</v>
      </c>
      <c r="G751" s="20">
        <v>0.46665631925786438</v>
      </c>
      <c r="H751" s="17">
        <v>0</v>
      </c>
      <c r="I751" s="21">
        <v>0.46665631925786438</v>
      </c>
      <c r="J751" s="17">
        <v>0</v>
      </c>
    </row>
    <row r="752" spans="1:10">
      <c r="A752" s="17">
        <v>2002</v>
      </c>
      <c r="B752" s="18">
        <v>4</v>
      </c>
      <c r="C752" s="3">
        <v>98.397900000000007</v>
      </c>
      <c r="D752" s="3">
        <v>58.320949999999996</v>
      </c>
      <c r="E752" s="19">
        <v>40.076950000000011</v>
      </c>
      <c r="F752" s="19">
        <v>57.320320000000009</v>
      </c>
      <c r="G752" s="20">
        <v>0.79631649430889206</v>
      </c>
      <c r="H752" s="17">
        <v>0</v>
      </c>
      <c r="I752" s="21">
        <v>0.79631649430889206</v>
      </c>
      <c r="J752" s="17">
        <v>0</v>
      </c>
    </row>
    <row r="753" spans="1:10">
      <c r="A753" s="17">
        <v>2002</v>
      </c>
      <c r="B753" s="18">
        <v>5</v>
      </c>
      <c r="C753" s="3">
        <v>23.525200000000002</v>
      </c>
      <c r="D753" s="3">
        <v>46.055999999999997</v>
      </c>
      <c r="E753" s="19">
        <v>-22.530799999999996</v>
      </c>
      <c r="F753" s="19">
        <v>-22.530799999999996</v>
      </c>
      <c r="G753" s="20">
        <v>0.13948671566504281</v>
      </c>
      <c r="H753" s="17">
        <v>0</v>
      </c>
      <c r="I753" s="21">
        <v>0.13948671566504281</v>
      </c>
      <c r="J753" s="17">
        <v>0</v>
      </c>
    </row>
    <row r="754" spans="1:10">
      <c r="A754" s="17">
        <v>2002</v>
      </c>
      <c r="B754" s="18">
        <v>6</v>
      </c>
      <c r="C754" s="3">
        <v>9.2598599999999998</v>
      </c>
      <c r="D754" s="3">
        <v>15.9335</v>
      </c>
      <c r="E754" s="19">
        <v>-6.6736400000000007</v>
      </c>
      <c r="F754" s="19">
        <v>-29.204439999999998</v>
      </c>
      <c r="G754" s="20">
        <v>8.4591487095315304E-2</v>
      </c>
      <c r="H754" s="17">
        <v>0</v>
      </c>
      <c r="I754" s="21">
        <v>8.4591487095315304E-2</v>
      </c>
      <c r="J754" s="17">
        <v>0</v>
      </c>
    </row>
    <row r="755" spans="1:10">
      <c r="A755" s="17">
        <v>2002</v>
      </c>
      <c r="B755" s="18">
        <v>7</v>
      </c>
      <c r="C755" s="3">
        <v>1.0772199999999999E-2</v>
      </c>
      <c r="D755" s="3">
        <v>2.1371700000000002</v>
      </c>
      <c r="E755" s="19">
        <v>-2.1263978000000003</v>
      </c>
      <c r="F755" s="19">
        <v>-31.330837799999998</v>
      </c>
      <c r="G755" s="20">
        <v>6.7100418763615402E-2</v>
      </c>
      <c r="H755" s="17">
        <v>0</v>
      </c>
      <c r="I755" s="21">
        <v>6.7100418763615402E-2</v>
      </c>
      <c r="J755" s="17">
        <v>0</v>
      </c>
    </row>
    <row r="756" spans="1:10">
      <c r="A756" s="17">
        <v>2002</v>
      </c>
      <c r="B756" s="18">
        <v>8</v>
      </c>
      <c r="C756" s="3">
        <v>1.1040700000000001</v>
      </c>
      <c r="D756" s="3">
        <v>4.6857100000000003</v>
      </c>
      <c r="E756" s="19">
        <v>-3.5816400000000002</v>
      </c>
      <c r="F756" s="19">
        <v>-34.912477799999998</v>
      </c>
      <c r="G756" s="20">
        <v>3.7638993446325472E-2</v>
      </c>
      <c r="H756" s="17">
        <v>0</v>
      </c>
      <c r="I756" s="21">
        <v>3.7638993446325472E-2</v>
      </c>
      <c r="J756" s="17">
        <v>0</v>
      </c>
    </row>
    <row r="757" spans="1:10">
      <c r="A757" s="17">
        <v>2002</v>
      </c>
      <c r="B757" s="18">
        <v>9</v>
      </c>
      <c r="C757" s="3">
        <v>66.745900000000006</v>
      </c>
      <c r="D757" s="3">
        <v>17.955200000000001</v>
      </c>
      <c r="E757" s="19">
        <v>48.790700000000001</v>
      </c>
      <c r="F757" s="19">
        <v>13.878222200000003</v>
      </c>
      <c r="G757" s="20">
        <v>0.43897568954875282</v>
      </c>
      <c r="H757" s="17">
        <v>0</v>
      </c>
      <c r="I757" s="21">
        <v>0.43897568954875282</v>
      </c>
      <c r="J757" s="17">
        <v>0</v>
      </c>
    </row>
    <row r="758" spans="1:10">
      <c r="A758" s="17">
        <v>2002</v>
      </c>
      <c r="B758" s="18">
        <v>10</v>
      </c>
      <c r="C758" s="3">
        <v>51.7605</v>
      </c>
      <c r="D758" s="3">
        <v>45.431249999999999</v>
      </c>
      <c r="E758" s="19">
        <v>6.3292500000000018</v>
      </c>
      <c r="F758" s="19">
        <v>20.207472200000005</v>
      </c>
      <c r="G758" s="20">
        <v>0.49103807610615596</v>
      </c>
      <c r="H758" s="17">
        <v>0</v>
      </c>
      <c r="I758" s="21">
        <v>0.49103807610615596</v>
      </c>
      <c r="J758" s="17">
        <v>0</v>
      </c>
    </row>
    <row r="759" spans="1:10">
      <c r="A759" s="17">
        <v>2002</v>
      </c>
      <c r="B759" s="18">
        <v>11</v>
      </c>
      <c r="C759" s="3">
        <v>85.041600000000003</v>
      </c>
      <c r="D759" s="3">
        <v>57.922049999999999</v>
      </c>
      <c r="E759" s="19">
        <v>27.119550000000004</v>
      </c>
      <c r="F759" s="19">
        <v>47.327022200000009</v>
      </c>
      <c r="G759" s="20">
        <v>0.71411482222344036</v>
      </c>
      <c r="H759" s="17">
        <v>0</v>
      </c>
      <c r="I759" s="21">
        <v>0.71411482222344036</v>
      </c>
      <c r="J759" s="17">
        <v>0</v>
      </c>
    </row>
    <row r="760" spans="1:10">
      <c r="A760" s="17">
        <v>2002</v>
      </c>
      <c r="B760" s="18">
        <v>12</v>
      </c>
      <c r="C760" s="3">
        <v>112.024</v>
      </c>
      <c r="D760" s="3">
        <v>55.397199999999998</v>
      </c>
      <c r="E760" s="19">
        <v>56.626800000000003</v>
      </c>
      <c r="F760" s="19">
        <v>103.95382220000002</v>
      </c>
      <c r="G760" s="20">
        <v>1.1799087711287222</v>
      </c>
      <c r="H760" s="17">
        <v>0</v>
      </c>
      <c r="I760" s="21">
        <v>1.1799087711287222</v>
      </c>
      <c r="J760" s="17">
        <v>0</v>
      </c>
    </row>
    <row r="761" spans="1:10">
      <c r="A761" s="17">
        <v>2003</v>
      </c>
      <c r="B761" s="18">
        <v>1</v>
      </c>
      <c r="C761" s="3">
        <v>62.487200000000001</v>
      </c>
      <c r="D761" s="3">
        <v>48.804000000000002</v>
      </c>
      <c r="E761" s="19">
        <v>13.683199999999999</v>
      </c>
      <c r="F761" s="19">
        <v>117.63702220000002</v>
      </c>
      <c r="G761" s="20">
        <v>1.2924623987690047</v>
      </c>
      <c r="H761" s="17">
        <v>0</v>
      </c>
      <c r="I761" s="21">
        <v>1.2924623987690047</v>
      </c>
      <c r="J761" s="17">
        <v>0</v>
      </c>
    </row>
    <row r="762" spans="1:10">
      <c r="A762" s="17">
        <v>2003</v>
      </c>
      <c r="B762" s="18">
        <v>2</v>
      </c>
      <c r="C762" s="3">
        <v>88.061700000000002</v>
      </c>
      <c r="D762" s="3">
        <v>44.5839</v>
      </c>
      <c r="E762" s="19">
        <v>43.477800000000002</v>
      </c>
      <c r="F762" s="19">
        <v>161.11482220000002</v>
      </c>
      <c r="G762" s="20">
        <v>1.6500968784096353</v>
      </c>
      <c r="H762" s="17">
        <v>0</v>
      </c>
      <c r="I762" s="21">
        <v>1.6500968784096353</v>
      </c>
      <c r="J762" s="17">
        <v>0</v>
      </c>
    </row>
    <row r="763" spans="1:10">
      <c r="A763" s="17">
        <v>2003</v>
      </c>
      <c r="B763" s="18">
        <v>3</v>
      </c>
      <c r="C763" s="3">
        <v>51.996600000000001</v>
      </c>
      <c r="D763" s="3">
        <v>28.953700000000001</v>
      </c>
      <c r="E763" s="19">
        <v>23.042899999999999</v>
      </c>
      <c r="F763" s="19">
        <v>184.15772220000002</v>
      </c>
      <c r="G763" s="20">
        <v>1.8396404052419748</v>
      </c>
      <c r="H763" s="17">
        <v>0</v>
      </c>
      <c r="I763" s="21">
        <v>1.8396404052419748</v>
      </c>
      <c r="J763" s="17">
        <v>0</v>
      </c>
    </row>
    <row r="764" spans="1:10">
      <c r="A764" s="17">
        <v>2003</v>
      </c>
      <c r="B764" s="18">
        <v>4</v>
      </c>
      <c r="C764" s="3">
        <v>55.185899999999997</v>
      </c>
      <c r="D764" s="3">
        <v>58.320949999999996</v>
      </c>
      <c r="E764" s="19">
        <v>-3.1350499999999997</v>
      </c>
      <c r="F764" s="19">
        <v>-3.1350499999999997</v>
      </c>
      <c r="G764" s="20">
        <v>0.29902995286862166</v>
      </c>
      <c r="H764" s="17">
        <v>0</v>
      </c>
      <c r="I764" s="21">
        <v>0.29902995286862166</v>
      </c>
      <c r="J764" s="17">
        <v>0</v>
      </c>
    </row>
    <row r="765" spans="1:10">
      <c r="A765" s="17">
        <v>2003</v>
      </c>
      <c r="B765" s="18">
        <v>5</v>
      </c>
      <c r="C765" s="3">
        <v>3.3847299999999998</v>
      </c>
      <c r="D765" s="3">
        <v>46.055999999999997</v>
      </c>
      <c r="E765" s="19">
        <v>-42.67127</v>
      </c>
      <c r="F765" s="19">
        <v>-45.806319999999999</v>
      </c>
      <c r="G765" s="20">
        <v>-5.1970268900990699E-2</v>
      </c>
      <c r="H765" s="17">
        <v>1</v>
      </c>
      <c r="I765" s="21">
        <v>0</v>
      </c>
      <c r="J765" s="17">
        <v>-5.1970268900990699E-2</v>
      </c>
    </row>
    <row r="766" spans="1:10">
      <c r="A766" s="17">
        <v>2003</v>
      </c>
      <c r="B766" s="18">
        <v>6</v>
      </c>
      <c r="C766" s="3">
        <v>2.3613</v>
      </c>
      <c r="D766" s="3">
        <v>15.9335</v>
      </c>
      <c r="E766" s="19">
        <v>-13.5722</v>
      </c>
      <c r="F766" s="19">
        <v>-59.378520000000002</v>
      </c>
      <c r="G766" s="20">
        <v>-0.1636108460364154</v>
      </c>
      <c r="H766" s="17">
        <v>1</v>
      </c>
      <c r="I766" s="21">
        <v>0</v>
      </c>
      <c r="J766" s="17">
        <v>-0.1636108460364154</v>
      </c>
    </row>
    <row r="767" spans="1:10">
      <c r="A767" s="17">
        <v>2003</v>
      </c>
      <c r="B767" s="18">
        <v>7</v>
      </c>
      <c r="C767" s="3">
        <v>3.7895199999999997E-2</v>
      </c>
      <c r="D767" s="3">
        <v>2.1371700000000002</v>
      </c>
      <c r="E767" s="19">
        <v>-2.0992748000000003</v>
      </c>
      <c r="F767" s="19">
        <v>-61.477794800000005</v>
      </c>
      <c r="G767" s="20">
        <v>-0.18087880924340125</v>
      </c>
      <c r="H767" s="17">
        <v>1</v>
      </c>
      <c r="I767" s="21">
        <v>0</v>
      </c>
      <c r="J767" s="17">
        <v>-0.18087880924340125</v>
      </c>
    </row>
    <row r="768" spans="1:10">
      <c r="A768" s="17">
        <v>2003</v>
      </c>
      <c r="B768" s="18">
        <v>8</v>
      </c>
      <c r="C768" s="3">
        <v>11.801299999999999</v>
      </c>
      <c r="D768" s="3">
        <v>4.6857100000000003</v>
      </c>
      <c r="E768" s="19">
        <v>7.1155899999999992</v>
      </c>
      <c r="F768" s="19">
        <v>-54.362204800000008</v>
      </c>
      <c r="G768" s="20">
        <v>-0.12234824129870134</v>
      </c>
      <c r="H768" s="17">
        <v>1</v>
      </c>
      <c r="I768" s="21">
        <v>0</v>
      </c>
      <c r="J768" s="17">
        <v>-0.12234824129870134</v>
      </c>
    </row>
    <row r="769" spans="1:10">
      <c r="A769" s="17">
        <v>2003</v>
      </c>
      <c r="B769" s="18">
        <v>9</v>
      </c>
      <c r="C769" s="3">
        <v>26.7346</v>
      </c>
      <c r="D769" s="3">
        <v>17.955200000000001</v>
      </c>
      <c r="E769" s="19">
        <v>8.779399999999999</v>
      </c>
      <c r="F769" s="19">
        <v>-45.582804800000005</v>
      </c>
      <c r="G769" s="20">
        <v>-5.0131704340599666E-2</v>
      </c>
      <c r="H769" s="17">
        <v>1</v>
      </c>
      <c r="I769" s="21">
        <v>0</v>
      </c>
      <c r="J769" s="17">
        <v>-5.0131704340599666E-2</v>
      </c>
    </row>
    <row r="770" spans="1:10">
      <c r="A770" s="17">
        <v>2003</v>
      </c>
      <c r="B770" s="18">
        <v>10</v>
      </c>
      <c r="C770" s="3">
        <v>188.87299999999999</v>
      </c>
      <c r="D770" s="3">
        <v>45.431249999999999</v>
      </c>
      <c r="E770" s="19">
        <v>143.44174999999998</v>
      </c>
      <c r="F770" s="19">
        <v>97.85894519999998</v>
      </c>
      <c r="G770" s="20">
        <v>1.1297742619224453</v>
      </c>
      <c r="H770" s="17">
        <v>0</v>
      </c>
      <c r="I770" s="21">
        <v>1.1297742619224453</v>
      </c>
      <c r="J770" s="17">
        <v>0</v>
      </c>
    </row>
    <row r="771" spans="1:10">
      <c r="A771" s="17">
        <v>2003</v>
      </c>
      <c r="B771" s="18">
        <v>11</v>
      </c>
      <c r="C771" s="3">
        <v>108.70399999999999</v>
      </c>
      <c r="D771" s="3">
        <v>57.922049999999999</v>
      </c>
      <c r="E771" s="19">
        <v>50.781949999999995</v>
      </c>
      <c r="F771" s="19">
        <v>148.64089519999999</v>
      </c>
      <c r="G771" s="20">
        <v>1.547490343770803</v>
      </c>
      <c r="H771" s="17">
        <v>0</v>
      </c>
      <c r="I771" s="21">
        <v>1.547490343770803</v>
      </c>
      <c r="J771" s="17">
        <v>0</v>
      </c>
    </row>
    <row r="772" spans="1:10">
      <c r="A772" s="17">
        <v>2003</v>
      </c>
      <c r="B772" s="18">
        <v>12</v>
      </c>
      <c r="C772" s="3">
        <v>64.419899999999998</v>
      </c>
      <c r="D772" s="3">
        <v>55.397199999999998</v>
      </c>
      <c r="E772" s="19">
        <v>9.0227000000000004</v>
      </c>
      <c r="F772" s="19">
        <v>157.66359519999997</v>
      </c>
      <c r="G772" s="20">
        <v>1.6217081887273903</v>
      </c>
      <c r="H772" s="17">
        <v>0</v>
      </c>
      <c r="I772" s="21">
        <v>1.6217081887273903</v>
      </c>
      <c r="J772" s="17">
        <v>0</v>
      </c>
    </row>
    <row r="773" spans="1:10">
      <c r="A773" s="17">
        <v>2004</v>
      </c>
      <c r="B773" s="18">
        <v>1</v>
      </c>
      <c r="C773" s="3">
        <v>37.287399999999998</v>
      </c>
      <c r="D773" s="3">
        <v>48.804000000000002</v>
      </c>
      <c r="E773" s="19">
        <v>-11.516600000000004</v>
      </c>
      <c r="F773" s="19">
        <v>-11.516600000000004</v>
      </c>
      <c r="G773" s="20">
        <v>0.23008600278761643</v>
      </c>
      <c r="H773" s="17">
        <v>0</v>
      </c>
      <c r="I773" s="21">
        <v>0.23008600278761643</v>
      </c>
      <c r="J773" s="17">
        <v>0</v>
      </c>
    </row>
    <row r="774" spans="1:10">
      <c r="A774" s="17">
        <v>2004</v>
      </c>
      <c r="B774" s="18">
        <v>2</v>
      </c>
      <c r="C774" s="3">
        <v>89.035499999999999</v>
      </c>
      <c r="D774" s="3">
        <v>44.5839</v>
      </c>
      <c r="E774" s="19">
        <v>44.451599999999999</v>
      </c>
      <c r="F774" s="19">
        <v>32.934999999999995</v>
      </c>
      <c r="G774" s="20">
        <v>0.59573064983032453</v>
      </c>
      <c r="H774" s="17">
        <v>0</v>
      </c>
      <c r="I774" s="21">
        <v>0.59573064983032453</v>
      </c>
      <c r="J774" s="17">
        <v>0</v>
      </c>
    </row>
    <row r="775" spans="1:10">
      <c r="A775" s="17">
        <v>2004</v>
      </c>
      <c r="B775" s="18">
        <v>3</v>
      </c>
      <c r="C775" s="3">
        <v>69.44</v>
      </c>
      <c r="D775" s="3">
        <v>28.953700000000001</v>
      </c>
      <c r="E775" s="19">
        <v>40.4863</v>
      </c>
      <c r="F775" s="19">
        <v>73.421300000000002</v>
      </c>
      <c r="G775" s="20">
        <v>0.92875800708102407</v>
      </c>
      <c r="H775" s="17">
        <v>0</v>
      </c>
      <c r="I775" s="21">
        <v>0.92875800708102407</v>
      </c>
      <c r="J775" s="17">
        <v>0</v>
      </c>
    </row>
    <row r="776" spans="1:10">
      <c r="A776" s="17">
        <v>2004</v>
      </c>
      <c r="B776" s="18">
        <v>4</v>
      </c>
      <c r="C776" s="3">
        <v>34.964199999999998</v>
      </c>
      <c r="D776" s="3">
        <v>58.320949999999996</v>
      </c>
      <c r="E776" s="19">
        <v>-23.356749999999998</v>
      </c>
      <c r="F776" s="19">
        <v>-23.356749999999998</v>
      </c>
      <c r="G776" s="20">
        <v>0.13269271508407551</v>
      </c>
      <c r="H776" s="17">
        <v>0</v>
      </c>
      <c r="I776" s="21">
        <v>0.13269271508407551</v>
      </c>
      <c r="J776" s="17">
        <v>0</v>
      </c>
    </row>
    <row r="777" spans="1:10">
      <c r="A777" s="17">
        <v>2004</v>
      </c>
      <c r="B777" s="18">
        <v>5</v>
      </c>
      <c r="C777" s="3">
        <v>72.074399999999997</v>
      </c>
      <c r="D777" s="3">
        <v>46.055999999999997</v>
      </c>
      <c r="E777" s="19">
        <v>26.0184</v>
      </c>
      <c r="F777" s="19">
        <v>2.6616500000000016</v>
      </c>
      <c r="G777" s="20">
        <v>0.34671175342276295</v>
      </c>
      <c r="H777" s="17">
        <v>0</v>
      </c>
      <c r="I777" s="21">
        <v>0.34671175342276295</v>
      </c>
      <c r="J777" s="17">
        <v>0</v>
      </c>
    </row>
    <row r="778" spans="1:10">
      <c r="A778" s="17">
        <v>2004</v>
      </c>
      <c r="B778" s="18">
        <v>6</v>
      </c>
      <c r="C778" s="3">
        <v>10.736499999999999</v>
      </c>
      <c r="D778" s="3">
        <v>15.9335</v>
      </c>
      <c r="E778" s="19">
        <v>-5.197000000000001</v>
      </c>
      <c r="F778" s="19">
        <v>-5.197000000000001</v>
      </c>
      <c r="G778" s="20">
        <v>0.2820690115308585</v>
      </c>
      <c r="H778" s="17">
        <v>0</v>
      </c>
      <c r="I778" s="21">
        <v>0.2820690115308585</v>
      </c>
      <c r="J778" s="17">
        <v>0</v>
      </c>
    </row>
    <row r="779" spans="1:10">
      <c r="A779" s="17">
        <v>2004</v>
      </c>
      <c r="B779" s="18">
        <v>7</v>
      </c>
      <c r="C779" s="3">
        <v>0.43352600000000002</v>
      </c>
      <c r="D779" s="3">
        <v>2.1371700000000002</v>
      </c>
      <c r="E779" s="19">
        <v>-1.7036440000000002</v>
      </c>
      <c r="F779" s="19">
        <v>-6.9006440000000016</v>
      </c>
      <c r="G779" s="20">
        <v>0.26805538077141616</v>
      </c>
      <c r="H779" s="17">
        <v>0</v>
      </c>
      <c r="I779" s="21">
        <v>0.26805538077141616</v>
      </c>
      <c r="J779" s="17">
        <v>0</v>
      </c>
    </row>
    <row r="780" spans="1:10">
      <c r="A780" s="17">
        <v>2004</v>
      </c>
      <c r="B780" s="18">
        <v>8</v>
      </c>
      <c r="C780" s="3">
        <v>13.4826</v>
      </c>
      <c r="D780" s="3">
        <v>4.6857100000000003</v>
      </c>
      <c r="E780" s="19">
        <v>8.7968899999999994</v>
      </c>
      <c r="F780" s="19">
        <v>1.8962459999999979</v>
      </c>
      <c r="G780" s="20">
        <v>0.3404157848766346</v>
      </c>
      <c r="H780" s="17">
        <v>0</v>
      </c>
      <c r="I780" s="21">
        <v>0.3404157848766346</v>
      </c>
      <c r="J780" s="17">
        <v>0</v>
      </c>
    </row>
    <row r="781" spans="1:10">
      <c r="A781" s="17">
        <v>2004</v>
      </c>
      <c r="B781" s="18">
        <v>9</v>
      </c>
      <c r="C781" s="3">
        <v>5.5616899999999996</v>
      </c>
      <c r="D781" s="3">
        <v>17.955200000000001</v>
      </c>
      <c r="E781" s="19">
        <v>-12.393510000000003</v>
      </c>
      <c r="F781" s="19">
        <v>-12.393510000000003</v>
      </c>
      <c r="G781" s="20">
        <v>0.22287282154243693</v>
      </c>
      <c r="H781" s="17">
        <v>0</v>
      </c>
      <c r="I781" s="21">
        <v>0.22287282154243693</v>
      </c>
      <c r="J781" s="17">
        <v>0</v>
      </c>
    </row>
    <row r="782" spans="1:10">
      <c r="A782" s="17">
        <v>2004</v>
      </c>
      <c r="B782" s="18">
        <v>10</v>
      </c>
      <c r="C782" s="3">
        <v>131.81299999999999</v>
      </c>
      <c r="D782" s="3">
        <v>45.431249999999999</v>
      </c>
      <c r="E782" s="19">
        <v>86.381749999999982</v>
      </c>
      <c r="F782" s="19">
        <v>73.988239999999976</v>
      </c>
      <c r="G782" s="20">
        <v>0.93342147422718724</v>
      </c>
      <c r="H782" s="17">
        <v>0</v>
      </c>
      <c r="I782" s="21">
        <v>0.93342147422718724</v>
      </c>
      <c r="J782" s="17">
        <v>0</v>
      </c>
    </row>
    <row r="783" spans="1:10">
      <c r="A783" s="17">
        <v>2004</v>
      </c>
      <c r="B783" s="18">
        <v>11</v>
      </c>
      <c r="C783" s="3">
        <v>5.7074999999999996</v>
      </c>
      <c r="D783" s="3">
        <v>57.922049999999999</v>
      </c>
      <c r="E783" s="19">
        <v>-52.214550000000003</v>
      </c>
      <c r="F783" s="19">
        <v>-52.214550000000003</v>
      </c>
      <c r="G783" s="20">
        <v>-0.10468231968248101</v>
      </c>
      <c r="H783" s="17">
        <v>1</v>
      </c>
      <c r="I783" s="21">
        <v>0</v>
      </c>
      <c r="J783" s="17">
        <v>-0.10468231968248101</v>
      </c>
    </row>
    <row r="784" spans="1:10">
      <c r="A784" s="17">
        <v>2004</v>
      </c>
      <c r="B784" s="18">
        <v>12</v>
      </c>
      <c r="C784" s="3">
        <v>24.8828</v>
      </c>
      <c r="D784" s="3">
        <v>55.397199999999998</v>
      </c>
      <c r="E784" s="19">
        <v>-30.514399999999998</v>
      </c>
      <c r="F784" s="19">
        <v>-82.728949999999998</v>
      </c>
      <c r="G784" s="20">
        <v>-0.35568401630802454</v>
      </c>
      <c r="H784" s="17">
        <v>1</v>
      </c>
      <c r="I784" s="21">
        <v>0</v>
      </c>
      <c r="J784" s="17">
        <v>-0.35568401630802454</v>
      </c>
    </row>
    <row r="785" spans="1:10">
      <c r="A785" s="17">
        <v>2005</v>
      </c>
      <c r="B785" s="18">
        <v>1</v>
      </c>
      <c r="C785" s="3">
        <v>6.4145999999999995E-2</v>
      </c>
      <c r="D785" s="3">
        <v>48.804000000000002</v>
      </c>
      <c r="E785" s="19">
        <v>-48.739854000000001</v>
      </c>
      <c r="F785" s="19">
        <v>-131.46880400000001</v>
      </c>
      <c r="G785" s="20">
        <v>-0.75660246947378529</v>
      </c>
      <c r="H785" s="17">
        <v>1</v>
      </c>
      <c r="I785" s="21">
        <v>0</v>
      </c>
      <c r="J785" s="17">
        <v>-0.75660246947378529</v>
      </c>
    </row>
    <row r="786" spans="1:10">
      <c r="A786" s="17">
        <v>2005</v>
      </c>
      <c r="B786" s="18">
        <v>2</v>
      </c>
      <c r="C786" s="3">
        <v>19.104500000000002</v>
      </c>
      <c r="D786" s="3">
        <v>44.5839</v>
      </c>
      <c r="E786" s="19">
        <v>-25.479399999999998</v>
      </c>
      <c r="F786" s="19">
        <v>-156.948204</v>
      </c>
      <c r="G786" s="20">
        <v>-0.96618786617176644</v>
      </c>
      <c r="H786" s="17">
        <v>1</v>
      </c>
      <c r="I786" s="21">
        <v>0</v>
      </c>
      <c r="J786" s="17">
        <v>-0.96618786617176644</v>
      </c>
    </row>
    <row r="787" spans="1:10">
      <c r="A787" s="17">
        <v>2005</v>
      </c>
      <c r="B787" s="18">
        <v>3</v>
      </c>
      <c r="C787" s="3">
        <v>34.675199999999997</v>
      </c>
      <c r="D787" s="3">
        <v>28.953700000000001</v>
      </c>
      <c r="E787" s="19">
        <v>5.7214999999999954</v>
      </c>
      <c r="F787" s="19">
        <v>-151.22670400000001</v>
      </c>
      <c r="G787" s="20">
        <v>-0.91912463677046585</v>
      </c>
      <c r="H787" s="17">
        <v>1</v>
      </c>
      <c r="I787" s="21">
        <v>0</v>
      </c>
      <c r="J787" s="17">
        <v>-0.91912463677046585</v>
      </c>
    </row>
    <row r="788" spans="1:10">
      <c r="A788" s="17">
        <v>2005</v>
      </c>
      <c r="B788" s="18">
        <v>4</v>
      </c>
      <c r="C788" s="3">
        <v>23.872299999999999</v>
      </c>
      <c r="D788" s="3">
        <v>58.320949999999996</v>
      </c>
      <c r="E788" s="19">
        <v>-34.448650000000001</v>
      </c>
      <c r="F788" s="19">
        <v>-185.67535400000003</v>
      </c>
      <c r="G788" s="20">
        <v>-1.2024882158170647</v>
      </c>
      <c r="H788" s="17">
        <v>1</v>
      </c>
      <c r="I788" s="21">
        <v>0</v>
      </c>
      <c r="J788" s="17">
        <v>-1.2024882158170647</v>
      </c>
    </row>
    <row r="789" spans="1:10">
      <c r="A789" s="17">
        <v>2005</v>
      </c>
      <c r="B789" s="18">
        <v>5</v>
      </c>
      <c r="C789" s="3">
        <v>30.972799999999999</v>
      </c>
      <c r="D789" s="3">
        <v>46.055999999999997</v>
      </c>
      <c r="E789" s="19">
        <v>-15.083199999999998</v>
      </c>
      <c r="F789" s="19">
        <v>-200.75855400000003</v>
      </c>
      <c r="G789" s="20">
        <v>-1.3265577957708701</v>
      </c>
      <c r="H789" s="17">
        <v>1</v>
      </c>
      <c r="I789" s="21">
        <v>0</v>
      </c>
      <c r="J789" s="17">
        <v>-1.3265577957708701</v>
      </c>
    </row>
    <row r="790" spans="1:10">
      <c r="A790" s="17">
        <v>2005</v>
      </c>
      <c r="B790" s="18">
        <v>6</v>
      </c>
      <c r="C790" s="3">
        <v>6.2866499999999998</v>
      </c>
      <c r="D790" s="3">
        <v>15.9335</v>
      </c>
      <c r="E790" s="19">
        <v>-9.6468500000000006</v>
      </c>
      <c r="F790" s="19">
        <v>-210.40540400000003</v>
      </c>
      <c r="G790" s="20">
        <v>-1.4059096990392328</v>
      </c>
      <c r="H790" s="17">
        <v>1</v>
      </c>
      <c r="I790" s="21">
        <v>0</v>
      </c>
      <c r="J790" s="17">
        <v>-1.4059096990392328</v>
      </c>
    </row>
    <row r="791" spans="1:10">
      <c r="A791" s="17">
        <v>2005</v>
      </c>
      <c r="B791" s="18">
        <v>7</v>
      </c>
      <c r="C791" s="3">
        <v>1.29427</v>
      </c>
      <c r="D791" s="3">
        <v>2.1371700000000002</v>
      </c>
      <c r="E791" s="19">
        <v>-0.8429000000000002</v>
      </c>
      <c r="F791" s="19">
        <v>-211.24830400000002</v>
      </c>
      <c r="G791" s="20">
        <v>-1.4128431248999958</v>
      </c>
      <c r="H791" s="17">
        <v>1</v>
      </c>
      <c r="I791" s="21">
        <v>0</v>
      </c>
      <c r="J791" s="17">
        <v>-1.4128431248999958</v>
      </c>
    </row>
    <row r="792" spans="1:10">
      <c r="A792" s="17">
        <v>2005</v>
      </c>
      <c r="B792" s="18">
        <v>8</v>
      </c>
      <c r="C792" s="3">
        <v>2.7877300000000001E-2</v>
      </c>
      <c r="D792" s="3">
        <v>4.6857100000000003</v>
      </c>
      <c r="E792" s="19">
        <v>-4.6578327000000002</v>
      </c>
      <c r="F792" s="19">
        <v>-215.90613670000002</v>
      </c>
      <c r="G792" s="20">
        <v>-1.4511569672268296</v>
      </c>
      <c r="H792" s="17">
        <v>1</v>
      </c>
      <c r="I792" s="21">
        <v>0</v>
      </c>
      <c r="J792" s="17">
        <v>-1.4511569672268296</v>
      </c>
    </row>
    <row r="793" spans="1:10">
      <c r="A793" s="17">
        <v>2005</v>
      </c>
      <c r="B793" s="18">
        <v>9</v>
      </c>
      <c r="C793" s="3">
        <v>11.938499999999999</v>
      </c>
      <c r="D793" s="3">
        <v>17.955200000000001</v>
      </c>
      <c r="E793" s="19">
        <v>-6.0167000000000019</v>
      </c>
      <c r="F793" s="19">
        <v>-221.92283670000003</v>
      </c>
      <c r="G793" s="20">
        <v>-1.5006484174302388</v>
      </c>
      <c r="H793" s="17">
        <v>1</v>
      </c>
      <c r="I793" s="21">
        <v>0</v>
      </c>
      <c r="J793" s="17">
        <v>-1.5006484174302388</v>
      </c>
    </row>
    <row r="794" spans="1:10">
      <c r="A794" s="17">
        <v>2005</v>
      </c>
      <c r="B794" s="18">
        <v>10</v>
      </c>
      <c r="C794" s="3">
        <v>64.333200000000005</v>
      </c>
      <c r="D794" s="3">
        <v>45.431249999999999</v>
      </c>
      <c r="E794" s="19">
        <v>18.901950000000006</v>
      </c>
      <c r="F794" s="19">
        <v>-203.02088670000003</v>
      </c>
      <c r="G794" s="20">
        <v>-1.3451670211212439</v>
      </c>
      <c r="H794" s="17">
        <v>1</v>
      </c>
      <c r="I794" s="21">
        <v>0</v>
      </c>
      <c r="J794" s="17">
        <v>-1.3451670211212439</v>
      </c>
    </row>
    <row r="795" spans="1:10">
      <c r="A795" s="17">
        <v>2005</v>
      </c>
      <c r="B795" s="18">
        <v>11</v>
      </c>
      <c r="C795" s="3">
        <v>20.671099999999999</v>
      </c>
      <c r="D795" s="3">
        <v>57.922049999999999</v>
      </c>
      <c r="E795" s="19">
        <v>-37.250950000000003</v>
      </c>
      <c r="F795" s="19">
        <v>-240.27183670000005</v>
      </c>
      <c r="G795" s="20">
        <v>-1.6515814238594035</v>
      </c>
      <c r="H795" s="17">
        <v>1</v>
      </c>
      <c r="I795" s="21">
        <v>0</v>
      </c>
      <c r="J795" s="17">
        <v>-1.6515814238594035</v>
      </c>
    </row>
    <row r="796" spans="1:10">
      <c r="A796" s="17">
        <v>2005</v>
      </c>
      <c r="B796" s="18">
        <v>12</v>
      </c>
      <c r="C796" s="3">
        <v>36.826700000000002</v>
      </c>
      <c r="D796" s="3">
        <v>55.397199999999998</v>
      </c>
      <c r="E796" s="19">
        <v>-18.570499999999996</v>
      </c>
      <c r="F796" s="19">
        <v>-258.84233670000003</v>
      </c>
      <c r="G796" s="20">
        <v>-1.8043364184581718</v>
      </c>
      <c r="H796" s="17">
        <v>1</v>
      </c>
      <c r="I796" s="21">
        <v>0</v>
      </c>
      <c r="J796" s="17">
        <v>-1.8043364184581718</v>
      </c>
    </row>
    <row r="797" spans="1:10">
      <c r="A797" s="17">
        <v>2006</v>
      </c>
      <c r="B797" s="18">
        <v>1</v>
      </c>
      <c r="C797" s="3">
        <v>45.3155</v>
      </c>
      <c r="D797" s="3">
        <v>48.804000000000002</v>
      </c>
      <c r="E797" s="19">
        <v>-3.4885000000000019</v>
      </c>
      <c r="F797" s="19">
        <v>-262.33083670000002</v>
      </c>
      <c r="G797" s="20">
        <v>-1.8330317039194033</v>
      </c>
      <c r="H797" s="17">
        <v>1</v>
      </c>
      <c r="I797" s="21">
        <v>0</v>
      </c>
      <c r="J797" s="17">
        <v>-1.8330317039194033</v>
      </c>
    </row>
    <row r="798" spans="1:10">
      <c r="A798" s="17">
        <v>2006</v>
      </c>
      <c r="B798" s="18">
        <v>2</v>
      </c>
      <c r="C798" s="3">
        <v>40.914900000000003</v>
      </c>
      <c r="D798" s="3">
        <v>44.5839</v>
      </c>
      <c r="E798" s="19">
        <v>-3.6689999999999969</v>
      </c>
      <c r="F798" s="19">
        <v>-265.9998367</v>
      </c>
      <c r="G798" s="20">
        <v>-1.8632117246610569</v>
      </c>
      <c r="H798" s="17">
        <v>1</v>
      </c>
      <c r="I798" s="21">
        <v>0</v>
      </c>
      <c r="J798" s="17">
        <v>-1.8632117246610569</v>
      </c>
    </row>
    <row r="799" spans="1:10">
      <c r="A799" s="17">
        <v>2006</v>
      </c>
      <c r="B799" s="18">
        <v>3</v>
      </c>
      <c r="C799" s="3">
        <v>75.058400000000006</v>
      </c>
      <c r="D799" s="3">
        <v>28.953700000000001</v>
      </c>
      <c r="E799" s="19">
        <v>46.104700000000008</v>
      </c>
      <c r="F799" s="19">
        <v>-219.89513669999999</v>
      </c>
      <c r="G799" s="20">
        <v>-1.4839692056401455</v>
      </c>
      <c r="H799" s="17">
        <v>1</v>
      </c>
      <c r="I799" s="21">
        <v>0</v>
      </c>
      <c r="J799" s="17">
        <v>-1.4839692056401455</v>
      </c>
    </row>
    <row r="800" spans="1:10">
      <c r="A800" s="17">
        <v>2006</v>
      </c>
      <c r="B800" s="18">
        <v>4</v>
      </c>
      <c r="C800" s="3">
        <v>34.304699999999997</v>
      </c>
      <c r="D800" s="3">
        <v>58.320949999999996</v>
      </c>
      <c r="E800" s="19">
        <v>-24.016249999999999</v>
      </c>
      <c r="F800" s="19">
        <v>-243.91138669999998</v>
      </c>
      <c r="G800" s="20">
        <v>-1.6815191983184616</v>
      </c>
      <c r="H800" s="17">
        <v>1</v>
      </c>
      <c r="I800" s="21">
        <v>0</v>
      </c>
      <c r="J800" s="17">
        <v>-1.6815191983184616</v>
      </c>
    </row>
    <row r="801" spans="1:10">
      <c r="A801" s="17">
        <v>2006</v>
      </c>
      <c r="B801" s="18">
        <v>5</v>
      </c>
      <c r="C801" s="3">
        <v>35.298000000000002</v>
      </c>
      <c r="D801" s="3">
        <v>46.055999999999997</v>
      </c>
      <c r="E801" s="19">
        <v>-10.757999999999996</v>
      </c>
      <c r="F801" s="19">
        <v>-254.66938669999996</v>
      </c>
      <c r="G801" s="20">
        <v>-1.7700110661676605</v>
      </c>
      <c r="H801" s="17">
        <v>1</v>
      </c>
      <c r="I801" s="21">
        <v>0</v>
      </c>
      <c r="J801" s="17">
        <v>-1.7700110661676605</v>
      </c>
    </row>
    <row r="802" spans="1:10">
      <c r="A802" s="17">
        <v>2006</v>
      </c>
      <c r="B802" s="18">
        <v>6</v>
      </c>
      <c r="C802" s="3">
        <v>34.742400000000004</v>
      </c>
      <c r="D802" s="3">
        <v>15.9335</v>
      </c>
      <c r="E802" s="19">
        <v>18.808900000000001</v>
      </c>
      <c r="F802" s="19">
        <v>-235.86048669999997</v>
      </c>
      <c r="G802" s="20">
        <v>-1.6152950694035035</v>
      </c>
      <c r="H802" s="17">
        <v>1</v>
      </c>
      <c r="I802" s="21">
        <v>0</v>
      </c>
      <c r="J802" s="17">
        <v>-1.6152950694035035</v>
      </c>
    </row>
    <row r="803" spans="1:10">
      <c r="A803" s="17">
        <v>2006</v>
      </c>
      <c r="B803" s="18">
        <v>7</v>
      </c>
      <c r="C803" s="3">
        <v>2.64453</v>
      </c>
      <c r="D803" s="3">
        <v>2.1371700000000002</v>
      </c>
      <c r="E803" s="19">
        <v>0.50735999999999981</v>
      </c>
      <c r="F803" s="19">
        <v>-235.35312669999996</v>
      </c>
      <c r="G803" s="20">
        <v>-1.611121688285083</v>
      </c>
      <c r="H803" s="17">
        <v>1</v>
      </c>
      <c r="I803" s="21">
        <v>0</v>
      </c>
      <c r="J803" s="17">
        <v>-1.611121688285083</v>
      </c>
    </row>
    <row r="804" spans="1:10">
      <c r="A804" s="17">
        <v>2006</v>
      </c>
      <c r="B804" s="18">
        <v>8</v>
      </c>
      <c r="C804" s="3">
        <v>25.028600000000001</v>
      </c>
      <c r="D804" s="3">
        <v>4.6857100000000003</v>
      </c>
      <c r="E804" s="19">
        <v>20.342890000000001</v>
      </c>
      <c r="F804" s="19">
        <v>-215.01023669999995</v>
      </c>
      <c r="G804" s="20">
        <v>-1.4437875803141969</v>
      </c>
      <c r="H804" s="17">
        <v>1</v>
      </c>
      <c r="I804" s="21">
        <v>0</v>
      </c>
      <c r="J804" s="17">
        <v>-1.4437875803141969</v>
      </c>
    </row>
    <row r="805" spans="1:10">
      <c r="A805" s="17">
        <v>2006</v>
      </c>
      <c r="B805" s="18">
        <v>9</v>
      </c>
      <c r="C805" s="3">
        <v>43.104300000000002</v>
      </c>
      <c r="D805" s="3">
        <v>17.955200000000001</v>
      </c>
      <c r="E805" s="19">
        <v>25.149100000000001</v>
      </c>
      <c r="F805" s="19">
        <v>-189.86113669999995</v>
      </c>
      <c r="G805" s="20">
        <v>-1.2369191257941847</v>
      </c>
      <c r="H805" s="17">
        <v>1</v>
      </c>
      <c r="I805" s="21">
        <v>0</v>
      </c>
      <c r="J805" s="17">
        <v>-1.2369191257941847</v>
      </c>
    </row>
    <row r="806" spans="1:10">
      <c r="A806" s="17">
        <v>2006</v>
      </c>
      <c r="B806" s="18">
        <v>10</v>
      </c>
      <c r="C806" s="3">
        <v>193.13499999999999</v>
      </c>
      <c r="D806" s="3">
        <v>45.431249999999999</v>
      </c>
      <c r="E806" s="19">
        <v>147.70374999999999</v>
      </c>
      <c r="F806" s="19">
        <v>-42.157386699999961</v>
      </c>
      <c r="G806" s="20">
        <v>-2.1955310416686462E-2</v>
      </c>
      <c r="H806" s="17">
        <v>1</v>
      </c>
      <c r="I806" s="21">
        <v>0</v>
      </c>
      <c r="J806" s="17">
        <v>-2.1955310416686462E-2</v>
      </c>
    </row>
    <row r="807" spans="1:10">
      <c r="A807" s="17">
        <v>2006</v>
      </c>
      <c r="B807" s="18">
        <v>11</v>
      </c>
      <c r="C807" s="3">
        <v>88.639200000000002</v>
      </c>
      <c r="D807" s="3">
        <v>57.922049999999999</v>
      </c>
      <c r="E807" s="19">
        <v>30.717150000000004</v>
      </c>
      <c r="F807" s="19">
        <v>-11.440236699999957</v>
      </c>
      <c r="G807" s="20">
        <v>0.23071414287426198</v>
      </c>
      <c r="H807" s="17">
        <v>0</v>
      </c>
      <c r="I807" s="21">
        <v>0.23071414287426198</v>
      </c>
      <c r="J807" s="17">
        <v>0</v>
      </c>
    </row>
    <row r="808" spans="1:10">
      <c r="A808" s="17">
        <v>2006</v>
      </c>
      <c r="B808" s="18">
        <v>12</v>
      </c>
      <c r="C808" s="3">
        <v>30.672799999999999</v>
      </c>
      <c r="D808" s="3">
        <v>55.397199999999998</v>
      </c>
      <c r="E808" s="19">
        <v>-24.724399999999999</v>
      </c>
      <c r="F808" s="19">
        <v>-36.16463669999996</v>
      </c>
      <c r="G808" s="20">
        <v>2.7339134745359213E-2</v>
      </c>
      <c r="H808" s="17">
        <v>0</v>
      </c>
      <c r="I808" s="21">
        <v>2.7339134745359213E-2</v>
      </c>
      <c r="J808" s="17">
        <v>0</v>
      </c>
    </row>
    <row r="809" spans="1:10">
      <c r="A809" s="17">
        <v>2007</v>
      </c>
      <c r="B809" s="18">
        <v>1</v>
      </c>
      <c r="C809" s="3">
        <v>32.186399999999999</v>
      </c>
      <c r="D809" s="3">
        <v>48.804000000000002</v>
      </c>
      <c r="E809" s="19">
        <v>-16.617600000000003</v>
      </c>
      <c r="F809" s="19">
        <v>-52.782236699999963</v>
      </c>
      <c r="G809" s="20">
        <v>-0.10935192894406721</v>
      </c>
      <c r="H809" s="17">
        <v>1</v>
      </c>
      <c r="I809" s="21">
        <v>0</v>
      </c>
      <c r="J809" s="17">
        <v>-0.10935192894406721</v>
      </c>
    </row>
    <row r="810" spans="1:10">
      <c r="A810" s="17">
        <v>2007</v>
      </c>
      <c r="B810" s="18">
        <v>2</v>
      </c>
      <c r="C810" s="3">
        <v>58.7121</v>
      </c>
      <c r="D810" s="3">
        <v>44.5839</v>
      </c>
      <c r="E810" s="19">
        <v>14.1282</v>
      </c>
      <c r="F810" s="19">
        <v>-38.654036699999963</v>
      </c>
      <c r="G810" s="20">
        <v>6.8621263958708063E-3</v>
      </c>
      <c r="H810" s="17">
        <v>0</v>
      </c>
      <c r="I810" s="21">
        <v>6.8621263958708063E-3</v>
      </c>
      <c r="J810" s="17">
        <v>0</v>
      </c>
    </row>
    <row r="811" spans="1:10">
      <c r="A811" s="17">
        <v>2007</v>
      </c>
      <c r="B811" s="18">
        <v>3</v>
      </c>
      <c r="C811" s="3">
        <v>23.617699999999999</v>
      </c>
      <c r="D811" s="3">
        <v>28.953700000000001</v>
      </c>
      <c r="E811" s="19">
        <v>-5.3360000000000021</v>
      </c>
      <c r="F811" s="19">
        <v>-43.990036699999962</v>
      </c>
      <c r="G811" s="20">
        <v>-3.7030103279099051E-2</v>
      </c>
      <c r="H811" s="17">
        <v>1</v>
      </c>
      <c r="I811" s="21">
        <v>0</v>
      </c>
      <c r="J811" s="17">
        <v>-3.7030103279099051E-2</v>
      </c>
    </row>
    <row r="812" spans="1:10">
      <c r="A812" s="17">
        <v>2007</v>
      </c>
      <c r="B812" s="18">
        <v>4</v>
      </c>
      <c r="C812" s="3">
        <v>88.650499999999994</v>
      </c>
      <c r="D812" s="3">
        <v>58.320949999999996</v>
      </c>
      <c r="E812" s="19">
        <v>30.329549999999998</v>
      </c>
      <c r="F812" s="19">
        <v>-13.660486699999964</v>
      </c>
      <c r="G812" s="20">
        <v>0.2124510763570483</v>
      </c>
      <c r="H812" s="17">
        <v>0</v>
      </c>
      <c r="I812" s="21">
        <v>0.2124510763570483</v>
      </c>
      <c r="J812" s="17">
        <v>0</v>
      </c>
    </row>
    <row r="813" spans="1:10">
      <c r="A813" s="17">
        <v>2007</v>
      </c>
      <c r="B813" s="18">
        <v>5</v>
      </c>
      <c r="C813" s="3">
        <v>70.814899999999994</v>
      </c>
      <c r="D813" s="3">
        <v>46.055999999999997</v>
      </c>
      <c r="E813" s="19">
        <v>24.758899999999997</v>
      </c>
      <c r="F813" s="19">
        <v>11.098413300000033</v>
      </c>
      <c r="G813" s="20">
        <v>0.41610987045367709</v>
      </c>
      <c r="H813" s="17">
        <v>0</v>
      </c>
      <c r="I813" s="21">
        <v>0.41610987045367709</v>
      </c>
      <c r="J813" s="17">
        <v>0</v>
      </c>
    </row>
    <row r="814" spans="1:10">
      <c r="A814" s="17">
        <v>2007</v>
      </c>
      <c r="B814" s="18">
        <v>6</v>
      </c>
      <c r="C814" s="3">
        <v>17.8917</v>
      </c>
      <c r="D814" s="3">
        <v>15.9335</v>
      </c>
      <c r="E814" s="19">
        <v>1.9581999999999997</v>
      </c>
      <c r="F814" s="19">
        <v>13.056613300000032</v>
      </c>
      <c r="G814" s="20">
        <v>0.43221739746820598</v>
      </c>
      <c r="H814" s="17">
        <v>0</v>
      </c>
      <c r="I814" s="21">
        <v>0.43221739746820598</v>
      </c>
      <c r="J814" s="17">
        <v>0</v>
      </c>
    </row>
    <row r="815" spans="1:10">
      <c r="A815" s="17">
        <v>2007</v>
      </c>
      <c r="B815" s="18">
        <v>7</v>
      </c>
      <c r="C815" s="3">
        <v>0.797601</v>
      </c>
      <c r="D815" s="3">
        <v>2.1371700000000002</v>
      </c>
      <c r="E815" s="19">
        <v>-1.3395690000000002</v>
      </c>
      <c r="F815" s="19">
        <v>-1.3395690000000002</v>
      </c>
      <c r="G815" s="20">
        <v>0.31379900542279043</v>
      </c>
      <c r="H815" s="17">
        <v>0</v>
      </c>
      <c r="I815" s="21">
        <v>0.31379900542279043</v>
      </c>
      <c r="J815" s="17">
        <v>0</v>
      </c>
    </row>
    <row r="816" spans="1:10">
      <c r="A816" s="17">
        <v>2007</v>
      </c>
      <c r="B816" s="18">
        <v>8</v>
      </c>
      <c r="C816" s="3">
        <v>19.344799999999999</v>
      </c>
      <c r="D816" s="3">
        <v>4.6857100000000003</v>
      </c>
      <c r="E816" s="19">
        <v>14.659089999999999</v>
      </c>
      <c r="F816" s="19">
        <v>13.319520999999998</v>
      </c>
      <c r="G816" s="20">
        <v>0.43437999213681855</v>
      </c>
      <c r="H816" s="17">
        <v>0</v>
      </c>
      <c r="I816" s="21">
        <v>0.43437999213681855</v>
      </c>
      <c r="J816" s="17">
        <v>0</v>
      </c>
    </row>
    <row r="817" spans="1:10">
      <c r="A817" s="17">
        <v>2007</v>
      </c>
      <c r="B817" s="18">
        <v>9</v>
      </c>
      <c r="C817" s="3">
        <v>39.767000000000003</v>
      </c>
      <c r="D817" s="3">
        <v>17.955200000000001</v>
      </c>
      <c r="E817" s="19">
        <v>21.811800000000002</v>
      </c>
      <c r="F817" s="19">
        <v>35.131321</v>
      </c>
      <c r="G817" s="20">
        <v>0.61379688404545951</v>
      </c>
      <c r="H817" s="17">
        <v>0</v>
      </c>
      <c r="I817" s="21">
        <v>0.61379688404545951</v>
      </c>
      <c r="J817" s="17">
        <v>0</v>
      </c>
    </row>
    <row r="818" spans="1:10">
      <c r="A818" s="17">
        <v>2007</v>
      </c>
      <c r="B818" s="18">
        <v>10</v>
      </c>
      <c r="C818" s="3">
        <v>51.446399999999997</v>
      </c>
      <c r="D818" s="3">
        <v>45.431249999999999</v>
      </c>
      <c r="E818" s="19">
        <v>6.0151499999999984</v>
      </c>
      <c r="F818" s="19">
        <v>41.146470999999998</v>
      </c>
      <c r="G818" s="20">
        <v>0.66327558444452139</v>
      </c>
      <c r="H818" s="17">
        <v>0</v>
      </c>
      <c r="I818" s="21">
        <v>0.66327558444452139</v>
      </c>
      <c r="J818" s="17">
        <v>0</v>
      </c>
    </row>
    <row r="819" spans="1:10">
      <c r="A819" s="17">
        <v>2007</v>
      </c>
      <c r="B819" s="18">
        <v>11</v>
      </c>
      <c r="C819" s="3">
        <v>52.676600000000001</v>
      </c>
      <c r="D819" s="3">
        <v>57.922049999999999</v>
      </c>
      <c r="E819" s="19">
        <v>-5.2454499999999982</v>
      </c>
      <c r="F819" s="19">
        <v>-5.2454499999999982</v>
      </c>
      <c r="G819" s="20">
        <v>0.28167047732400841</v>
      </c>
      <c r="H819" s="17">
        <v>0</v>
      </c>
      <c r="I819" s="21">
        <v>0.28167047732400841</v>
      </c>
      <c r="J819" s="17">
        <v>0</v>
      </c>
    </row>
    <row r="820" spans="1:10">
      <c r="A820" s="17">
        <v>2007</v>
      </c>
      <c r="B820" s="18">
        <v>12</v>
      </c>
      <c r="C820" s="3">
        <v>13.32</v>
      </c>
      <c r="D820" s="3">
        <v>55.397199999999998</v>
      </c>
      <c r="E820" s="19">
        <v>-42.077199999999998</v>
      </c>
      <c r="F820" s="19">
        <v>-47.322649999999996</v>
      </c>
      <c r="G820" s="20">
        <v>-6.4443114594965004E-2</v>
      </c>
      <c r="H820" s="17">
        <v>1</v>
      </c>
      <c r="I820" s="21">
        <v>0</v>
      </c>
      <c r="J820" s="17">
        <v>-6.4443114594965004E-2</v>
      </c>
    </row>
    <row r="821" spans="1:10">
      <c r="A821" s="17">
        <v>2008</v>
      </c>
      <c r="B821" s="18">
        <v>1</v>
      </c>
      <c r="C821" s="3">
        <v>49.815100000000001</v>
      </c>
      <c r="D821" s="3">
        <v>48.804000000000002</v>
      </c>
      <c r="E821" s="19">
        <v>1.011099999999999</v>
      </c>
      <c r="F821" s="19">
        <v>-46.311549999999997</v>
      </c>
      <c r="G821" s="20">
        <v>-5.6126129320534353E-2</v>
      </c>
      <c r="H821" s="17">
        <v>1</v>
      </c>
      <c r="I821" s="21">
        <v>0</v>
      </c>
      <c r="J821" s="17">
        <v>-5.6126129320534353E-2</v>
      </c>
    </row>
    <row r="822" spans="1:10">
      <c r="A822" s="17">
        <v>2008</v>
      </c>
      <c r="B822" s="18">
        <v>2</v>
      </c>
      <c r="C822" s="3">
        <v>45.044600000000003</v>
      </c>
      <c r="D822" s="3">
        <v>44.5839</v>
      </c>
      <c r="E822" s="19">
        <v>0.46070000000000277</v>
      </c>
      <c r="F822" s="19">
        <v>-45.850849999999994</v>
      </c>
      <c r="G822" s="20">
        <v>-5.2336558441362924E-2</v>
      </c>
      <c r="H822" s="17">
        <v>1</v>
      </c>
      <c r="I822" s="21">
        <v>0</v>
      </c>
      <c r="J822" s="17">
        <v>-5.2336558441362924E-2</v>
      </c>
    </row>
    <row r="823" spans="1:10">
      <c r="A823" s="17">
        <v>2008</v>
      </c>
      <c r="B823" s="18">
        <v>3</v>
      </c>
      <c r="C823" s="3">
        <v>11.826599999999999</v>
      </c>
      <c r="D823" s="3">
        <v>28.953700000000001</v>
      </c>
      <c r="E823" s="19">
        <v>-17.127100000000002</v>
      </c>
      <c r="F823" s="19">
        <v>-62.977949999999993</v>
      </c>
      <c r="G823" s="20">
        <v>-0.19321860620488923</v>
      </c>
      <c r="H823" s="17">
        <v>1</v>
      </c>
      <c r="I823" s="21">
        <v>0</v>
      </c>
      <c r="J823" s="17">
        <v>-0.19321860620488923</v>
      </c>
    </row>
    <row r="824" spans="1:10">
      <c r="A824" s="17">
        <v>2008</v>
      </c>
      <c r="B824" s="18">
        <v>4</v>
      </c>
      <c r="C824" s="3">
        <v>142.37100000000001</v>
      </c>
      <c r="D824" s="3">
        <v>58.320949999999996</v>
      </c>
      <c r="E824" s="19">
        <v>84.050050000000013</v>
      </c>
      <c r="F824" s="19">
        <v>21.07210000000002</v>
      </c>
      <c r="G824" s="20">
        <v>0.49815022790168906</v>
      </c>
      <c r="H824" s="17">
        <v>0</v>
      </c>
      <c r="I824" s="21">
        <v>0.49815022790168906</v>
      </c>
      <c r="J824" s="17">
        <v>0</v>
      </c>
    </row>
    <row r="825" spans="1:10">
      <c r="A825" s="17">
        <v>2008</v>
      </c>
      <c r="B825" s="18">
        <v>5</v>
      </c>
      <c r="C825" s="3">
        <v>77.326700000000002</v>
      </c>
      <c r="D825" s="3">
        <v>46.055999999999997</v>
      </c>
      <c r="E825" s="19">
        <v>31.270700000000005</v>
      </c>
      <c r="F825" s="19">
        <v>52.342800000000025</v>
      </c>
      <c r="G825" s="20">
        <v>0.75537300648060224</v>
      </c>
      <c r="H825" s="17">
        <v>0</v>
      </c>
      <c r="I825" s="21">
        <v>0.75537300648060224</v>
      </c>
      <c r="J825" s="17">
        <v>0</v>
      </c>
    </row>
    <row r="826" spans="1:10">
      <c r="A826" s="17">
        <v>2008</v>
      </c>
      <c r="B826" s="18">
        <v>6</v>
      </c>
      <c r="C826" s="3">
        <v>7.1990699999999999</v>
      </c>
      <c r="D826" s="3">
        <v>15.9335</v>
      </c>
      <c r="E826" s="19">
        <v>-8.7344299999999997</v>
      </c>
      <c r="F826" s="19">
        <v>-8.7344299999999997</v>
      </c>
      <c r="G826" s="20">
        <v>0.25297124353626915</v>
      </c>
      <c r="H826" s="17">
        <v>0</v>
      </c>
      <c r="I826" s="21">
        <v>0.25297124353626915</v>
      </c>
      <c r="J826" s="17">
        <v>0</v>
      </c>
    </row>
    <row r="827" spans="1:10">
      <c r="A827" s="17">
        <v>2008</v>
      </c>
      <c r="B827" s="18">
        <v>7</v>
      </c>
      <c r="C827" s="3">
        <v>5.9229700000000003</v>
      </c>
      <c r="D827" s="3">
        <v>2.1371700000000002</v>
      </c>
      <c r="E827" s="19">
        <v>3.7858000000000001</v>
      </c>
      <c r="F827" s="19">
        <v>-4.9486299999999996</v>
      </c>
      <c r="G827" s="20">
        <v>0.2841120237280797</v>
      </c>
      <c r="H827" s="17">
        <v>0</v>
      </c>
      <c r="I827" s="21">
        <v>0.2841120237280797</v>
      </c>
      <c r="J827" s="17">
        <v>0</v>
      </c>
    </row>
    <row r="828" spans="1:10">
      <c r="A828" s="17">
        <v>2008</v>
      </c>
      <c r="B828" s="18">
        <v>8</v>
      </c>
      <c r="C828" s="3">
        <v>4.4904599999999999E-3</v>
      </c>
      <c r="D828" s="3">
        <v>4.6857100000000003</v>
      </c>
      <c r="E828" s="19">
        <v>-4.6812195399999998</v>
      </c>
      <c r="F828" s="19">
        <v>-9.6298495399999986</v>
      </c>
      <c r="G828" s="20">
        <v>0.24560580873395738</v>
      </c>
      <c r="H828" s="17">
        <v>0</v>
      </c>
      <c r="I828" s="21">
        <v>0.24560580873395738</v>
      </c>
      <c r="J828" s="17">
        <v>0</v>
      </c>
    </row>
    <row r="829" spans="1:10">
      <c r="A829" s="17">
        <v>2008</v>
      </c>
      <c r="B829" s="18">
        <v>9</v>
      </c>
      <c r="C829" s="3">
        <v>52.779499999999999</v>
      </c>
      <c r="D829" s="3">
        <v>17.955200000000001</v>
      </c>
      <c r="E829" s="19">
        <v>34.824299999999994</v>
      </c>
      <c r="F829" s="19">
        <v>25.194450459999995</v>
      </c>
      <c r="G829" s="20">
        <v>0.5320593645566809</v>
      </c>
      <c r="H829" s="17">
        <v>0</v>
      </c>
      <c r="I829" s="21">
        <v>0.5320593645566809</v>
      </c>
      <c r="J829" s="17">
        <v>0</v>
      </c>
    </row>
    <row r="830" spans="1:10">
      <c r="A830" s="17">
        <v>2008</v>
      </c>
      <c r="B830" s="18">
        <v>10</v>
      </c>
      <c r="C830" s="3">
        <v>102.133</v>
      </c>
      <c r="D830" s="3">
        <v>45.431249999999999</v>
      </c>
      <c r="E830" s="19">
        <v>56.701749999999997</v>
      </c>
      <c r="F830" s="19">
        <v>81.896200459999989</v>
      </c>
      <c r="G830" s="20">
        <v>0.99846982819474728</v>
      </c>
      <c r="H830" s="17">
        <v>0</v>
      </c>
      <c r="I830" s="21">
        <v>0.99846982819474728</v>
      </c>
      <c r="J830" s="17">
        <v>0</v>
      </c>
    </row>
    <row r="831" spans="1:10">
      <c r="A831" s="17">
        <v>2008</v>
      </c>
      <c r="B831" s="18">
        <v>11</v>
      </c>
      <c r="C831" s="3">
        <v>26.380299999999998</v>
      </c>
      <c r="D831" s="3">
        <v>57.922049999999999</v>
      </c>
      <c r="E831" s="19">
        <v>-31.54175</v>
      </c>
      <c r="F831" s="19">
        <v>-31.54175</v>
      </c>
      <c r="G831" s="20">
        <v>6.5365522451086677E-2</v>
      </c>
      <c r="H831" s="17">
        <v>0</v>
      </c>
      <c r="I831" s="21">
        <v>6.5365522451086677E-2</v>
      </c>
      <c r="J831" s="17">
        <v>0</v>
      </c>
    </row>
    <row r="832" spans="1:10">
      <c r="A832" s="17">
        <v>2008</v>
      </c>
      <c r="B832" s="18">
        <v>12</v>
      </c>
      <c r="C832" s="3">
        <v>54.199199999999998</v>
      </c>
      <c r="D832" s="3">
        <v>55.397199999999998</v>
      </c>
      <c r="E832" s="19">
        <v>-1.1980000000000004</v>
      </c>
      <c r="F832" s="19">
        <v>-32.739750000000001</v>
      </c>
      <c r="G832" s="20">
        <v>5.5511157542800713E-2</v>
      </c>
      <c r="H832" s="17">
        <v>0</v>
      </c>
      <c r="I832" s="21">
        <v>5.5511157542800713E-2</v>
      </c>
      <c r="J832" s="17">
        <v>0</v>
      </c>
    </row>
    <row r="833" spans="1:10">
      <c r="A833" s="17">
        <v>2009</v>
      </c>
      <c r="B833" s="18">
        <v>1</v>
      </c>
      <c r="C833" s="3">
        <v>71.222800000000007</v>
      </c>
      <c r="D833" s="3">
        <v>48.804000000000002</v>
      </c>
      <c r="E833" s="19">
        <v>22.418800000000005</v>
      </c>
      <c r="F833" s="19">
        <v>-10.320949999999996</v>
      </c>
      <c r="G833" s="20">
        <v>0.23992103734737619</v>
      </c>
      <c r="H833" s="17">
        <v>0</v>
      </c>
      <c r="I833" s="21">
        <v>0.23992103734737619</v>
      </c>
      <c r="J833" s="17">
        <v>0</v>
      </c>
    </row>
    <row r="834" spans="1:10">
      <c r="A834" s="17">
        <v>2009</v>
      </c>
      <c r="B834" s="18">
        <v>2</v>
      </c>
      <c r="C834" s="3">
        <v>50.181899999999999</v>
      </c>
      <c r="D834" s="3">
        <v>44.5839</v>
      </c>
      <c r="E834" s="19">
        <v>5.597999999999999</v>
      </c>
      <c r="F834" s="19">
        <v>-4.7229499999999973</v>
      </c>
      <c r="G834" s="20">
        <v>0.28596839524101958</v>
      </c>
      <c r="H834" s="17">
        <v>0</v>
      </c>
      <c r="I834" s="21">
        <v>0.28596839524101958</v>
      </c>
      <c r="J834" s="17">
        <v>0</v>
      </c>
    </row>
    <row r="835" spans="1:10">
      <c r="A835" s="17">
        <v>2009</v>
      </c>
      <c r="B835" s="18">
        <v>3</v>
      </c>
      <c r="C835" s="3">
        <v>31.3658</v>
      </c>
      <c r="D835" s="3">
        <v>28.953700000000001</v>
      </c>
      <c r="E835" s="19">
        <v>2.4120999999999988</v>
      </c>
      <c r="F835" s="19">
        <v>-2.3108499999999985</v>
      </c>
      <c r="G835" s="20">
        <v>0.30580955850919705</v>
      </c>
      <c r="H835" s="17">
        <v>0</v>
      </c>
      <c r="I835" s="21">
        <v>0.30580955850919705</v>
      </c>
      <c r="J835" s="17">
        <v>0</v>
      </c>
    </row>
    <row r="836" spans="1:10">
      <c r="A836" s="17">
        <v>2009</v>
      </c>
      <c r="B836" s="18">
        <v>4</v>
      </c>
      <c r="C836" s="3">
        <v>38.763399999999997</v>
      </c>
      <c r="D836" s="3">
        <v>58.320949999999996</v>
      </c>
      <c r="E836" s="19">
        <v>-19.557549999999999</v>
      </c>
      <c r="F836" s="19">
        <v>-21.868399999999998</v>
      </c>
      <c r="G836" s="20">
        <v>0.1449354062453839</v>
      </c>
      <c r="H836" s="17">
        <v>0</v>
      </c>
      <c r="I836" s="21">
        <v>0.1449354062453839</v>
      </c>
      <c r="J836" s="17">
        <v>0</v>
      </c>
    </row>
    <row r="837" spans="1:10">
      <c r="A837" s="17">
        <v>2009</v>
      </c>
      <c r="B837" s="18">
        <v>5</v>
      </c>
      <c r="C837" s="3">
        <v>10.2623</v>
      </c>
      <c r="D837" s="3">
        <v>46.055999999999997</v>
      </c>
      <c r="E837" s="19">
        <v>-35.793700000000001</v>
      </c>
      <c r="F837" s="19">
        <v>-57.662099999999995</v>
      </c>
      <c r="G837" s="20">
        <v>-0.14949212398643186</v>
      </c>
      <c r="H837" s="17">
        <v>1</v>
      </c>
      <c r="I837" s="21">
        <v>0</v>
      </c>
      <c r="J837" s="17">
        <v>-0.14949212398643186</v>
      </c>
    </row>
    <row r="838" spans="1:10">
      <c r="A838" s="17">
        <v>2009</v>
      </c>
      <c r="B838" s="18">
        <v>6</v>
      </c>
      <c r="C838" s="3">
        <v>8.6941799999999994</v>
      </c>
      <c r="D838" s="3">
        <v>15.9335</v>
      </c>
      <c r="E838" s="19">
        <v>-7.2393200000000011</v>
      </c>
      <c r="F838" s="19">
        <v>-64.901420000000002</v>
      </c>
      <c r="G838" s="20">
        <v>-0.20904045534524054</v>
      </c>
      <c r="H838" s="17">
        <v>1</v>
      </c>
      <c r="I838" s="21">
        <v>0</v>
      </c>
      <c r="J838" s="17">
        <v>-0.20904045534524054</v>
      </c>
    </row>
    <row r="839" spans="1:10">
      <c r="A839" s="17">
        <v>2009</v>
      </c>
      <c r="B839" s="18">
        <v>7</v>
      </c>
      <c r="C839" s="3">
        <v>0.50018600000000002</v>
      </c>
      <c r="D839" s="3">
        <v>2.1371700000000002</v>
      </c>
      <c r="E839" s="19">
        <v>-1.6369840000000002</v>
      </c>
      <c r="F839" s="19">
        <v>-66.538404</v>
      </c>
      <c r="G839" s="20">
        <v>-0.22250576226095473</v>
      </c>
      <c r="H839" s="17">
        <v>1</v>
      </c>
      <c r="I839" s="21">
        <v>0</v>
      </c>
      <c r="J839" s="17">
        <v>-0.22250576226095473</v>
      </c>
    </row>
    <row r="840" spans="1:10">
      <c r="A840" s="17">
        <v>2009</v>
      </c>
      <c r="B840" s="18">
        <v>8</v>
      </c>
      <c r="C840" s="3">
        <v>7.01675</v>
      </c>
      <c r="D840" s="3">
        <v>4.6857100000000003</v>
      </c>
      <c r="E840" s="19">
        <v>2.3310399999999998</v>
      </c>
      <c r="F840" s="19">
        <v>-64.207363999999998</v>
      </c>
      <c r="G840" s="20">
        <v>-0.20333137263173023</v>
      </c>
      <c r="H840" s="17">
        <v>1</v>
      </c>
      <c r="I840" s="21">
        <v>0</v>
      </c>
      <c r="J840" s="17">
        <v>-0.20333137263173023</v>
      </c>
    </row>
    <row r="841" spans="1:10">
      <c r="A841" s="17">
        <v>2009</v>
      </c>
      <c r="B841" s="18">
        <v>9</v>
      </c>
      <c r="C841" s="3">
        <v>48.4863</v>
      </c>
      <c r="D841" s="3">
        <v>17.955200000000001</v>
      </c>
      <c r="E841" s="19">
        <v>30.531099999999999</v>
      </c>
      <c r="F841" s="19">
        <v>-33.676264000000003</v>
      </c>
      <c r="G841" s="20">
        <v>4.7807692853553178E-2</v>
      </c>
      <c r="H841" s="17">
        <v>0</v>
      </c>
      <c r="I841" s="21">
        <v>4.7807692853553178E-2</v>
      </c>
      <c r="J841" s="17">
        <v>0</v>
      </c>
    </row>
    <row r="842" spans="1:10">
      <c r="A842" s="17">
        <v>2009</v>
      </c>
      <c r="B842" s="18">
        <v>10</v>
      </c>
      <c r="C842" s="3">
        <v>39.077399999999997</v>
      </c>
      <c r="D842" s="3">
        <v>45.431249999999999</v>
      </c>
      <c r="E842" s="19">
        <v>-6.3538500000000013</v>
      </c>
      <c r="F842" s="19">
        <v>-40.030114000000005</v>
      </c>
      <c r="G842" s="20">
        <v>-4.457045437358996E-3</v>
      </c>
      <c r="H842" s="17">
        <v>1</v>
      </c>
      <c r="I842" s="21">
        <v>0</v>
      </c>
      <c r="J842" s="17">
        <v>-4.457045437358996E-3</v>
      </c>
    </row>
    <row r="843" spans="1:10">
      <c r="A843" s="17">
        <v>2009</v>
      </c>
      <c r="B843" s="18">
        <v>11</v>
      </c>
      <c r="C843" s="3">
        <v>11.472300000000001</v>
      </c>
      <c r="D843" s="3">
        <v>57.922049999999999</v>
      </c>
      <c r="E843" s="19">
        <v>-46.449749999999995</v>
      </c>
      <c r="F843" s="19">
        <v>-86.479863999999992</v>
      </c>
      <c r="G843" s="20">
        <v>-0.38653783541954245</v>
      </c>
      <c r="H843" s="17">
        <v>1</v>
      </c>
      <c r="I843" s="21">
        <v>0</v>
      </c>
      <c r="J843" s="17">
        <v>-0.38653783541954245</v>
      </c>
    </row>
    <row r="844" spans="1:10">
      <c r="A844" s="17">
        <v>2009</v>
      </c>
      <c r="B844" s="18">
        <v>12</v>
      </c>
      <c r="C844" s="3">
        <v>267.76799999999997</v>
      </c>
      <c r="D844" s="3">
        <v>55.397199999999998</v>
      </c>
      <c r="E844" s="19">
        <v>212.37079999999997</v>
      </c>
      <c r="F844" s="19">
        <v>125.89093599999998</v>
      </c>
      <c r="G844" s="20">
        <v>1.36035645428381</v>
      </c>
      <c r="H844" s="17">
        <v>0</v>
      </c>
      <c r="I844" s="21">
        <v>1.36035645428381</v>
      </c>
      <c r="J844" s="17">
        <v>0</v>
      </c>
    </row>
    <row r="845" spans="1:10">
      <c r="A845" s="17">
        <v>2010</v>
      </c>
      <c r="B845" s="18">
        <v>1</v>
      </c>
      <c r="C845" s="3">
        <v>133.06</v>
      </c>
      <c r="D845" s="3">
        <v>48.804000000000002</v>
      </c>
      <c r="E845" s="19">
        <v>84.256</v>
      </c>
      <c r="F845" s="19">
        <v>210.14693599999998</v>
      </c>
      <c r="G845" s="20">
        <v>2.0534193672325096</v>
      </c>
      <c r="H845" s="17">
        <v>0</v>
      </c>
      <c r="I845" s="21">
        <v>2.0534193672325096</v>
      </c>
      <c r="J845" s="17">
        <v>0</v>
      </c>
    </row>
    <row r="846" spans="1:10">
      <c r="A846" s="17">
        <v>2010</v>
      </c>
      <c r="B846" s="18">
        <v>2</v>
      </c>
      <c r="C846" s="3">
        <v>173.81899999999999</v>
      </c>
      <c r="D846" s="3">
        <v>44.5839</v>
      </c>
      <c r="E846" s="19">
        <v>129.23509999999999</v>
      </c>
      <c r="F846" s="19">
        <v>339.38203599999997</v>
      </c>
      <c r="G846" s="20">
        <v>3.1164659735420481</v>
      </c>
      <c r="H846" s="17">
        <v>0</v>
      </c>
      <c r="I846" s="21">
        <v>3.1164659735420481</v>
      </c>
      <c r="J846" s="17">
        <v>0</v>
      </c>
    </row>
    <row r="847" spans="1:10">
      <c r="A847" s="17">
        <v>2010</v>
      </c>
      <c r="B847" s="18">
        <v>3</v>
      </c>
      <c r="C847" s="3">
        <v>90.409899999999993</v>
      </c>
      <c r="D847" s="3">
        <v>28.953700000000001</v>
      </c>
      <c r="E847" s="19">
        <v>61.456199999999995</v>
      </c>
      <c r="F847" s="19">
        <v>400.83823599999994</v>
      </c>
      <c r="G847" s="20">
        <v>3.6219850225208492</v>
      </c>
      <c r="H847" s="17">
        <v>0</v>
      </c>
      <c r="I847" s="21">
        <v>3.6219850225208492</v>
      </c>
      <c r="J847" s="17">
        <v>0</v>
      </c>
    </row>
    <row r="848" spans="1:10">
      <c r="A848" s="17">
        <v>2010</v>
      </c>
      <c r="B848" s="18">
        <v>4</v>
      </c>
      <c r="C848" s="3">
        <v>86.176000000000002</v>
      </c>
      <c r="D848" s="3">
        <v>58.320949999999996</v>
      </c>
      <c r="E848" s="19">
        <v>27.855050000000006</v>
      </c>
      <c r="F848" s="19">
        <v>428.69328599999994</v>
      </c>
      <c r="G848" s="20">
        <v>3.8511117564428452</v>
      </c>
      <c r="H848" s="17">
        <v>0</v>
      </c>
      <c r="I848" s="21">
        <v>3.8511117564428452</v>
      </c>
      <c r="J848" s="17">
        <v>0</v>
      </c>
    </row>
    <row r="849" spans="1:10">
      <c r="A849" s="17">
        <v>2010</v>
      </c>
      <c r="B849" s="18">
        <v>5</v>
      </c>
      <c r="C849" s="3">
        <v>20.803899999999999</v>
      </c>
      <c r="D849" s="3">
        <v>46.055999999999997</v>
      </c>
      <c r="E849" s="19">
        <v>-25.252099999999999</v>
      </c>
      <c r="F849" s="19">
        <v>-25.252099999999999</v>
      </c>
      <c r="G849" s="20">
        <v>0.11710217207162159</v>
      </c>
      <c r="H849" s="17">
        <v>0</v>
      </c>
      <c r="I849" s="21">
        <v>0.11710217207162159</v>
      </c>
      <c r="J849" s="17">
        <v>0</v>
      </c>
    </row>
    <row r="850" spans="1:10">
      <c r="A850" s="17">
        <v>2010</v>
      </c>
      <c r="B850" s="18">
        <v>6</v>
      </c>
      <c r="C850" s="3">
        <v>51.473399999999998</v>
      </c>
      <c r="D850" s="3">
        <v>15.9335</v>
      </c>
      <c r="E850" s="19">
        <v>35.539899999999996</v>
      </c>
      <c r="F850" s="19">
        <v>10.287799999999997</v>
      </c>
      <c r="G850" s="20">
        <v>0.4094420246626001</v>
      </c>
      <c r="H850" s="17">
        <v>0</v>
      </c>
      <c r="I850" s="21">
        <v>0.4094420246626001</v>
      </c>
      <c r="J850" s="17">
        <v>0</v>
      </c>
    </row>
    <row r="851" spans="1:10">
      <c r="A851" s="17">
        <v>2010</v>
      </c>
      <c r="B851" s="18">
        <v>7</v>
      </c>
      <c r="C851" s="3">
        <v>0.24012</v>
      </c>
      <c r="D851" s="3">
        <v>2.1371700000000002</v>
      </c>
      <c r="E851" s="19">
        <v>-1.8970500000000001</v>
      </c>
      <c r="F851" s="19">
        <v>-1.8970500000000001</v>
      </c>
      <c r="G851" s="20">
        <v>0.30921334498586539</v>
      </c>
      <c r="H851" s="17">
        <v>0</v>
      </c>
      <c r="I851" s="21">
        <v>0.30921334498586539</v>
      </c>
      <c r="J851" s="17">
        <v>0</v>
      </c>
    </row>
    <row r="852" spans="1:10">
      <c r="A852" s="17">
        <v>2010</v>
      </c>
      <c r="B852" s="18">
        <v>8</v>
      </c>
      <c r="C852" s="3">
        <v>11.443300000000001</v>
      </c>
      <c r="D852" s="3">
        <v>4.6857100000000003</v>
      </c>
      <c r="E852" s="19">
        <v>6.7575900000000004</v>
      </c>
      <c r="F852" s="19">
        <v>4.8605400000000003</v>
      </c>
      <c r="G852" s="20">
        <v>0.36479911941039306</v>
      </c>
      <c r="H852" s="17">
        <v>0</v>
      </c>
      <c r="I852" s="21">
        <v>0.36479911941039306</v>
      </c>
      <c r="J852" s="17">
        <v>0</v>
      </c>
    </row>
    <row r="853" spans="1:10">
      <c r="A853" s="17">
        <v>2010</v>
      </c>
      <c r="B853" s="18">
        <v>9</v>
      </c>
      <c r="C853" s="3">
        <v>37.872300000000003</v>
      </c>
      <c r="D853" s="3">
        <v>17.955200000000001</v>
      </c>
      <c r="E853" s="19">
        <v>19.917100000000001</v>
      </c>
      <c r="F853" s="19">
        <v>24.777640000000002</v>
      </c>
      <c r="G853" s="20">
        <v>0.52863081499872555</v>
      </c>
      <c r="H853" s="17">
        <v>0</v>
      </c>
      <c r="I853" s="21">
        <v>0.52863081499872555</v>
      </c>
      <c r="J853" s="17">
        <v>0</v>
      </c>
    </row>
    <row r="854" spans="1:10">
      <c r="A854" s="17">
        <v>2010</v>
      </c>
      <c r="B854" s="18">
        <v>10</v>
      </c>
      <c r="C854" s="3">
        <v>89.212699999999998</v>
      </c>
      <c r="D854" s="3">
        <v>45.431249999999999</v>
      </c>
      <c r="E854" s="19">
        <v>43.78145</v>
      </c>
      <c r="F854" s="19">
        <v>68.559089999999998</v>
      </c>
      <c r="G854" s="20">
        <v>0.88876302243935701</v>
      </c>
      <c r="H854" s="17">
        <v>0</v>
      </c>
      <c r="I854" s="21">
        <v>0.88876302243935701</v>
      </c>
      <c r="J854" s="17">
        <v>0</v>
      </c>
    </row>
    <row r="855" spans="1:10">
      <c r="A855" s="17">
        <v>2010</v>
      </c>
      <c r="B855" s="18">
        <v>11</v>
      </c>
      <c r="C855" s="3">
        <v>79.859800000000007</v>
      </c>
      <c r="D855" s="3">
        <v>57.922049999999999</v>
      </c>
      <c r="E855" s="19">
        <v>21.937750000000008</v>
      </c>
      <c r="F855" s="19">
        <v>90.496840000000006</v>
      </c>
      <c r="G855" s="20">
        <v>1.069215938772204</v>
      </c>
      <c r="H855" s="17">
        <v>0</v>
      </c>
      <c r="I855" s="21">
        <v>1.069215938772204</v>
      </c>
      <c r="J855" s="17">
        <v>0</v>
      </c>
    </row>
    <row r="856" spans="1:10">
      <c r="A856" s="17">
        <v>2010</v>
      </c>
      <c r="B856" s="18">
        <v>12</v>
      </c>
      <c r="C856" s="3">
        <v>264.2</v>
      </c>
      <c r="D856" s="3">
        <v>55.397199999999998</v>
      </c>
      <c r="E856" s="19">
        <v>208.80279999999999</v>
      </c>
      <c r="F856" s="19">
        <v>299.29964000000001</v>
      </c>
      <c r="G856" s="20">
        <v>2.7867610014365214</v>
      </c>
      <c r="H856" s="17">
        <v>0</v>
      </c>
      <c r="I856" s="21">
        <v>2.7867610014365214</v>
      </c>
      <c r="J856" s="17">
        <v>0</v>
      </c>
    </row>
    <row r="857" spans="1:10">
      <c r="A857" s="17">
        <v>2011</v>
      </c>
      <c r="B857" s="18">
        <v>1</v>
      </c>
      <c r="C857" s="3">
        <v>58.494199999999999</v>
      </c>
      <c r="D857" s="3">
        <v>48.804000000000002</v>
      </c>
      <c r="E857" s="19">
        <v>9.6901999999999973</v>
      </c>
      <c r="F857" s="19">
        <v>308.98984000000002</v>
      </c>
      <c r="G857" s="20">
        <v>2.866469487942592</v>
      </c>
      <c r="H857" s="17">
        <v>0</v>
      </c>
      <c r="I857" s="21">
        <v>2.866469487942592</v>
      </c>
      <c r="J857" s="17">
        <v>0</v>
      </c>
    </row>
    <row r="858" spans="1:10">
      <c r="A858" s="17">
        <v>2011</v>
      </c>
      <c r="B858" s="18">
        <v>2</v>
      </c>
      <c r="C858" s="3">
        <v>49.63</v>
      </c>
      <c r="D858" s="3">
        <v>44.5839</v>
      </c>
      <c r="E858" s="19">
        <v>5.0461000000000027</v>
      </c>
      <c r="F858" s="19">
        <v>314.03594000000004</v>
      </c>
      <c r="G858" s="20">
        <v>2.9079770929206403</v>
      </c>
      <c r="H858" s="17">
        <v>0</v>
      </c>
      <c r="I858" s="21">
        <v>2.9079770929206403</v>
      </c>
      <c r="J858" s="17">
        <v>0</v>
      </c>
    </row>
    <row r="859" spans="1:10">
      <c r="A859" s="17">
        <v>2011</v>
      </c>
      <c r="B859" s="18">
        <v>3</v>
      </c>
      <c r="C859" s="3">
        <v>62.761499999999998</v>
      </c>
      <c r="D859" s="3">
        <v>28.953700000000001</v>
      </c>
      <c r="E859" s="19">
        <v>33.8078</v>
      </c>
      <c r="F859" s="19">
        <v>347.84374000000003</v>
      </c>
      <c r="G859" s="20">
        <v>3.186069244795724</v>
      </c>
      <c r="H859" s="17">
        <v>0</v>
      </c>
      <c r="I859" s="21">
        <v>3.186069244795724</v>
      </c>
      <c r="J859" s="17">
        <v>0</v>
      </c>
    </row>
    <row r="860" spans="1:10">
      <c r="A860" s="17">
        <v>2011</v>
      </c>
      <c r="B860" s="18">
        <v>4</v>
      </c>
      <c r="C860" s="3">
        <v>94.247600000000006</v>
      </c>
      <c r="D860" s="3">
        <v>58.320949999999996</v>
      </c>
      <c r="E860" s="19">
        <v>35.926650000000009</v>
      </c>
      <c r="F860" s="19">
        <v>383.77039000000002</v>
      </c>
      <c r="G860" s="20">
        <v>3.4815903792133134</v>
      </c>
      <c r="H860" s="17">
        <v>0</v>
      </c>
      <c r="I860" s="21">
        <v>3.4815903792133134</v>
      </c>
      <c r="J860" s="17">
        <v>0</v>
      </c>
    </row>
    <row r="861" spans="1:10">
      <c r="A861" s="17">
        <v>2011</v>
      </c>
      <c r="B861" s="18">
        <v>5</v>
      </c>
      <c r="C861" s="3">
        <v>50.700099999999999</v>
      </c>
      <c r="D861" s="3">
        <v>46.055999999999997</v>
      </c>
      <c r="E861" s="19">
        <v>4.6441000000000017</v>
      </c>
      <c r="F861" s="19">
        <v>388.41449</v>
      </c>
      <c r="G861" s="20">
        <v>3.5197912607413353</v>
      </c>
      <c r="H861" s="17">
        <v>0</v>
      </c>
      <c r="I861" s="21">
        <v>3.5197912607413353</v>
      </c>
      <c r="J861" s="17">
        <v>0</v>
      </c>
    </row>
    <row r="862" spans="1:10">
      <c r="A862" s="17">
        <v>2011</v>
      </c>
      <c r="B862" s="18">
        <v>6</v>
      </c>
      <c r="C862" s="3">
        <v>11.1029</v>
      </c>
      <c r="D862" s="3">
        <v>15.9335</v>
      </c>
      <c r="E862" s="19">
        <v>-4.8306000000000004</v>
      </c>
      <c r="F862" s="19">
        <v>-4.8306000000000004</v>
      </c>
      <c r="G862" s="20">
        <v>0.28508290076491194</v>
      </c>
      <c r="H862" s="17">
        <v>0</v>
      </c>
      <c r="I862" s="21">
        <v>0.28508290076491194</v>
      </c>
      <c r="J862" s="17">
        <v>0</v>
      </c>
    </row>
    <row r="863" spans="1:10">
      <c r="A863" s="17">
        <v>2011</v>
      </c>
      <c r="B863" s="18">
        <v>7</v>
      </c>
      <c r="C863" s="3">
        <v>3.24365E-2</v>
      </c>
      <c r="D863" s="3">
        <v>2.1371700000000002</v>
      </c>
      <c r="E863" s="19">
        <v>-2.1047335</v>
      </c>
      <c r="F863" s="19">
        <v>-6.9353335000000005</v>
      </c>
      <c r="G863" s="20">
        <v>0.26777003603728761</v>
      </c>
      <c r="H863" s="17">
        <v>0</v>
      </c>
      <c r="I863" s="21">
        <v>0.26777003603728761</v>
      </c>
      <c r="J863" s="17">
        <v>0</v>
      </c>
    </row>
    <row r="864" spans="1:10">
      <c r="A864" s="17">
        <v>2011</v>
      </c>
      <c r="B864" s="18">
        <v>8</v>
      </c>
      <c r="C864" s="3">
        <v>3.8319999999999999</v>
      </c>
      <c r="D864" s="3">
        <v>4.6857100000000003</v>
      </c>
      <c r="E864" s="19">
        <v>-0.85371000000000041</v>
      </c>
      <c r="F864" s="19">
        <v>-7.7890435000000009</v>
      </c>
      <c r="G864" s="20">
        <v>0.2607476905733036</v>
      </c>
      <c r="H864" s="17">
        <v>0</v>
      </c>
      <c r="I864" s="21">
        <v>0.2607476905733036</v>
      </c>
      <c r="J864" s="17">
        <v>0</v>
      </c>
    </row>
    <row r="865" spans="1:10">
      <c r="A865" s="17">
        <v>2011</v>
      </c>
      <c r="B865" s="18">
        <v>9</v>
      </c>
      <c r="C865" s="3">
        <v>17.594100000000001</v>
      </c>
      <c r="D865" s="3">
        <v>17.955200000000001</v>
      </c>
      <c r="E865" s="19">
        <v>-0.36110000000000042</v>
      </c>
      <c r="F865" s="19">
        <v>-8.1501435000000022</v>
      </c>
      <c r="G865" s="20">
        <v>0.25777739744443712</v>
      </c>
      <c r="H865" s="17">
        <v>0</v>
      </c>
      <c r="I865" s="21">
        <v>0.25777739744443712</v>
      </c>
      <c r="J865" s="17">
        <v>0</v>
      </c>
    </row>
    <row r="866" spans="1:10">
      <c r="A866" s="17">
        <v>2011</v>
      </c>
      <c r="B866" s="18">
        <v>10</v>
      </c>
      <c r="C866" s="3">
        <v>62.160800000000002</v>
      </c>
      <c r="D866" s="3">
        <v>45.431249999999999</v>
      </c>
      <c r="E866" s="19">
        <v>16.729550000000003</v>
      </c>
      <c r="F866" s="19">
        <v>8.579406500000001</v>
      </c>
      <c r="G866" s="20">
        <v>0.39538932603493415</v>
      </c>
      <c r="H866" s="17">
        <v>0</v>
      </c>
      <c r="I866" s="21">
        <v>0.39538932603493415</v>
      </c>
      <c r="J866" s="17">
        <v>0</v>
      </c>
    </row>
    <row r="867" spans="1:10">
      <c r="A867" s="17">
        <v>2011</v>
      </c>
      <c r="B867" s="18">
        <v>11</v>
      </c>
      <c r="C867" s="3">
        <v>82.942400000000006</v>
      </c>
      <c r="D867" s="3">
        <v>57.922049999999999</v>
      </c>
      <c r="E867" s="19">
        <v>25.020350000000008</v>
      </c>
      <c r="F867" s="19">
        <v>33.599756500000012</v>
      </c>
      <c r="G867" s="20">
        <v>0.60119872422611342</v>
      </c>
      <c r="H867" s="17">
        <v>0</v>
      </c>
      <c r="I867" s="21">
        <v>0.60119872422611342</v>
      </c>
      <c r="J867" s="17">
        <v>0</v>
      </c>
    </row>
    <row r="868" spans="1:10">
      <c r="A868" s="17">
        <v>2011</v>
      </c>
      <c r="B868" s="18">
        <v>12</v>
      </c>
      <c r="C868" s="3">
        <v>11.776999999999999</v>
      </c>
      <c r="D868" s="3">
        <v>55.397199999999998</v>
      </c>
      <c r="E868" s="19">
        <v>-43.620199999999997</v>
      </c>
      <c r="F868" s="19">
        <v>-43.620199999999997</v>
      </c>
      <c r="G868" s="20">
        <v>-3.3987944849820304E-2</v>
      </c>
      <c r="H868" s="17">
        <v>1</v>
      </c>
      <c r="I868" s="21">
        <v>0</v>
      </c>
      <c r="J868" s="17">
        <v>-3.3987944849820304E-2</v>
      </c>
    </row>
    <row r="869" spans="1:10">
      <c r="A869" s="17">
        <v>2012</v>
      </c>
      <c r="B869" s="18">
        <v>1</v>
      </c>
      <c r="C869" s="3">
        <v>20.443999999999999</v>
      </c>
      <c r="D869" s="3">
        <v>48.804000000000002</v>
      </c>
      <c r="E869" s="19">
        <v>-28.360000000000003</v>
      </c>
      <c r="F869" s="19">
        <v>-71.980199999999996</v>
      </c>
      <c r="G869" s="20">
        <v>-0.26726823600089705</v>
      </c>
      <c r="H869" s="17">
        <v>1</v>
      </c>
      <c r="I869" s="21">
        <v>0</v>
      </c>
      <c r="J869" s="17">
        <v>-0.26726823600089705</v>
      </c>
    </row>
    <row r="870" spans="1:10">
      <c r="A870" s="17">
        <v>2012</v>
      </c>
      <c r="B870" s="18">
        <v>2</v>
      </c>
      <c r="C870" s="3">
        <v>5.1263699999999996</v>
      </c>
      <c r="D870" s="3">
        <v>44.5839</v>
      </c>
      <c r="E870" s="19">
        <v>-39.457529999999998</v>
      </c>
      <c r="F870" s="19">
        <v>-111.43772999999999</v>
      </c>
      <c r="G870" s="20">
        <v>-0.59183326020760874</v>
      </c>
      <c r="H870" s="17">
        <v>1</v>
      </c>
      <c r="I870" s="21">
        <v>0</v>
      </c>
      <c r="J870" s="17">
        <v>-0.59183326020760874</v>
      </c>
    </row>
    <row r="871" spans="1:10">
      <c r="A871" s="17">
        <v>2012</v>
      </c>
      <c r="B871" s="18">
        <v>3</v>
      </c>
      <c r="C871" s="3">
        <v>12.303000000000001</v>
      </c>
      <c r="D871" s="3">
        <v>28.953700000000001</v>
      </c>
      <c r="E871" s="19">
        <v>-16.650700000000001</v>
      </c>
      <c r="F871" s="19">
        <v>-128.08842999999999</v>
      </c>
      <c r="G871" s="20">
        <v>-0.72879659391244778</v>
      </c>
      <c r="H871" s="17">
        <v>1</v>
      </c>
      <c r="I871" s="21">
        <v>0</v>
      </c>
      <c r="J871" s="17">
        <v>-0.72879659391244778</v>
      </c>
    </row>
    <row r="872" spans="1:10">
      <c r="A872" s="17">
        <v>2012</v>
      </c>
      <c r="B872" s="18">
        <v>4</v>
      </c>
      <c r="C872" s="3">
        <v>60.135300000000001</v>
      </c>
      <c r="D872" s="3">
        <v>58.320949999999996</v>
      </c>
      <c r="E872" s="19">
        <v>1.8143500000000046</v>
      </c>
      <c r="F872" s="19">
        <v>-126.27407999999998</v>
      </c>
      <c r="G872" s="20">
        <v>-0.71387233099813319</v>
      </c>
      <c r="H872" s="17">
        <v>1</v>
      </c>
      <c r="I872" s="21">
        <v>0</v>
      </c>
      <c r="J872" s="17">
        <v>-0.71387233099813319</v>
      </c>
    </row>
    <row r="873" spans="1:10">
      <c r="A873" s="17">
        <v>2012</v>
      </c>
      <c r="B873" s="18">
        <v>5</v>
      </c>
      <c r="C873" s="3">
        <v>43.595100000000002</v>
      </c>
      <c r="D873" s="3">
        <v>46.055999999999997</v>
      </c>
      <c r="E873" s="19">
        <v>-2.4608999999999952</v>
      </c>
      <c r="F873" s="19">
        <v>-128.73497999999998</v>
      </c>
      <c r="G873" s="20">
        <v>-0.7341149074612392</v>
      </c>
      <c r="H873" s="17">
        <v>1</v>
      </c>
      <c r="I873" s="21">
        <v>0</v>
      </c>
      <c r="J873" s="17">
        <v>-0.7341149074612392</v>
      </c>
    </row>
    <row r="874" spans="1:10">
      <c r="A874" s="17">
        <v>2012</v>
      </c>
      <c r="B874" s="18">
        <v>6</v>
      </c>
      <c r="C874" s="3">
        <v>0.22300700000000001</v>
      </c>
      <c r="D874" s="3">
        <v>15.9335</v>
      </c>
      <c r="E874" s="19">
        <v>-15.710493</v>
      </c>
      <c r="F874" s="19">
        <v>-144.44547299999999</v>
      </c>
      <c r="G874" s="20">
        <v>-0.86334439903976379</v>
      </c>
      <c r="H874" s="17">
        <v>1</v>
      </c>
      <c r="I874" s="21">
        <v>0</v>
      </c>
      <c r="J874" s="17">
        <v>-0.86334439903976379</v>
      </c>
    </row>
    <row r="875" spans="1:10">
      <c r="A875" s="17">
        <v>2012</v>
      </c>
      <c r="B875" s="18">
        <v>7</v>
      </c>
      <c r="C875" s="3">
        <v>2.5960299999999999E-2</v>
      </c>
      <c r="D875" s="3">
        <v>2.1371700000000002</v>
      </c>
      <c r="E875" s="19">
        <v>-2.1112097000000003</v>
      </c>
      <c r="F875" s="19">
        <v>-146.55668269999998</v>
      </c>
      <c r="G875" s="20">
        <v>-0.88071053491765428</v>
      </c>
      <c r="H875" s="17">
        <v>1</v>
      </c>
      <c r="I875" s="21">
        <v>0</v>
      </c>
      <c r="J875" s="17">
        <v>-0.88071053491765428</v>
      </c>
    </row>
    <row r="876" spans="1:10">
      <c r="A876" s="17">
        <v>2012</v>
      </c>
      <c r="B876" s="18">
        <v>8</v>
      </c>
      <c r="C876" s="3">
        <v>0.106112</v>
      </c>
      <c r="D876" s="3">
        <v>4.6857100000000003</v>
      </c>
      <c r="E876" s="19">
        <v>-4.5795979999999998</v>
      </c>
      <c r="F876" s="19">
        <v>-151.13628069999999</v>
      </c>
      <c r="G876" s="20">
        <v>-0.91838084361987182</v>
      </c>
      <c r="H876" s="17">
        <v>1</v>
      </c>
      <c r="I876" s="21">
        <v>0</v>
      </c>
      <c r="J876" s="17">
        <v>-0.91838084361987182</v>
      </c>
    </row>
    <row r="877" spans="1:10">
      <c r="A877" s="17">
        <v>2012</v>
      </c>
      <c r="B877" s="18">
        <v>9</v>
      </c>
      <c r="C877" s="3">
        <v>105.70699999999999</v>
      </c>
      <c r="D877" s="3">
        <v>17.955200000000001</v>
      </c>
      <c r="E877" s="19">
        <v>87.751799999999989</v>
      </c>
      <c r="F877" s="19">
        <v>-63.384480699999997</v>
      </c>
      <c r="G877" s="20">
        <v>-0.19656259774430573</v>
      </c>
      <c r="H877" s="17">
        <v>1</v>
      </c>
      <c r="I877" s="21">
        <v>0</v>
      </c>
      <c r="J877" s="17">
        <v>-0.19656259774430573</v>
      </c>
    </row>
    <row r="878" spans="1:10">
      <c r="A878" s="17">
        <v>2012</v>
      </c>
      <c r="B878" s="18">
        <v>10</v>
      </c>
      <c r="C878" s="3">
        <v>64.285399999999996</v>
      </c>
      <c r="D878" s="3">
        <v>45.431249999999999</v>
      </c>
      <c r="E878" s="19">
        <v>18.854149999999997</v>
      </c>
      <c r="F878" s="19">
        <v>-44.5303307</v>
      </c>
      <c r="G878" s="20">
        <v>-4.1474388950015442E-2</v>
      </c>
      <c r="H878" s="17">
        <v>1</v>
      </c>
      <c r="I878" s="21">
        <v>0</v>
      </c>
      <c r="J878" s="17">
        <v>-4.1474388950015442E-2</v>
      </c>
    </row>
    <row r="879" spans="1:10">
      <c r="A879" s="17">
        <v>2012</v>
      </c>
      <c r="B879" s="18">
        <v>11</v>
      </c>
      <c r="C879" s="3">
        <v>168.27</v>
      </c>
      <c r="D879" s="3">
        <v>57.922049999999999</v>
      </c>
      <c r="E879" s="19">
        <v>110.34795000000001</v>
      </c>
      <c r="F879" s="19">
        <v>65.817619300000018</v>
      </c>
      <c r="G879" s="20">
        <v>0.86621256111784284</v>
      </c>
      <c r="H879" s="17">
        <v>0</v>
      </c>
      <c r="I879" s="21">
        <v>0.86621256111784284</v>
      </c>
      <c r="J879" s="17">
        <v>0</v>
      </c>
    </row>
    <row r="880" spans="1:10">
      <c r="A880" s="17">
        <v>2012</v>
      </c>
      <c r="B880" s="18">
        <v>12</v>
      </c>
      <c r="C880" s="3">
        <v>51.265300000000003</v>
      </c>
      <c r="D880" s="3">
        <v>55.397199999999998</v>
      </c>
      <c r="E880" s="19">
        <v>-4.1318999999999946</v>
      </c>
      <c r="F880" s="19">
        <v>-4.1318999999999946</v>
      </c>
      <c r="G880" s="20">
        <v>0.29083018353738221</v>
      </c>
      <c r="H880" s="17">
        <v>0</v>
      </c>
      <c r="I880" s="21">
        <v>0.29083018353738221</v>
      </c>
      <c r="J880" s="17">
        <v>0</v>
      </c>
    </row>
    <row r="881" spans="1:10">
      <c r="A881" s="17">
        <v>2013</v>
      </c>
      <c r="B881" s="18">
        <v>1</v>
      </c>
      <c r="C881" s="3">
        <v>65.0261</v>
      </c>
      <c r="D881" s="3">
        <v>48.804000000000002</v>
      </c>
      <c r="E881" s="19">
        <v>16.222099999999998</v>
      </c>
      <c r="F881" s="19">
        <v>12.090200000000003</v>
      </c>
      <c r="G881" s="20">
        <v>0.4242679906982384</v>
      </c>
      <c r="H881" s="17">
        <v>0</v>
      </c>
      <c r="I881" s="21">
        <v>0.4242679906982384</v>
      </c>
      <c r="J881" s="17">
        <v>0</v>
      </c>
    </row>
    <row r="882" spans="1:10">
      <c r="A882" s="17">
        <v>2013</v>
      </c>
      <c r="B882" s="18">
        <v>2</v>
      </c>
      <c r="C882" s="3">
        <v>52.708199999999998</v>
      </c>
      <c r="D882" s="3">
        <v>44.5839</v>
      </c>
      <c r="E882" s="19">
        <v>8.1242999999999981</v>
      </c>
      <c r="F882" s="19">
        <v>20.214500000000001</v>
      </c>
      <c r="G882" s="20">
        <v>0.49109588454163378</v>
      </c>
      <c r="H882" s="17">
        <v>0</v>
      </c>
      <c r="I882" s="21">
        <v>0.49109588454163378</v>
      </c>
      <c r="J882" s="17">
        <v>0</v>
      </c>
    </row>
    <row r="883" spans="1:10">
      <c r="A883" s="17">
        <v>2013</v>
      </c>
      <c r="B883" s="18">
        <v>3</v>
      </c>
      <c r="C883" s="3">
        <v>200.24600000000001</v>
      </c>
      <c r="D883" s="3">
        <v>28.953700000000001</v>
      </c>
      <c r="E883" s="19">
        <v>171.29230000000001</v>
      </c>
      <c r="F883" s="19">
        <v>191.5068</v>
      </c>
      <c r="G883" s="20">
        <v>1.9000915691656668</v>
      </c>
      <c r="H883" s="17">
        <v>0</v>
      </c>
      <c r="I883" s="21">
        <v>1.9000915691656668</v>
      </c>
      <c r="J883" s="17">
        <v>0</v>
      </c>
    </row>
    <row r="884" spans="1:10">
      <c r="A884" s="17">
        <v>2013</v>
      </c>
      <c r="B884" s="18">
        <v>4</v>
      </c>
      <c r="C884" s="3">
        <v>26.0136</v>
      </c>
      <c r="D884" s="3">
        <v>58.320949999999996</v>
      </c>
      <c r="E884" s="19">
        <v>-32.30735</v>
      </c>
      <c r="F884" s="19">
        <v>-32.30735</v>
      </c>
      <c r="G884" s="20">
        <v>5.9067941671634483E-2</v>
      </c>
      <c r="H884" s="17">
        <v>0</v>
      </c>
      <c r="I884" s="21">
        <v>5.9067941671634483E-2</v>
      </c>
      <c r="J884" s="17">
        <v>0</v>
      </c>
    </row>
    <row r="885" spans="1:10">
      <c r="A885" s="17">
        <v>2013</v>
      </c>
      <c r="B885" s="18">
        <v>5</v>
      </c>
      <c r="C885" s="3">
        <v>32.8215</v>
      </c>
      <c r="D885" s="3">
        <v>46.055999999999997</v>
      </c>
      <c r="E885" s="19">
        <v>-13.234499999999997</v>
      </c>
      <c r="F885" s="19">
        <v>-45.541849999999997</v>
      </c>
      <c r="G885" s="20">
        <v>-4.9794823252163972E-2</v>
      </c>
      <c r="H885" s="17">
        <v>1</v>
      </c>
      <c r="I885" s="21">
        <v>0</v>
      </c>
      <c r="J885" s="17">
        <v>-4.9794823252163972E-2</v>
      </c>
    </row>
    <row r="886" spans="1:10">
      <c r="A886" s="17">
        <v>2013</v>
      </c>
      <c r="B886" s="18">
        <v>6</v>
      </c>
      <c r="C886" s="3">
        <v>8.5064700000000002</v>
      </c>
      <c r="D886" s="3">
        <v>15.9335</v>
      </c>
      <c r="E886" s="19">
        <v>-7.4270300000000002</v>
      </c>
      <c r="F886" s="19">
        <v>-52.968879999999999</v>
      </c>
      <c r="G886" s="20">
        <v>-0.11088719704580932</v>
      </c>
      <c r="H886" s="17">
        <v>1</v>
      </c>
      <c r="I886" s="21">
        <v>0</v>
      </c>
      <c r="J886" s="17">
        <v>-0.11088719704580932</v>
      </c>
    </row>
    <row r="887" spans="1:10">
      <c r="A887" s="17">
        <v>2013</v>
      </c>
      <c r="B887" s="18">
        <v>7</v>
      </c>
      <c r="C887" s="3">
        <v>2.1956600000000002</v>
      </c>
      <c r="D887" s="3">
        <v>2.1371700000000002</v>
      </c>
      <c r="E887" s="19">
        <v>5.8489999999999931E-2</v>
      </c>
      <c r="F887" s="19">
        <v>-52.91039</v>
      </c>
      <c r="G887" s="20">
        <v>-0.11040607700951079</v>
      </c>
      <c r="H887" s="17">
        <v>1</v>
      </c>
      <c r="I887" s="21">
        <v>0</v>
      </c>
      <c r="J887" s="17">
        <v>-0.11040607700951079</v>
      </c>
    </row>
    <row r="888" spans="1:10">
      <c r="A888" s="17">
        <v>2013</v>
      </c>
      <c r="B888" s="18">
        <v>8</v>
      </c>
      <c r="C888" s="3">
        <v>7.5239000000000003</v>
      </c>
      <c r="D888" s="3">
        <v>4.6857100000000003</v>
      </c>
      <c r="E888" s="19">
        <v>2.83819</v>
      </c>
      <c r="F888" s="19">
        <v>-50.072200000000002</v>
      </c>
      <c r="G888" s="20">
        <v>-8.7060033654712696E-2</v>
      </c>
      <c r="H888" s="17">
        <v>1</v>
      </c>
      <c r="I888" s="21">
        <v>0</v>
      </c>
      <c r="J888" s="17">
        <v>-8.7060033654712696E-2</v>
      </c>
    </row>
    <row r="889" spans="1:10">
      <c r="A889" s="17">
        <v>2013</v>
      </c>
      <c r="B889" s="18">
        <v>9</v>
      </c>
      <c r="C889" s="3">
        <v>28.196200000000001</v>
      </c>
      <c r="D889" s="3">
        <v>17.955200000000001</v>
      </c>
      <c r="E889" s="19">
        <v>10.241</v>
      </c>
      <c r="F889" s="19">
        <v>-39.831200000000003</v>
      </c>
      <c r="G889" s="20">
        <v>-2.8208424812932076E-3</v>
      </c>
      <c r="H889" s="17">
        <v>1</v>
      </c>
      <c r="I889" s="21">
        <v>0</v>
      </c>
      <c r="J889" s="17">
        <v>-2.8208424812932076E-3</v>
      </c>
    </row>
    <row r="890" spans="1:10">
      <c r="A890" s="17">
        <v>2013</v>
      </c>
      <c r="B890" s="18">
        <v>10</v>
      </c>
      <c r="C890" s="3">
        <v>96.096500000000006</v>
      </c>
      <c r="D890" s="3">
        <v>45.431249999999999</v>
      </c>
      <c r="E890" s="19">
        <v>50.665250000000007</v>
      </c>
      <c r="F890" s="19">
        <v>10.834050000000005</v>
      </c>
      <c r="G890" s="20">
        <v>0.4139353024849301</v>
      </c>
      <c r="H890" s="17">
        <v>0</v>
      </c>
      <c r="I890" s="21">
        <v>0.4139353024849301</v>
      </c>
      <c r="J890" s="17">
        <v>0</v>
      </c>
    </row>
    <row r="891" spans="1:10">
      <c r="A891" s="17">
        <v>2013</v>
      </c>
      <c r="B891" s="18">
        <v>11</v>
      </c>
      <c r="C891" s="3">
        <v>6.1741999999999999</v>
      </c>
      <c r="D891" s="3">
        <v>57.922049999999999</v>
      </c>
      <c r="E891" s="19">
        <v>-51.74785</v>
      </c>
      <c r="F891" s="19">
        <v>-51.74785</v>
      </c>
      <c r="G891" s="20">
        <v>-0.10084339472196591</v>
      </c>
      <c r="H891" s="17">
        <v>1</v>
      </c>
      <c r="I891" s="21">
        <v>0</v>
      </c>
      <c r="J891" s="17">
        <v>-0.10084339472196591</v>
      </c>
    </row>
    <row r="892" spans="1:10">
      <c r="A892" s="17">
        <v>2013</v>
      </c>
      <c r="B892" s="18">
        <v>12</v>
      </c>
      <c r="C892" s="3">
        <v>68.440299999999993</v>
      </c>
      <c r="D892" s="3">
        <v>55.397199999999998</v>
      </c>
      <c r="E892" s="19">
        <v>13.043099999999995</v>
      </c>
      <c r="F892" s="19">
        <v>-38.704750000000004</v>
      </c>
      <c r="G892" s="20">
        <v>6.444975006969487E-3</v>
      </c>
      <c r="H892" s="17">
        <v>0</v>
      </c>
      <c r="I892" s="21">
        <v>6.444975006969487E-3</v>
      </c>
      <c r="J892" s="17">
        <v>0</v>
      </c>
    </row>
    <row r="893" spans="1:10">
      <c r="A893" s="17">
        <v>2014</v>
      </c>
      <c r="B893" s="18">
        <v>1</v>
      </c>
      <c r="C893" s="3">
        <v>67.059399999999997</v>
      </c>
      <c r="D893" s="3">
        <v>48.804000000000002</v>
      </c>
      <c r="E893" s="19">
        <v>18.255399999999995</v>
      </c>
      <c r="F893" s="19">
        <v>-20.44935000000001</v>
      </c>
      <c r="G893" s="20">
        <v>0.15660805776717276</v>
      </c>
      <c r="H893" s="17">
        <v>0</v>
      </c>
      <c r="I893" s="21">
        <v>0.15660805776717276</v>
      </c>
      <c r="J893" s="17">
        <v>0</v>
      </c>
    </row>
    <row r="894" spans="1:10">
      <c r="A894" s="17">
        <v>2014</v>
      </c>
      <c r="B894" s="18">
        <v>2</v>
      </c>
      <c r="C894" s="3">
        <v>88.357900000000001</v>
      </c>
      <c r="D894" s="3">
        <v>44.5839</v>
      </c>
      <c r="E894" s="19">
        <v>43.774000000000001</v>
      </c>
      <c r="F894" s="19">
        <v>23.324649999999991</v>
      </c>
      <c r="G894" s="20">
        <v>0.51667898389013589</v>
      </c>
      <c r="H894" s="17">
        <v>0</v>
      </c>
      <c r="I894" s="21">
        <v>0.51667898389013589</v>
      </c>
      <c r="J894" s="17">
        <v>0</v>
      </c>
    </row>
    <row r="895" spans="1:10">
      <c r="A895" s="17">
        <v>2014</v>
      </c>
      <c r="B895" s="18">
        <v>3</v>
      </c>
      <c r="C895" s="3">
        <v>37.981000000000002</v>
      </c>
      <c r="D895" s="3">
        <v>28.953700000000001</v>
      </c>
      <c r="E895" s="19">
        <v>9.0273000000000003</v>
      </c>
      <c r="F895" s="19">
        <v>32.351949999999988</v>
      </c>
      <c r="G895" s="20">
        <v>0.59093466697575336</v>
      </c>
      <c r="H895" s="17">
        <v>0</v>
      </c>
      <c r="I895" s="21">
        <v>0.59093466697575336</v>
      </c>
      <c r="J895" s="17">
        <v>0</v>
      </c>
    </row>
    <row r="896" spans="1:10">
      <c r="A896" s="17">
        <v>2014</v>
      </c>
      <c r="B896" s="18">
        <v>4</v>
      </c>
      <c r="C896" s="3">
        <v>43.078600000000002</v>
      </c>
      <c r="D896" s="3">
        <v>58.320949999999996</v>
      </c>
      <c r="E896" s="19">
        <v>-15.242349999999995</v>
      </c>
      <c r="F896" s="19">
        <v>-15.242349999999995</v>
      </c>
      <c r="G896" s="20">
        <v>0.19943917469325387</v>
      </c>
      <c r="H896" s="17">
        <v>0</v>
      </c>
      <c r="I896" s="21">
        <v>0.19943917469325387</v>
      </c>
      <c r="J896" s="17">
        <v>0</v>
      </c>
    </row>
    <row r="897" spans="1:10">
      <c r="A897" s="17">
        <v>2014</v>
      </c>
      <c r="B897" s="18">
        <v>5</v>
      </c>
      <c r="C897" s="3">
        <v>17.166599999999999</v>
      </c>
      <c r="D897" s="3">
        <v>46.055999999999997</v>
      </c>
      <c r="E897" s="19">
        <v>-28.889399999999998</v>
      </c>
      <c r="F897" s="19">
        <v>-44.131749999999997</v>
      </c>
      <c r="G897" s="20">
        <v>-3.8195791568379302E-2</v>
      </c>
      <c r="H897" s="17">
        <v>1</v>
      </c>
      <c r="I897" s="21">
        <v>0</v>
      </c>
      <c r="J897" s="17">
        <v>-3.8195791568379302E-2</v>
      </c>
    </row>
    <row r="898" spans="1:10">
      <c r="A898" s="17">
        <v>2014</v>
      </c>
      <c r="B898" s="18">
        <v>6</v>
      </c>
      <c r="C898" s="3">
        <v>11.026899999999999</v>
      </c>
      <c r="D898" s="3">
        <v>15.9335</v>
      </c>
      <c r="E898" s="19">
        <v>-4.906600000000001</v>
      </c>
      <c r="F898" s="19">
        <v>-49.038349999999994</v>
      </c>
      <c r="G898" s="20">
        <v>-7.8555914155187215E-2</v>
      </c>
      <c r="H898" s="17">
        <v>1</v>
      </c>
      <c r="I898" s="21">
        <v>0</v>
      </c>
      <c r="J898" s="17">
        <v>-7.8555914155187215E-2</v>
      </c>
    </row>
    <row r="899" spans="1:10">
      <c r="A899" s="17">
        <v>2014</v>
      </c>
      <c r="B899" s="18">
        <v>7</v>
      </c>
      <c r="C899" s="3">
        <v>3.4906999999999999</v>
      </c>
      <c r="D899" s="3">
        <v>2.1371700000000002</v>
      </c>
      <c r="E899" s="19">
        <v>1.3535299999999997</v>
      </c>
      <c r="F899" s="19">
        <v>-47.684819999999995</v>
      </c>
      <c r="G899" s="20">
        <v>-6.7422209201671121E-2</v>
      </c>
      <c r="H899" s="17">
        <v>1</v>
      </c>
      <c r="I899" s="21">
        <v>0</v>
      </c>
      <c r="J899" s="17">
        <v>-6.7422209201671121E-2</v>
      </c>
    </row>
    <row r="900" spans="1:10">
      <c r="A900" s="17">
        <v>2014</v>
      </c>
      <c r="B900" s="18">
        <v>8</v>
      </c>
      <c r="C900" s="3">
        <v>7.1520600000000002E-4</v>
      </c>
      <c r="D900" s="3">
        <v>4.6857100000000003</v>
      </c>
      <c r="E900" s="19">
        <v>-4.6849947940000005</v>
      </c>
      <c r="F900" s="19">
        <v>-52.369814793999993</v>
      </c>
      <c r="G900" s="20">
        <v>-0.1059594782279616</v>
      </c>
      <c r="H900" s="17">
        <v>1</v>
      </c>
      <c r="I900" s="21">
        <v>0</v>
      </c>
      <c r="J900" s="17">
        <v>-0.1059594782279616</v>
      </c>
    </row>
    <row r="901" spans="1:10">
      <c r="A901" s="17">
        <v>2014</v>
      </c>
      <c r="B901" s="18">
        <v>9</v>
      </c>
      <c r="C901" s="3">
        <v>92.417599999999993</v>
      </c>
      <c r="D901" s="3">
        <v>17.955200000000001</v>
      </c>
      <c r="E901" s="19">
        <v>74.462399999999988</v>
      </c>
      <c r="F901" s="19">
        <v>22.092585205999995</v>
      </c>
      <c r="G901" s="20">
        <v>0.50654441287951135</v>
      </c>
      <c r="H901" s="17">
        <v>0</v>
      </c>
      <c r="I901" s="21">
        <v>0.50654441287951135</v>
      </c>
      <c r="J901" s="17">
        <v>0</v>
      </c>
    </row>
    <row r="902" spans="1:10">
      <c r="A902" s="17">
        <v>2014</v>
      </c>
      <c r="B902" s="18">
        <v>10</v>
      </c>
      <c r="C902" s="3">
        <v>76.958299999999994</v>
      </c>
      <c r="D902" s="3">
        <v>45.431249999999999</v>
      </c>
      <c r="E902" s="19">
        <v>31.527049999999996</v>
      </c>
      <c r="F902" s="19">
        <v>53.619635205999991</v>
      </c>
      <c r="G902" s="20">
        <v>0.76587584458383273</v>
      </c>
      <c r="H902" s="17">
        <v>0</v>
      </c>
      <c r="I902" s="21">
        <v>0.76587584458383273</v>
      </c>
      <c r="J902" s="17">
        <v>0</v>
      </c>
    </row>
    <row r="903" spans="1:10">
      <c r="A903" s="17">
        <v>2014</v>
      </c>
      <c r="B903" s="18">
        <v>11</v>
      </c>
      <c r="C903" s="3">
        <v>132.31100000000001</v>
      </c>
      <c r="D903" s="3">
        <v>57.922049999999999</v>
      </c>
      <c r="E903" s="19">
        <v>74.388950000000008</v>
      </c>
      <c r="F903" s="19">
        <v>128.00858520599999</v>
      </c>
      <c r="G903" s="20">
        <v>1.377775559478857</v>
      </c>
      <c r="H903" s="17">
        <v>0</v>
      </c>
      <c r="I903" s="21">
        <v>1.377775559478857</v>
      </c>
      <c r="J903" s="17">
        <v>0</v>
      </c>
    </row>
    <row r="904" spans="1:10">
      <c r="A904" s="17">
        <v>2014</v>
      </c>
      <c r="B904" s="18">
        <v>12</v>
      </c>
      <c r="C904" s="3">
        <v>21.668800000000001</v>
      </c>
      <c r="D904" s="3">
        <v>55.397199999999998</v>
      </c>
      <c r="E904" s="19">
        <v>-33.728399999999993</v>
      </c>
      <c r="F904" s="19">
        <v>-33.728399999999993</v>
      </c>
      <c r="G904" s="20">
        <v>4.7378838789397665E-2</v>
      </c>
      <c r="H904" s="17">
        <v>0</v>
      </c>
      <c r="I904" s="21">
        <v>4.7378838789397665E-2</v>
      </c>
      <c r="J904" s="17">
        <v>0</v>
      </c>
    </row>
    <row r="905" spans="1:10">
      <c r="E905" s="1"/>
      <c r="F905" s="1"/>
      <c r="G905" s="8"/>
      <c r="H905" s="2"/>
    </row>
    <row r="906" spans="1:10">
      <c r="E906" s="1"/>
      <c r="F906" s="1"/>
      <c r="G906" s="8"/>
      <c r="H906" s="2"/>
    </row>
    <row r="907" spans="1:10">
      <c r="A907" s="5" t="s">
        <v>48</v>
      </c>
      <c r="E907" t="s">
        <v>32</v>
      </c>
      <c r="F907" s="1">
        <f>AVERAGE(F5:F904)</f>
        <v>-39.488268788903106</v>
      </c>
      <c r="G907" s="8"/>
      <c r="H907" s="2"/>
    </row>
    <row r="908" spans="1:10">
      <c r="A908" s="5" t="s">
        <v>48</v>
      </c>
      <c r="E908" t="s">
        <v>33</v>
      </c>
      <c r="F908" s="1">
        <f>STDEV(F5:F904)</f>
        <v>121.57049298962649</v>
      </c>
      <c r="G908" s="8"/>
      <c r="H908" s="2"/>
    </row>
    <row r="912" spans="1:10">
      <c r="A912" s="9" t="s">
        <v>49</v>
      </c>
      <c r="B912" s="4"/>
      <c r="C912" s="4"/>
      <c r="D912" s="4"/>
      <c r="H912"/>
    </row>
    <row r="913" spans="1:4">
      <c r="A913" s="25" t="s">
        <v>50</v>
      </c>
      <c r="B913" s="4"/>
      <c r="C913" s="4"/>
      <c r="D913" s="4" t="s">
        <v>51</v>
      </c>
    </row>
    <row r="914" spans="1:4">
      <c r="A914" s="25" t="s">
        <v>52</v>
      </c>
      <c r="B914" s="4"/>
      <c r="C914" s="4"/>
      <c r="D914" s="4" t="s">
        <v>51</v>
      </c>
    </row>
    <row r="915" spans="1:4">
      <c r="A915" s="25" t="s">
        <v>2</v>
      </c>
      <c r="B915" s="4"/>
      <c r="C915" s="4"/>
      <c r="D915" s="4" t="s">
        <v>51</v>
      </c>
    </row>
    <row r="916" spans="1:4">
      <c r="A916" s="25" t="s">
        <v>3</v>
      </c>
      <c r="B916" s="4"/>
      <c r="C916" s="4"/>
      <c r="D916" s="4" t="s">
        <v>51</v>
      </c>
    </row>
    <row r="917" spans="1:4">
      <c r="A917" s="25" t="s">
        <v>4</v>
      </c>
      <c r="B917" s="4"/>
      <c r="C917" s="4"/>
      <c r="D917" s="4" t="s">
        <v>53</v>
      </c>
    </row>
    <row r="920" spans="1:4">
      <c r="A920" s="27" t="s">
        <v>19</v>
      </c>
      <c r="B920" s="12"/>
      <c r="C920" s="16" t="s">
        <v>34</v>
      </c>
    </row>
  </sheetData>
  <mergeCells count="1">
    <mergeCell ref="A2:K2"/>
  </mergeCells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920"/>
  <sheetViews>
    <sheetView workbookViewId="0">
      <selection activeCell="N7" sqref="N7"/>
    </sheetView>
  </sheetViews>
  <sheetFormatPr baseColWidth="10" defaultColWidth="9.140625" defaultRowHeight="12.75"/>
  <cols>
    <col min="1" max="1" width="12.7109375" customWidth="1"/>
    <col min="2" max="2" width="10" customWidth="1"/>
    <col min="3" max="4" width="13.85546875" customWidth="1"/>
    <col min="5" max="5" width="12.140625" customWidth="1"/>
    <col min="6" max="6" width="13.5703125" customWidth="1"/>
    <col min="7" max="7" width="11.7109375" customWidth="1"/>
    <col min="8" max="8" width="12.42578125" style="7" bestFit="1" customWidth="1"/>
    <col min="9" max="9" width="12" bestFit="1" customWidth="1"/>
    <col min="10" max="10" width="12.5703125" bestFit="1" customWidth="1"/>
    <col min="13" max="13" width="18.85546875" customWidth="1"/>
    <col min="258" max="258" width="6.7109375" bestFit="1" customWidth="1"/>
    <col min="259" max="259" width="6.5703125" bestFit="1" customWidth="1"/>
    <col min="260" max="260" width="8.28515625" bestFit="1" customWidth="1"/>
    <col min="261" max="261" width="6.5703125" bestFit="1" customWidth="1"/>
    <col min="262" max="263" width="10.140625" bestFit="1" customWidth="1"/>
    <col min="264" max="264" width="12.42578125" bestFit="1" customWidth="1"/>
    <col min="265" max="265" width="12" bestFit="1" customWidth="1"/>
    <col min="266" max="266" width="12.5703125" bestFit="1" customWidth="1"/>
    <col min="514" max="514" width="6.7109375" bestFit="1" customWidth="1"/>
    <col min="515" max="515" width="6.5703125" bestFit="1" customWidth="1"/>
    <col min="516" max="516" width="8.28515625" bestFit="1" customWidth="1"/>
    <col min="517" max="517" width="6.5703125" bestFit="1" customWidth="1"/>
    <col min="518" max="519" width="10.140625" bestFit="1" customWidth="1"/>
    <col min="520" max="520" width="12.42578125" bestFit="1" customWidth="1"/>
    <col min="521" max="521" width="12" bestFit="1" customWidth="1"/>
    <col min="522" max="522" width="12.5703125" bestFit="1" customWidth="1"/>
    <col min="770" max="770" width="6.7109375" bestFit="1" customWidth="1"/>
    <col min="771" max="771" width="6.5703125" bestFit="1" customWidth="1"/>
    <col min="772" max="772" width="8.28515625" bestFit="1" customWidth="1"/>
    <col min="773" max="773" width="6.5703125" bestFit="1" customWidth="1"/>
    <col min="774" max="775" width="10.140625" bestFit="1" customWidth="1"/>
    <col min="776" max="776" width="12.42578125" bestFit="1" customWidth="1"/>
    <col min="777" max="777" width="12" bestFit="1" customWidth="1"/>
    <col min="778" max="778" width="12.5703125" bestFit="1" customWidth="1"/>
    <col min="1026" max="1026" width="6.7109375" bestFit="1" customWidth="1"/>
    <col min="1027" max="1027" width="6.5703125" bestFit="1" customWidth="1"/>
    <col min="1028" max="1028" width="8.28515625" bestFit="1" customWidth="1"/>
    <col min="1029" max="1029" width="6.5703125" bestFit="1" customWidth="1"/>
    <col min="1030" max="1031" width="10.140625" bestFit="1" customWidth="1"/>
    <col min="1032" max="1032" width="12.42578125" bestFit="1" customWidth="1"/>
    <col min="1033" max="1033" width="12" bestFit="1" customWidth="1"/>
    <col min="1034" max="1034" width="12.5703125" bestFit="1" customWidth="1"/>
    <col min="1282" max="1282" width="6.7109375" bestFit="1" customWidth="1"/>
    <col min="1283" max="1283" width="6.5703125" bestFit="1" customWidth="1"/>
    <col min="1284" max="1284" width="8.28515625" bestFit="1" customWidth="1"/>
    <col min="1285" max="1285" width="6.5703125" bestFit="1" customWidth="1"/>
    <col min="1286" max="1287" width="10.140625" bestFit="1" customWidth="1"/>
    <col min="1288" max="1288" width="12.42578125" bestFit="1" customWidth="1"/>
    <col min="1289" max="1289" width="12" bestFit="1" customWidth="1"/>
    <col min="1290" max="1290" width="12.5703125" bestFit="1" customWidth="1"/>
    <col min="1538" max="1538" width="6.7109375" bestFit="1" customWidth="1"/>
    <col min="1539" max="1539" width="6.5703125" bestFit="1" customWidth="1"/>
    <col min="1540" max="1540" width="8.28515625" bestFit="1" customWidth="1"/>
    <col min="1541" max="1541" width="6.5703125" bestFit="1" customWidth="1"/>
    <col min="1542" max="1543" width="10.140625" bestFit="1" customWidth="1"/>
    <col min="1544" max="1544" width="12.42578125" bestFit="1" customWidth="1"/>
    <col min="1545" max="1545" width="12" bestFit="1" customWidth="1"/>
    <col min="1546" max="1546" width="12.5703125" bestFit="1" customWidth="1"/>
    <col min="1794" max="1794" width="6.7109375" bestFit="1" customWidth="1"/>
    <col min="1795" max="1795" width="6.5703125" bestFit="1" customWidth="1"/>
    <col min="1796" max="1796" width="8.28515625" bestFit="1" customWidth="1"/>
    <col min="1797" max="1797" width="6.5703125" bestFit="1" customWidth="1"/>
    <col min="1798" max="1799" width="10.140625" bestFit="1" customWidth="1"/>
    <col min="1800" max="1800" width="12.42578125" bestFit="1" customWidth="1"/>
    <col min="1801" max="1801" width="12" bestFit="1" customWidth="1"/>
    <col min="1802" max="1802" width="12.5703125" bestFit="1" customWidth="1"/>
    <col min="2050" max="2050" width="6.7109375" bestFit="1" customWidth="1"/>
    <col min="2051" max="2051" width="6.5703125" bestFit="1" customWidth="1"/>
    <col min="2052" max="2052" width="8.28515625" bestFit="1" customWidth="1"/>
    <col min="2053" max="2053" width="6.5703125" bestFit="1" customWidth="1"/>
    <col min="2054" max="2055" width="10.140625" bestFit="1" customWidth="1"/>
    <col min="2056" max="2056" width="12.42578125" bestFit="1" customWidth="1"/>
    <col min="2057" max="2057" width="12" bestFit="1" customWidth="1"/>
    <col min="2058" max="2058" width="12.5703125" bestFit="1" customWidth="1"/>
    <col min="2306" max="2306" width="6.7109375" bestFit="1" customWidth="1"/>
    <col min="2307" max="2307" width="6.5703125" bestFit="1" customWidth="1"/>
    <col min="2308" max="2308" width="8.28515625" bestFit="1" customWidth="1"/>
    <col min="2309" max="2309" width="6.5703125" bestFit="1" customWidth="1"/>
    <col min="2310" max="2311" width="10.140625" bestFit="1" customWidth="1"/>
    <col min="2312" max="2312" width="12.42578125" bestFit="1" customWidth="1"/>
    <col min="2313" max="2313" width="12" bestFit="1" customWidth="1"/>
    <col min="2314" max="2314" width="12.5703125" bestFit="1" customWidth="1"/>
    <col min="2562" max="2562" width="6.7109375" bestFit="1" customWidth="1"/>
    <col min="2563" max="2563" width="6.5703125" bestFit="1" customWidth="1"/>
    <col min="2564" max="2564" width="8.28515625" bestFit="1" customWidth="1"/>
    <col min="2565" max="2565" width="6.5703125" bestFit="1" customWidth="1"/>
    <col min="2566" max="2567" width="10.140625" bestFit="1" customWidth="1"/>
    <col min="2568" max="2568" width="12.42578125" bestFit="1" customWidth="1"/>
    <col min="2569" max="2569" width="12" bestFit="1" customWidth="1"/>
    <col min="2570" max="2570" width="12.5703125" bestFit="1" customWidth="1"/>
    <col min="2818" max="2818" width="6.7109375" bestFit="1" customWidth="1"/>
    <col min="2819" max="2819" width="6.5703125" bestFit="1" customWidth="1"/>
    <col min="2820" max="2820" width="8.28515625" bestFit="1" customWidth="1"/>
    <col min="2821" max="2821" width="6.5703125" bestFit="1" customWidth="1"/>
    <col min="2822" max="2823" width="10.140625" bestFit="1" customWidth="1"/>
    <col min="2824" max="2824" width="12.42578125" bestFit="1" customWidth="1"/>
    <col min="2825" max="2825" width="12" bestFit="1" customWidth="1"/>
    <col min="2826" max="2826" width="12.5703125" bestFit="1" customWidth="1"/>
    <col min="3074" max="3074" width="6.7109375" bestFit="1" customWidth="1"/>
    <col min="3075" max="3075" width="6.5703125" bestFit="1" customWidth="1"/>
    <col min="3076" max="3076" width="8.28515625" bestFit="1" customWidth="1"/>
    <col min="3077" max="3077" width="6.5703125" bestFit="1" customWidth="1"/>
    <col min="3078" max="3079" width="10.140625" bestFit="1" customWidth="1"/>
    <col min="3080" max="3080" width="12.42578125" bestFit="1" customWidth="1"/>
    <col min="3081" max="3081" width="12" bestFit="1" customWidth="1"/>
    <col min="3082" max="3082" width="12.5703125" bestFit="1" customWidth="1"/>
    <col min="3330" max="3330" width="6.7109375" bestFit="1" customWidth="1"/>
    <col min="3331" max="3331" width="6.5703125" bestFit="1" customWidth="1"/>
    <col min="3332" max="3332" width="8.28515625" bestFit="1" customWidth="1"/>
    <col min="3333" max="3333" width="6.5703125" bestFit="1" customWidth="1"/>
    <col min="3334" max="3335" width="10.140625" bestFit="1" customWidth="1"/>
    <col min="3336" max="3336" width="12.42578125" bestFit="1" customWidth="1"/>
    <col min="3337" max="3337" width="12" bestFit="1" customWidth="1"/>
    <col min="3338" max="3338" width="12.5703125" bestFit="1" customWidth="1"/>
    <col min="3586" max="3586" width="6.7109375" bestFit="1" customWidth="1"/>
    <col min="3587" max="3587" width="6.5703125" bestFit="1" customWidth="1"/>
    <col min="3588" max="3588" width="8.28515625" bestFit="1" customWidth="1"/>
    <col min="3589" max="3589" width="6.5703125" bestFit="1" customWidth="1"/>
    <col min="3590" max="3591" width="10.140625" bestFit="1" customWidth="1"/>
    <col min="3592" max="3592" width="12.42578125" bestFit="1" customWidth="1"/>
    <col min="3593" max="3593" width="12" bestFit="1" customWidth="1"/>
    <col min="3594" max="3594" width="12.5703125" bestFit="1" customWidth="1"/>
    <col min="3842" max="3842" width="6.7109375" bestFit="1" customWidth="1"/>
    <col min="3843" max="3843" width="6.5703125" bestFit="1" customWidth="1"/>
    <col min="3844" max="3844" width="8.28515625" bestFit="1" customWidth="1"/>
    <col min="3845" max="3845" width="6.5703125" bestFit="1" customWidth="1"/>
    <col min="3846" max="3847" width="10.140625" bestFit="1" customWidth="1"/>
    <col min="3848" max="3848" width="12.42578125" bestFit="1" customWidth="1"/>
    <col min="3849" max="3849" width="12" bestFit="1" customWidth="1"/>
    <col min="3850" max="3850" width="12.5703125" bestFit="1" customWidth="1"/>
    <col min="4098" max="4098" width="6.7109375" bestFit="1" customWidth="1"/>
    <col min="4099" max="4099" width="6.5703125" bestFit="1" customWidth="1"/>
    <col min="4100" max="4100" width="8.28515625" bestFit="1" customWidth="1"/>
    <col min="4101" max="4101" width="6.5703125" bestFit="1" customWidth="1"/>
    <col min="4102" max="4103" width="10.140625" bestFit="1" customWidth="1"/>
    <col min="4104" max="4104" width="12.42578125" bestFit="1" customWidth="1"/>
    <col min="4105" max="4105" width="12" bestFit="1" customWidth="1"/>
    <col min="4106" max="4106" width="12.5703125" bestFit="1" customWidth="1"/>
    <col min="4354" max="4354" width="6.7109375" bestFit="1" customWidth="1"/>
    <col min="4355" max="4355" width="6.5703125" bestFit="1" customWidth="1"/>
    <col min="4356" max="4356" width="8.28515625" bestFit="1" customWidth="1"/>
    <col min="4357" max="4357" width="6.5703125" bestFit="1" customWidth="1"/>
    <col min="4358" max="4359" width="10.140625" bestFit="1" customWidth="1"/>
    <col min="4360" max="4360" width="12.42578125" bestFit="1" customWidth="1"/>
    <col min="4361" max="4361" width="12" bestFit="1" customWidth="1"/>
    <col min="4362" max="4362" width="12.5703125" bestFit="1" customWidth="1"/>
    <col min="4610" max="4610" width="6.7109375" bestFit="1" customWidth="1"/>
    <col min="4611" max="4611" width="6.5703125" bestFit="1" customWidth="1"/>
    <col min="4612" max="4612" width="8.28515625" bestFit="1" customWidth="1"/>
    <col min="4613" max="4613" width="6.5703125" bestFit="1" customWidth="1"/>
    <col min="4614" max="4615" width="10.140625" bestFit="1" customWidth="1"/>
    <col min="4616" max="4616" width="12.42578125" bestFit="1" customWidth="1"/>
    <col min="4617" max="4617" width="12" bestFit="1" customWidth="1"/>
    <col min="4618" max="4618" width="12.5703125" bestFit="1" customWidth="1"/>
    <col min="4866" max="4866" width="6.7109375" bestFit="1" customWidth="1"/>
    <col min="4867" max="4867" width="6.5703125" bestFit="1" customWidth="1"/>
    <col min="4868" max="4868" width="8.28515625" bestFit="1" customWidth="1"/>
    <col min="4869" max="4869" width="6.5703125" bestFit="1" customWidth="1"/>
    <col min="4870" max="4871" width="10.140625" bestFit="1" customWidth="1"/>
    <col min="4872" max="4872" width="12.42578125" bestFit="1" customWidth="1"/>
    <col min="4873" max="4873" width="12" bestFit="1" customWidth="1"/>
    <col min="4874" max="4874" width="12.5703125" bestFit="1" customWidth="1"/>
    <col min="5122" max="5122" width="6.7109375" bestFit="1" customWidth="1"/>
    <col min="5123" max="5123" width="6.5703125" bestFit="1" customWidth="1"/>
    <col min="5124" max="5124" width="8.28515625" bestFit="1" customWidth="1"/>
    <col min="5125" max="5125" width="6.5703125" bestFit="1" customWidth="1"/>
    <col min="5126" max="5127" width="10.140625" bestFit="1" customWidth="1"/>
    <col min="5128" max="5128" width="12.42578125" bestFit="1" customWidth="1"/>
    <col min="5129" max="5129" width="12" bestFit="1" customWidth="1"/>
    <col min="5130" max="5130" width="12.5703125" bestFit="1" customWidth="1"/>
    <col min="5378" max="5378" width="6.7109375" bestFit="1" customWidth="1"/>
    <col min="5379" max="5379" width="6.5703125" bestFit="1" customWidth="1"/>
    <col min="5380" max="5380" width="8.28515625" bestFit="1" customWidth="1"/>
    <col min="5381" max="5381" width="6.5703125" bestFit="1" customWidth="1"/>
    <col min="5382" max="5383" width="10.140625" bestFit="1" customWidth="1"/>
    <col min="5384" max="5384" width="12.42578125" bestFit="1" customWidth="1"/>
    <col min="5385" max="5385" width="12" bestFit="1" customWidth="1"/>
    <col min="5386" max="5386" width="12.5703125" bestFit="1" customWidth="1"/>
    <col min="5634" max="5634" width="6.7109375" bestFit="1" customWidth="1"/>
    <col min="5635" max="5635" width="6.5703125" bestFit="1" customWidth="1"/>
    <col min="5636" max="5636" width="8.28515625" bestFit="1" customWidth="1"/>
    <col min="5637" max="5637" width="6.5703125" bestFit="1" customWidth="1"/>
    <col min="5638" max="5639" width="10.140625" bestFit="1" customWidth="1"/>
    <col min="5640" max="5640" width="12.42578125" bestFit="1" customWidth="1"/>
    <col min="5641" max="5641" width="12" bestFit="1" customWidth="1"/>
    <col min="5642" max="5642" width="12.5703125" bestFit="1" customWidth="1"/>
    <col min="5890" max="5890" width="6.7109375" bestFit="1" customWidth="1"/>
    <col min="5891" max="5891" width="6.5703125" bestFit="1" customWidth="1"/>
    <col min="5892" max="5892" width="8.28515625" bestFit="1" customWidth="1"/>
    <col min="5893" max="5893" width="6.5703125" bestFit="1" customWidth="1"/>
    <col min="5894" max="5895" width="10.140625" bestFit="1" customWidth="1"/>
    <col min="5896" max="5896" width="12.42578125" bestFit="1" customWidth="1"/>
    <col min="5897" max="5897" width="12" bestFit="1" customWidth="1"/>
    <col min="5898" max="5898" width="12.5703125" bestFit="1" customWidth="1"/>
    <col min="6146" max="6146" width="6.7109375" bestFit="1" customWidth="1"/>
    <col min="6147" max="6147" width="6.5703125" bestFit="1" customWidth="1"/>
    <col min="6148" max="6148" width="8.28515625" bestFit="1" customWidth="1"/>
    <col min="6149" max="6149" width="6.5703125" bestFit="1" customWidth="1"/>
    <col min="6150" max="6151" width="10.140625" bestFit="1" customWidth="1"/>
    <col min="6152" max="6152" width="12.42578125" bestFit="1" customWidth="1"/>
    <col min="6153" max="6153" width="12" bestFit="1" customWidth="1"/>
    <col min="6154" max="6154" width="12.5703125" bestFit="1" customWidth="1"/>
    <col min="6402" max="6402" width="6.7109375" bestFit="1" customWidth="1"/>
    <col min="6403" max="6403" width="6.5703125" bestFit="1" customWidth="1"/>
    <col min="6404" max="6404" width="8.28515625" bestFit="1" customWidth="1"/>
    <col min="6405" max="6405" width="6.5703125" bestFit="1" customWidth="1"/>
    <col min="6406" max="6407" width="10.140625" bestFit="1" customWidth="1"/>
    <col min="6408" max="6408" width="12.42578125" bestFit="1" customWidth="1"/>
    <col min="6409" max="6409" width="12" bestFit="1" customWidth="1"/>
    <col min="6410" max="6410" width="12.5703125" bestFit="1" customWidth="1"/>
    <col min="6658" max="6658" width="6.7109375" bestFit="1" customWidth="1"/>
    <col min="6659" max="6659" width="6.5703125" bestFit="1" customWidth="1"/>
    <col min="6660" max="6660" width="8.28515625" bestFit="1" customWidth="1"/>
    <col min="6661" max="6661" width="6.5703125" bestFit="1" customWidth="1"/>
    <col min="6662" max="6663" width="10.140625" bestFit="1" customWidth="1"/>
    <col min="6664" max="6664" width="12.42578125" bestFit="1" customWidth="1"/>
    <col min="6665" max="6665" width="12" bestFit="1" customWidth="1"/>
    <col min="6666" max="6666" width="12.5703125" bestFit="1" customWidth="1"/>
    <col min="6914" max="6914" width="6.7109375" bestFit="1" customWidth="1"/>
    <col min="6915" max="6915" width="6.5703125" bestFit="1" customWidth="1"/>
    <col min="6916" max="6916" width="8.28515625" bestFit="1" customWidth="1"/>
    <col min="6917" max="6917" width="6.5703125" bestFit="1" customWidth="1"/>
    <col min="6918" max="6919" width="10.140625" bestFit="1" customWidth="1"/>
    <col min="6920" max="6920" width="12.42578125" bestFit="1" customWidth="1"/>
    <col min="6921" max="6921" width="12" bestFit="1" customWidth="1"/>
    <col min="6922" max="6922" width="12.5703125" bestFit="1" customWidth="1"/>
    <col min="7170" max="7170" width="6.7109375" bestFit="1" customWidth="1"/>
    <col min="7171" max="7171" width="6.5703125" bestFit="1" customWidth="1"/>
    <col min="7172" max="7172" width="8.28515625" bestFit="1" customWidth="1"/>
    <col min="7173" max="7173" width="6.5703125" bestFit="1" customWidth="1"/>
    <col min="7174" max="7175" width="10.140625" bestFit="1" customWidth="1"/>
    <col min="7176" max="7176" width="12.42578125" bestFit="1" customWidth="1"/>
    <col min="7177" max="7177" width="12" bestFit="1" customWidth="1"/>
    <col min="7178" max="7178" width="12.5703125" bestFit="1" customWidth="1"/>
    <col min="7426" max="7426" width="6.7109375" bestFit="1" customWidth="1"/>
    <col min="7427" max="7427" width="6.5703125" bestFit="1" customWidth="1"/>
    <col min="7428" max="7428" width="8.28515625" bestFit="1" customWidth="1"/>
    <col min="7429" max="7429" width="6.5703125" bestFit="1" customWidth="1"/>
    <col min="7430" max="7431" width="10.140625" bestFit="1" customWidth="1"/>
    <col min="7432" max="7432" width="12.42578125" bestFit="1" customWidth="1"/>
    <col min="7433" max="7433" width="12" bestFit="1" customWidth="1"/>
    <col min="7434" max="7434" width="12.5703125" bestFit="1" customWidth="1"/>
    <col min="7682" max="7682" width="6.7109375" bestFit="1" customWidth="1"/>
    <col min="7683" max="7683" width="6.5703125" bestFit="1" customWidth="1"/>
    <col min="7684" max="7684" width="8.28515625" bestFit="1" customWidth="1"/>
    <col min="7685" max="7685" width="6.5703125" bestFit="1" customWidth="1"/>
    <col min="7686" max="7687" width="10.140625" bestFit="1" customWidth="1"/>
    <col min="7688" max="7688" width="12.42578125" bestFit="1" customWidth="1"/>
    <col min="7689" max="7689" width="12" bestFit="1" customWidth="1"/>
    <col min="7690" max="7690" width="12.5703125" bestFit="1" customWidth="1"/>
    <col min="7938" max="7938" width="6.7109375" bestFit="1" customWidth="1"/>
    <col min="7939" max="7939" width="6.5703125" bestFit="1" customWidth="1"/>
    <col min="7940" max="7940" width="8.28515625" bestFit="1" customWidth="1"/>
    <col min="7941" max="7941" width="6.5703125" bestFit="1" customWidth="1"/>
    <col min="7942" max="7943" width="10.140625" bestFit="1" customWidth="1"/>
    <col min="7944" max="7944" width="12.42578125" bestFit="1" customWidth="1"/>
    <col min="7945" max="7945" width="12" bestFit="1" customWidth="1"/>
    <col min="7946" max="7946" width="12.5703125" bestFit="1" customWidth="1"/>
    <col min="8194" max="8194" width="6.7109375" bestFit="1" customWidth="1"/>
    <col min="8195" max="8195" width="6.5703125" bestFit="1" customWidth="1"/>
    <col min="8196" max="8196" width="8.28515625" bestFit="1" customWidth="1"/>
    <col min="8197" max="8197" width="6.5703125" bestFit="1" customWidth="1"/>
    <col min="8198" max="8199" width="10.140625" bestFit="1" customWidth="1"/>
    <col min="8200" max="8200" width="12.42578125" bestFit="1" customWidth="1"/>
    <col min="8201" max="8201" width="12" bestFit="1" customWidth="1"/>
    <col min="8202" max="8202" width="12.5703125" bestFit="1" customWidth="1"/>
    <col min="8450" max="8450" width="6.7109375" bestFit="1" customWidth="1"/>
    <col min="8451" max="8451" width="6.5703125" bestFit="1" customWidth="1"/>
    <col min="8452" max="8452" width="8.28515625" bestFit="1" customWidth="1"/>
    <col min="8453" max="8453" width="6.5703125" bestFit="1" customWidth="1"/>
    <col min="8454" max="8455" width="10.140625" bestFit="1" customWidth="1"/>
    <col min="8456" max="8456" width="12.42578125" bestFit="1" customWidth="1"/>
    <col min="8457" max="8457" width="12" bestFit="1" customWidth="1"/>
    <col min="8458" max="8458" width="12.5703125" bestFit="1" customWidth="1"/>
    <col min="8706" max="8706" width="6.7109375" bestFit="1" customWidth="1"/>
    <col min="8707" max="8707" width="6.5703125" bestFit="1" customWidth="1"/>
    <col min="8708" max="8708" width="8.28515625" bestFit="1" customWidth="1"/>
    <col min="8709" max="8709" width="6.5703125" bestFit="1" customWidth="1"/>
    <col min="8710" max="8711" width="10.140625" bestFit="1" customWidth="1"/>
    <col min="8712" max="8712" width="12.42578125" bestFit="1" customWidth="1"/>
    <col min="8713" max="8713" width="12" bestFit="1" customWidth="1"/>
    <col min="8714" max="8714" width="12.5703125" bestFit="1" customWidth="1"/>
    <col min="8962" max="8962" width="6.7109375" bestFit="1" customWidth="1"/>
    <col min="8963" max="8963" width="6.5703125" bestFit="1" customWidth="1"/>
    <col min="8964" max="8964" width="8.28515625" bestFit="1" customWidth="1"/>
    <col min="8965" max="8965" width="6.5703125" bestFit="1" customWidth="1"/>
    <col min="8966" max="8967" width="10.140625" bestFit="1" customWidth="1"/>
    <col min="8968" max="8968" width="12.42578125" bestFit="1" customWidth="1"/>
    <col min="8969" max="8969" width="12" bestFit="1" customWidth="1"/>
    <col min="8970" max="8970" width="12.5703125" bestFit="1" customWidth="1"/>
    <col min="9218" max="9218" width="6.7109375" bestFit="1" customWidth="1"/>
    <col min="9219" max="9219" width="6.5703125" bestFit="1" customWidth="1"/>
    <col min="9220" max="9220" width="8.28515625" bestFit="1" customWidth="1"/>
    <col min="9221" max="9221" width="6.5703125" bestFit="1" customWidth="1"/>
    <col min="9222" max="9223" width="10.140625" bestFit="1" customWidth="1"/>
    <col min="9224" max="9224" width="12.42578125" bestFit="1" customWidth="1"/>
    <col min="9225" max="9225" width="12" bestFit="1" customWidth="1"/>
    <col min="9226" max="9226" width="12.5703125" bestFit="1" customWidth="1"/>
    <col min="9474" max="9474" width="6.7109375" bestFit="1" customWidth="1"/>
    <col min="9475" max="9475" width="6.5703125" bestFit="1" customWidth="1"/>
    <col min="9476" max="9476" width="8.28515625" bestFit="1" customWidth="1"/>
    <col min="9477" max="9477" width="6.5703125" bestFit="1" customWidth="1"/>
    <col min="9478" max="9479" width="10.140625" bestFit="1" customWidth="1"/>
    <col min="9480" max="9480" width="12.42578125" bestFit="1" customWidth="1"/>
    <col min="9481" max="9481" width="12" bestFit="1" customWidth="1"/>
    <col min="9482" max="9482" width="12.5703125" bestFit="1" customWidth="1"/>
    <col min="9730" max="9730" width="6.7109375" bestFit="1" customWidth="1"/>
    <col min="9731" max="9731" width="6.5703125" bestFit="1" customWidth="1"/>
    <col min="9732" max="9732" width="8.28515625" bestFit="1" customWidth="1"/>
    <col min="9733" max="9733" width="6.5703125" bestFit="1" customWidth="1"/>
    <col min="9734" max="9735" width="10.140625" bestFit="1" customWidth="1"/>
    <col min="9736" max="9736" width="12.42578125" bestFit="1" customWidth="1"/>
    <col min="9737" max="9737" width="12" bestFit="1" customWidth="1"/>
    <col min="9738" max="9738" width="12.5703125" bestFit="1" customWidth="1"/>
    <col min="9986" max="9986" width="6.7109375" bestFit="1" customWidth="1"/>
    <col min="9987" max="9987" width="6.5703125" bestFit="1" customWidth="1"/>
    <col min="9988" max="9988" width="8.28515625" bestFit="1" customWidth="1"/>
    <col min="9989" max="9989" width="6.5703125" bestFit="1" customWidth="1"/>
    <col min="9990" max="9991" width="10.140625" bestFit="1" customWidth="1"/>
    <col min="9992" max="9992" width="12.42578125" bestFit="1" customWidth="1"/>
    <col min="9993" max="9993" width="12" bestFit="1" customWidth="1"/>
    <col min="9994" max="9994" width="12.5703125" bestFit="1" customWidth="1"/>
    <col min="10242" max="10242" width="6.7109375" bestFit="1" customWidth="1"/>
    <col min="10243" max="10243" width="6.5703125" bestFit="1" customWidth="1"/>
    <col min="10244" max="10244" width="8.28515625" bestFit="1" customWidth="1"/>
    <col min="10245" max="10245" width="6.5703125" bestFit="1" customWidth="1"/>
    <col min="10246" max="10247" width="10.140625" bestFit="1" customWidth="1"/>
    <col min="10248" max="10248" width="12.42578125" bestFit="1" customWidth="1"/>
    <col min="10249" max="10249" width="12" bestFit="1" customWidth="1"/>
    <col min="10250" max="10250" width="12.5703125" bestFit="1" customWidth="1"/>
    <col min="10498" max="10498" width="6.7109375" bestFit="1" customWidth="1"/>
    <col min="10499" max="10499" width="6.5703125" bestFit="1" customWidth="1"/>
    <col min="10500" max="10500" width="8.28515625" bestFit="1" customWidth="1"/>
    <col min="10501" max="10501" width="6.5703125" bestFit="1" customWidth="1"/>
    <col min="10502" max="10503" width="10.140625" bestFit="1" customWidth="1"/>
    <col min="10504" max="10504" width="12.42578125" bestFit="1" customWidth="1"/>
    <col min="10505" max="10505" width="12" bestFit="1" customWidth="1"/>
    <col min="10506" max="10506" width="12.5703125" bestFit="1" customWidth="1"/>
    <col min="10754" max="10754" width="6.7109375" bestFit="1" customWidth="1"/>
    <col min="10755" max="10755" width="6.5703125" bestFit="1" customWidth="1"/>
    <col min="10756" max="10756" width="8.28515625" bestFit="1" customWidth="1"/>
    <col min="10757" max="10757" width="6.5703125" bestFit="1" customWidth="1"/>
    <col min="10758" max="10759" width="10.140625" bestFit="1" customWidth="1"/>
    <col min="10760" max="10760" width="12.42578125" bestFit="1" customWidth="1"/>
    <col min="10761" max="10761" width="12" bestFit="1" customWidth="1"/>
    <col min="10762" max="10762" width="12.5703125" bestFit="1" customWidth="1"/>
    <col min="11010" max="11010" width="6.7109375" bestFit="1" customWidth="1"/>
    <col min="11011" max="11011" width="6.5703125" bestFit="1" customWidth="1"/>
    <col min="11012" max="11012" width="8.28515625" bestFit="1" customWidth="1"/>
    <col min="11013" max="11013" width="6.5703125" bestFit="1" customWidth="1"/>
    <col min="11014" max="11015" width="10.140625" bestFit="1" customWidth="1"/>
    <col min="11016" max="11016" width="12.42578125" bestFit="1" customWidth="1"/>
    <col min="11017" max="11017" width="12" bestFit="1" customWidth="1"/>
    <col min="11018" max="11018" width="12.5703125" bestFit="1" customWidth="1"/>
    <col min="11266" max="11266" width="6.7109375" bestFit="1" customWidth="1"/>
    <col min="11267" max="11267" width="6.5703125" bestFit="1" customWidth="1"/>
    <col min="11268" max="11268" width="8.28515625" bestFit="1" customWidth="1"/>
    <col min="11269" max="11269" width="6.5703125" bestFit="1" customWidth="1"/>
    <col min="11270" max="11271" width="10.140625" bestFit="1" customWidth="1"/>
    <col min="11272" max="11272" width="12.42578125" bestFit="1" customWidth="1"/>
    <col min="11273" max="11273" width="12" bestFit="1" customWidth="1"/>
    <col min="11274" max="11274" width="12.5703125" bestFit="1" customWidth="1"/>
    <col min="11522" max="11522" width="6.7109375" bestFit="1" customWidth="1"/>
    <col min="11523" max="11523" width="6.5703125" bestFit="1" customWidth="1"/>
    <col min="11524" max="11524" width="8.28515625" bestFit="1" customWidth="1"/>
    <col min="11525" max="11525" width="6.5703125" bestFit="1" customWidth="1"/>
    <col min="11526" max="11527" width="10.140625" bestFit="1" customWidth="1"/>
    <col min="11528" max="11528" width="12.42578125" bestFit="1" customWidth="1"/>
    <col min="11529" max="11529" width="12" bestFit="1" customWidth="1"/>
    <col min="11530" max="11530" width="12.5703125" bestFit="1" customWidth="1"/>
    <col min="11778" max="11778" width="6.7109375" bestFit="1" customWidth="1"/>
    <col min="11779" max="11779" width="6.5703125" bestFit="1" customWidth="1"/>
    <col min="11780" max="11780" width="8.28515625" bestFit="1" customWidth="1"/>
    <col min="11781" max="11781" width="6.5703125" bestFit="1" customWidth="1"/>
    <col min="11782" max="11783" width="10.140625" bestFit="1" customWidth="1"/>
    <col min="11784" max="11784" width="12.42578125" bestFit="1" customWidth="1"/>
    <col min="11785" max="11785" width="12" bestFit="1" customWidth="1"/>
    <col min="11786" max="11786" width="12.5703125" bestFit="1" customWidth="1"/>
    <col min="12034" max="12034" width="6.7109375" bestFit="1" customWidth="1"/>
    <col min="12035" max="12035" width="6.5703125" bestFit="1" customWidth="1"/>
    <col min="12036" max="12036" width="8.28515625" bestFit="1" customWidth="1"/>
    <col min="12037" max="12037" width="6.5703125" bestFit="1" customWidth="1"/>
    <col min="12038" max="12039" width="10.140625" bestFit="1" customWidth="1"/>
    <col min="12040" max="12040" width="12.42578125" bestFit="1" customWidth="1"/>
    <col min="12041" max="12041" width="12" bestFit="1" customWidth="1"/>
    <col min="12042" max="12042" width="12.5703125" bestFit="1" customWidth="1"/>
    <col min="12290" max="12290" width="6.7109375" bestFit="1" customWidth="1"/>
    <col min="12291" max="12291" width="6.5703125" bestFit="1" customWidth="1"/>
    <col min="12292" max="12292" width="8.28515625" bestFit="1" customWidth="1"/>
    <col min="12293" max="12293" width="6.5703125" bestFit="1" customWidth="1"/>
    <col min="12294" max="12295" width="10.140625" bestFit="1" customWidth="1"/>
    <col min="12296" max="12296" width="12.42578125" bestFit="1" customWidth="1"/>
    <col min="12297" max="12297" width="12" bestFit="1" customWidth="1"/>
    <col min="12298" max="12298" width="12.5703125" bestFit="1" customWidth="1"/>
    <col min="12546" max="12546" width="6.7109375" bestFit="1" customWidth="1"/>
    <col min="12547" max="12547" width="6.5703125" bestFit="1" customWidth="1"/>
    <col min="12548" max="12548" width="8.28515625" bestFit="1" customWidth="1"/>
    <col min="12549" max="12549" width="6.5703125" bestFit="1" customWidth="1"/>
    <col min="12550" max="12551" width="10.140625" bestFit="1" customWidth="1"/>
    <col min="12552" max="12552" width="12.42578125" bestFit="1" customWidth="1"/>
    <col min="12553" max="12553" width="12" bestFit="1" customWidth="1"/>
    <col min="12554" max="12554" width="12.5703125" bestFit="1" customWidth="1"/>
    <col min="12802" max="12802" width="6.7109375" bestFit="1" customWidth="1"/>
    <col min="12803" max="12803" width="6.5703125" bestFit="1" customWidth="1"/>
    <col min="12804" max="12804" width="8.28515625" bestFit="1" customWidth="1"/>
    <col min="12805" max="12805" width="6.5703125" bestFit="1" customWidth="1"/>
    <col min="12806" max="12807" width="10.140625" bestFit="1" customWidth="1"/>
    <col min="12808" max="12808" width="12.42578125" bestFit="1" customWidth="1"/>
    <col min="12809" max="12809" width="12" bestFit="1" customWidth="1"/>
    <col min="12810" max="12810" width="12.5703125" bestFit="1" customWidth="1"/>
    <col min="13058" max="13058" width="6.7109375" bestFit="1" customWidth="1"/>
    <col min="13059" max="13059" width="6.5703125" bestFit="1" customWidth="1"/>
    <col min="13060" max="13060" width="8.28515625" bestFit="1" customWidth="1"/>
    <col min="13061" max="13061" width="6.5703125" bestFit="1" customWidth="1"/>
    <col min="13062" max="13063" width="10.140625" bestFit="1" customWidth="1"/>
    <col min="13064" max="13064" width="12.42578125" bestFit="1" customWidth="1"/>
    <col min="13065" max="13065" width="12" bestFit="1" customWidth="1"/>
    <col min="13066" max="13066" width="12.5703125" bestFit="1" customWidth="1"/>
    <col min="13314" max="13314" width="6.7109375" bestFit="1" customWidth="1"/>
    <col min="13315" max="13315" width="6.5703125" bestFit="1" customWidth="1"/>
    <col min="13316" max="13316" width="8.28515625" bestFit="1" customWidth="1"/>
    <col min="13317" max="13317" width="6.5703125" bestFit="1" customWidth="1"/>
    <col min="13318" max="13319" width="10.140625" bestFit="1" customWidth="1"/>
    <col min="13320" max="13320" width="12.42578125" bestFit="1" customWidth="1"/>
    <col min="13321" max="13321" width="12" bestFit="1" customWidth="1"/>
    <col min="13322" max="13322" width="12.5703125" bestFit="1" customWidth="1"/>
    <col min="13570" max="13570" width="6.7109375" bestFit="1" customWidth="1"/>
    <col min="13571" max="13571" width="6.5703125" bestFit="1" customWidth="1"/>
    <col min="13572" max="13572" width="8.28515625" bestFit="1" customWidth="1"/>
    <col min="13573" max="13573" width="6.5703125" bestFit="1" customWidth="1"/>
    <col min="13574" max="13575" width="10.140625" bestFit="1" customWidth="1"/>
    <col min="13576" max="13576" width="12.42578125" bestFit="1" customWidth="1"/>
    <col min="13577" max="13577" width="12" bestFit="1" customWidth="1"/>
    <col min="13578" max="13578" width="12.5703125" bestFit="1" customWidth="1"/>
    <col min="13826" max="13826" width="6.7109375" bestFit="1" customWidth="1"/>
    <col min="13827" max="13827" width="6.5703125" bestFit="1" customWidth="1"/>
    <col min="13828" max="13828" width="8.28515625" bestFit="1" customWidth="1"/>
    <col min="13829" max="13829" width="6.5703125" bestFit="1" customWidth="1"/>
    <col min="13830" max="13831" width="10.140625" bestFit="1" customWidth="1"/>
    <col min="13832" max="13832" width="12.42578125" bestFit="1" customWidth="1"/>
    <col min="13833" max="13833" width="12" bestFit="1" customWidth="1"/>
    <col min="13834" max="13834" width="12.5703125" bestFit="1" customWidth="1"/>
    <col min="14082" max="14082" width="6.7109375" bestFit="1" customWidth="1"/>
    <col min="14083" max="14083" width="6.5703125" bestFit="1" customWidth="1"/>
    <col min="14084" max="14084" width="8.28515625" bestFit="1" customWidth="1"/>
    <col min="14085" max="14085" width="6.5703125" bestFit="1" customWidth="1"/>
    <col min="14086" max="14087" width="10.140625" bestFit="1" customWidth="1"/>
    <col min="14088" max="14088" width="12.42578125" bestFit="1" customWidth="1"/>
    <col min="14089" max="14089" width="12" bestFit="1" customWidth="1"/>
    <col min="14090" max="14090" width="12.5703125" bestFit="1" customWidth="1"/>
    <col min="14338" max="14338" width="6.7109375" bestFit="1" customWidth="1"/>
    <col min="14339" max="14339" width="6.5703125" bestFit="1" customWidth="1"/>
    <col min="14340" max="14340" width="8.28515625" bestFit="1" customWidth="1"/>
    <col min="14341" max="14341" width="6.5703125" bestFit="1" customWidth="1"/>
    <col min="14342" max="14343" width="10.140625" bestFit="1" customWidth="1"/>
    <col min="14344" max="14344" width="12.42578125" bestFit="1" customWidth="1"/>
    <col min="14345" max="14345" width="12" bestFit="1" customWidth="1"/>
    <col min="14346" max="14346" width="12.5703125" bestFit="1" customWidth="1"/>
    <col min="14594" max="14594" width="6.7109375" bestFit="1" customWidth="1"/>
    <col min="14595" max="14595" width="6.5703125" bestFit="1" customWidth="1"/>
    <col min="14596" max="14596" width="8.28515625" bestFit="1" customWidth="1"/>
    <col min="14597" max="14597" width="6.5703125" bestFit="1" customWidth="1"/>
    <col min="14598" max="14599" width="10.140625" bestFit="1" customWidth="1"/>
    <col min="14600" max="14600" width="12.42578125" bestFit="1" customWidth="1"/>
    <col min="14601" max="14601" width="12" bestFit="1" customWidth="1"/>
    <col min="14602" max="14602" width="12.5703125" bestFit="1" customWidth="1"/>
    <col min="14850" max="14850" width="6.7109375" bestFit="1" customWidth="1"/>
    <col min="14851" max="14851" width="6.5703125" bestFit="1" customWidth="1"/>
    <col min="14852" max="14852" width="8.28515625" bestFit="1" customWidth="1"/>
    <col min="14853" max="14853" width="6.5703125" bestFit="1" customWidth="1"/>
    <col min="14854" max="14855" width="10.140625" bestFit="1" customWidth="1"/>
    <col min="14856" max="14856" width="12.42578125" bestFit="1" customWidth="1"/>
    <col min="14857" max="14857" width="12" bestFit="1" customWidth="1"/>
    <col min="14858" max="14858" width="12.5703125" bestFit="1" customWidth="1"/>
    <col min="15106" max="15106" width="6.7109375" bestFit="1" customWidth="1"/>
    <col min="15107" max="15107" width="6.5703125" bestFit="1" customWidth="1"/>
    <col min="15108" max="15108" width="8.28515625" bestFit="1" customWidth="1"/>
    <col min="15109" max="15109" width="6.5703125" bestFit="1" customWidth="1"/>
    <col min="15110" max="15111" width="10.140625" bestFit="1" customWidth="1"/>
    <col min="15112" max="15112" width="12.42578125" bestFit="1" customWidth="1"/>
    <col min="15113" max="15113" width="12" bestFit="1" customWidth="1"/>
    <col min="15114" max="15114" width="12.5703125" bestFit="1" customWidth="1"/>
    <col min="15362" max="15362" width="6.7109375" bestFit="1" customWidth="1"/>
    <col min="15363" max="15363" width="6.5703125" bestFit="1" customWidth="1"/>
    <col min="15364" max="15364" width="8.28515625" bestFit="1" customWidth="1"/>
    <col min="15365" max="15365" width="6.5703125" bestFit="1" customWidth="1"/>
    <col min="15366" max="15367" width="10.140625" bestFit="1" customWidth="1"/>
    <col min="15368" max="15368" width="12.42578125" bestFit="1" customWidth="1"/>
    <col min="15369" max="15369" width="12" bestFit="1" customWidth="1"/>
    <col min="15370" max="15370" width="12.5703125" bestFit="1" customWidth="1"/>
    <col min="15618" max="15618" width="6.7109375" bestFit="1" customWidth="1"/>
    <col min="15619" max="15619" width="6.5703125" bestFit="1" customWidth="1"/>
    <col min="15620" max="15620" width="8.28515625" bestFit="1" customWidth="1"/>
    <col min="15621" max="15621" width="6.5703125" bestFit="1" customWidth="1"/>
    <col min="15622" max="15623" width="10.140625" bestFit="1" customWidth="1"/>
    <col min="15624" max="15624" width="12.42578125" bestFit="1" customWidth="1"/>
    <col min="15625" max="15625" width="12" bestFit="1" customWidth="1"/>
    <col min="15626" max="15626" width="12.5703125" bestFit="1" customWidth="1"/>
    <col min="15874" max="15874" width="6.7109375" bestFit="1" customWidth="1"/>
    <col min="15875" max="15875" width="6.5703125" bestFit="1" customWidth="1"/>
    <col min="15876" max="15876" width="8.28515625" bestFit="1" customWidth="1"/>
    <col min="15877" max="15877" width="6.5703125" bestFit="1" customWidth="1"/>
    <col min="15878" max="15879" width="10.140625" bestFit="1" customWidth="1"/>
    <col min="15880" max="15880" width="12.42578125" bestFit="1" customWidth="1"/>
    <col min="15881" max="15881" width="12" bestFit="1" customWidth="1"/>
    <col min="15882" max="15882" width="12.5703125" bestFit="1" customWidth="1"/>
    <col min="16130" max="16130" width="6.7109375" bestFit="1" customWidth="1"/>
    <col min="16131" max="16131" width="6.5703125" bestFit="1" customWidth="1"/>
    <col min="16132" max="16132" width="8.28515625" bestFit="1" customWidth="1"/>
    <col min="16133" max="16133" width="6.5703125" bestFit="1" customWidth="1"/>
    <col min="16134" max="16135" width="10.140625" bestFit="1" customWidth="1"/>
    <col min="16136" max="16136" width="12.42578125" bestFit="1" customWidth="1"/>
    <col min="16137" max="16137" width="12" bestFit="1" customWidth="1"/>
    <col min="16138" max="16138" width="12.5703125" bestFit="1" customWidth="1"/>
  </cols>
  <sheetData>
    <row r="1" spans="1:14" ht="91.5" customHeight="1"/>
    <row r="2" spans="1:14" ht="31.5" customHeight="1">
      <c r="A2" s="30" t="s">
        <v>57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4" spans="1:14" ht="25.5">
      <c r="A4" s="22" t="s">
        <v>0</v>
      </c>
      <c r="B4" s="22" t="s">
        <v>1</v>
      </c>
      <c r="C4" s="22" t="s">
        <v>37</v>
      </c>
      <c r="D4" s="22" t="s">
        <v>52</v>
      </c>
      <c r="E4" s="22" t="s">
        <v>2</v>
      </c>
      <c r="F4" s="22" t="s">
        <v>3</v>
      </c>
      <c r="G4" s="22" t="s">
        <v>4</v>
      </c>
      <c r="H4" s="22" t="s">
        <v>5</v>
      </c>
      <c r="I4" s="22" t="s">
        <v>6</v>
      </c>
      <c r="J4" s="23" t="s">
        <v>7</v>
      </c>
      <c r="M4" s="5" t="s">
        <v>8</v>
      </c>
      <c r="N4" s="4"/>
    </row>
    <row r="5" spans="1:14">
      <c r="A5" s="17">
        <v>1940</v>
      </c>
      <c r="B5" s="18" t="s">
        <v>20</v>
      </c>
      <c r="C5" s="3">
        <v>128.29</v>
      </c>
      <c r="D5" s="3">
        <v>48.1663</v>
      </c>
      <c r="E5" s="19">
        <v>80.123699999999985</v>
      </c>
      <c r="F5" s="19">
        <v>80.123699999999985</v>
      </c>
      <c r="G5" s="20">
        <v>0.9040485185474717</v>
      </c>
      <c r="H5" s="17">
        <v>0</v>
      </c>
      <c r="I5" s="21">
        <v>0.9040485185474717</v>
      </c>
      <c r="J5" s="17">
        <v>0</v>
      </c>
      <c r="M5" s="5" t="s">
        <v>38</v>
      </c>
      <c r="N5" s="4" t="s">
        <v>9</v>
      </c>
    </row>
    <row r="6" spans="1:14">
      <c r="A6" s="17">
        <v>1940</v>
      </c>
      <c r="B6" s="18" t="s">
        <v>21</v>
      </c>
      <c r="C6" s="3">
        <v>64.527000000000001</v>
      </c>
      <c r="D6" s="3">
        <v>48.1663</v>
      </c>
      <c r="E6" s="19">
        <v>13.630700000000004</v>
      </c>
      <c r="F6" s="19">
        <v>93.75439999999999</v>
      </c>
      <c r="G6" s="20">
        <v>1.0307234918789572</v>
      </c>
      <c r="H6" s="17">
        <v>0</v>
      </c>
      <c r="I6" s="21">
        <v>1.0307234918789572</v>
      </c>
      <c r="J6" s="17">
        <v>0</v>
      </c>
      <c r="M6" s="5" t="s">
        <v>10</v>
      </c>
      <c r="N6" s="4" t="s">
        <v>11</v>
      </c>
    </row>
    <row r="7" spans="1:14">
      <c r="A7" s="17">
        <v>1940</v>
      </c>
      <c r="B7" s="18" t="s">
        <v>22</v>
      </c>
      <c r="C7" s="3">
        <v>68.537300000000002</v>
      </c>
      <c r="D7" s="3">
        <v>50.896299999999997</v>
      </c>
      <c r="E7" s="19">
        <v>34.983850000000004</v>
      </c>
      <c r="F7" s="19">
        <v>128.73824999999999</v>
      </c>
      <c r="G7" s="20">
        <v>1.3558409301457142</v>
      </c>
      <c r="H7" s="17">
        <v>0</v>
      </c>
      <c r="I7" s="21">
        <v>1.3558409301457142</v>
      </c>
      <c r="J7" s="17">
        <v>0</v>
      </c>
      <c r="M7" s="5" t="s">
        <v>12</v>
      </c>
      <c r="N7" s="4" t="s">
        <v>59</v>
      </c>
    </row>
    <row r="8" spans="1:14">
      <c r="A8" s="17">
        <v>1940</v>
      </c>
      <c r="B8" s="18" t="s">
        <v>23</v>
      </c>
      <c r="C8" s="3">
        <v>26.6602</v>
      </c>
      <c r="D8" s="3">
        <v>33.553449999999998</v>
      </c>
      <c r="E8" s="19">
        <v>-24.607800000000001</v>
      </c>
      <c r="F8" s="19">
        <v>-24.607800000000001</v>
      </c>
      <c r="G8" s="20">
        <v>-6.9258792850069251E-2</v>
      </c>
      <c r="H8" s="17">
        <v>1</v>
      </c>
      <c r="I8" s="21">
        <v>0</v>
      </c>
      <c r="J8" s="17">
        <v>-6.9258792850069251E-2</v>
      </c>
      <c r="M8" s="5" t="s">
        <v>13</v>
      </c>
      <c r="N8" s="4" t="s">
        <v>14</v>
      </c>
    </row>
    <row r="9" spans="1:14">
      <c r="A9" s="17">
        <v>1940</v>
      </c>
      <c r="B9" s="18" t="s">
        <v>24</v>
      </c>
      <c r="C9" s="3">
        <v>34.612900000000003</v>
      </c>
      <c r="D9" s="3">
        <v>51.268000000000001</v>
      </c>
      <c r="E9" s="19">
        <v>-4.4976999999999947</v>
      </c>
      <c r="F9" s="19">
        <v>-29.105499999999996</v>
      </c>
      <c r="G9" s="20">
        <v>-0.11105752861221067</v>
      </c>
      <c r="H9" s="17">
        <v>1</v>
      </c>
      <c r="I9" s="21">
        <v>0</v>
      </c>
      <c r="J9" s="17">
        <v>-0.11105752861221067</v>
      </c>
      <c r="M9" s="6" t="s">
        <v>15</v>
      </c>
      <c r="N9" s="4" t="s">
        <v>16</v>
      </c>
    </row>
    <row r="10" spans="1:14">
      <c r="A10" s="17">
        <v>1940</v>
      </c>
      <c r="B10" s="18" t="s">
        <v>25</v>
      </c>
      <c r="C10" s="3">
        <v>43.4925</v>
      </c>
      <c r="D10" s="3">
        <v>39.110599999999998</v>
      </c>
      <c r="E10" s="19">
        <v>28.320049999999998</v>
      </c>
      <c r="F10" s="19">
        <v>-0.78544999999999732</v>
      </c>
      <c r="G10" s="20">
        <v>0.15213083137636899</v>
      </c>
      <c r="H10" s="17">
        <v>0</v>
      </c>
      <c r="I10" s="21">
        <v>0.15213083137636899</v>
      </c>
      <c r="J10" s="17">
        <v>0</v>
      </c>
      <c r="M10" s="5" t="s">
        <v>17</v>
      </c>
      <c r="N10" s="4" t="s">
        <v>16</v>
      </c>
    </row>
    <row r="11" spans="1:14">
      <c r="A11" s="17">
        <v>1940</v>
      </c>
      <c r="B11" s="18" t="s">
        <v>26</v>
      </c>
      <c r="C11" s="3">
        <v>3.0851500000000001</v>
      </c>
      <c r="D11" s="3">
        <v>15.172450000000001</v>
      </c>
      <c r="E11" s="19">
        <v>1.0038149999999999</v>
      </c>
      <c r="F11" s="19">
        <v>0.21836500000000258</v>
      </c>
      <c r="G11" s="20">
        <v>0.16145964342232003</v>
      </c>
      <c r="H11" s="17">
        <v>0</v>
      </c>
      <c r="I11" s="21">
        <v>0.16145964342232003</v>
      </c>
      <c r="J11" s="17">
        <v>0</v>
      </c>
      <c r="M11" s="5" t="s">
        <v>18</v>
      </c>
      <c r="N11" s="4" t="s">
        <v>16</v>
      </c>
    </row>
    <row r="12" spans="1:14">
      <c r="A12" s="17">
        <v>1940</v>
      </c>
      <c r="B12" s="18" t="s">
        <v>27</v>
      </c>
      <c r="C12" s="3">
        <v>18.722899999999999</v>
      </c>
      <c r="D12" s="3">
        <v>2.0813350000000002</v>
      </c>
      <c r="E12" s="19">
        <v>14.975545</v>
      </c>
      <c r="F12" s="19">
        <v>15.193910000000002</v>
      </c>
      <c r="G12" s="20">
        <v>0.30063274263948858</v>
      </c>
      <c r="H12" s="17">
        <v>0</v>
      </c>
      <c r="I12" s="21">
        <v>0.30063274263948858</v>
      </c>
      <c r="J12" s="17">
        <v>0</v>
      </c>
    </row>
    <row r="13" spans="1:14">
      <c r="A13" s="17">
        <v>1940</v>
      </c>
      <c r="B13" s="18" t="s">
        <v>28</v>
      </c>
      <c r="C13" s="3">
        <v>6.1838600000000001</v>
      </c>
      <c r="D13" s="3">
        <v>3.7473549999999998</v>
      </c>
      <c r="E13" s="19">
        <v>-8.2008900000000011</v>
      </c>
      <c r="F13" s="19">
        <v>-8.2008900000000011</v>
      </c>
      <c r="G13" s="20">
        <v>8.3216493577046094E-2</v>
      </c>
      <c r="H13" s="17">
        <v>0</v>
      </c>
      <c r="I13" s="21">
        <v>8.3216493577046094E-2</v>
      </c>
      <c r="J13" s="17">
        <v>0</v>
      </c>
    </row>
    <row r="14" spans="1:14">
      <c r="A14" s="17">
        <v>1940</v>
      </c>
      <c r="B14" s="18" t="s">
        <v>29</v>
      </c>
      <c r="C14" s="3">
        <v>111.596</v>
      </c>
      <c r="D14" s="3">
        <v>14.38475</v>
      </c>
      <c r="E14" s="19">
        <v>65.303799999999995</v>
      </c>
      <c r="F14" s="19">
        <v>57.102909999999994</v>
      </c>
      <c r="G14" s="20">
        <v>0.69010807826782905</v>
      </c>
      <c r="H14" s="17">
        <v>0</v>
      </c>
      <c r="I14" s="21">
        <v>0.69010807826782905</v>
      </c>
      <c r="J14" s="17">
        <v>0</v>
      </c>
    </row>
    <row r="15" spans="1:14">
      <c r="A15" s="17">
        <v>1940</v>
      </c>
      <c r="B15" s="18" t="s">
        <v>30</v>
      </c>
      <c r="C15" s="3">
        <v>58.700699999999998</v>
      </c>
      <c r="D15" s="3">
        <v>46.292200000000001</v>
      </c>
      <c r="E15" s="19">
        <v>9.4916499999999928</v>
      </c>
      <c r="F15" s="19">
        <v>66.594559999999987</v>
      </c>
      <c r="G15" s="20">
        <v>0.77831737864284967</v>
      </c>
      <c r="H15" s="17">
        <v>0</v>
      </c>
      <c r="I15" s="21">
        <v>0.77831737864284967</v>
      </c>
      <c r="J15" s="17">
        <v>0</v>
      </c>
    </row>
    <row r="16" spans="1:14">
      <c r="A16" s="17">
        <v>1940</v>
      </c>
      <c r="B16" s="18" t="s">
        <v>31</v>
      </c>
      <c r="C16" s="3">
        <v>12.4267</v>
      </c>
      <c r="D16" s="3">
        <v>49.209050000000005</v>
      </c>
      <c r="E16" s="19">
        <v>-43.275750000000002</v>
      </c>
      <c r="F16" s="19">
        <v>-43.275750000000002</v>
      </c>
      <c r="G16" s="20">
        <v>-0.24274673319088103</v>
      </c>
      <c r="H16" s="17">
        <v>1</v>
      </c>
      <c r="I16" s="21">
        <v>0</v>
      </c>
      <c r="J16" s="17">
        <v>-0.24274673319088103</v>
      </c>
    </row>
    <row r="17" spans="1:10">
      <c r="A17" s="17">
        <v>1941</v>
      </c>
      <c r="B17" s="18" t="s">
        <v>20</v>
      </c>
      <c r="C17" s="3">
        <v>199.79599999999999</v>
      </c>
      <c r="D17" s="3">
        <v>55.702449999999999</v>
      </c>
      <c r="E17" s="19">
        <v>151.62969999999999</v>
      </c>
      <c r="F17" s="19">
        <v>108.35394999999998</v>
      </c>
      <c r="G17" s="20">
        <v>1.1664023349979229</v>
      </c>
      <c r="H17" s="17">
        <v>0</v>
      </c>
      <c r="I17" s="21">
        <v>1.1664023349979229</v>
      </c>
      <c r="J17" s="17">
        <v>0</v>
      </c>
    </row>
    <row r="18" spans="1:10">
      <c r="A18" s="17">
        <v>1941</v>
      </c>
      <c r="B18" s="18" t="s">
        <v>21</v>
      </c>
      <c r="C18" s="3">
        <v>148.67400000000001</v>
      </c>
      <c r="D18" s="3">
        <v>48.1663</v>
      </c>
      <c r="E18" s="19">
        <v>97.77770000000001</v>
      </c>
      <c r="F18" s="19">
        <v>206.13164999999998</v>
      </c>
      <c r="G18" s="20">
        <v>2.0750854943304575</v>
      </c>
      <c r="H18" s="17">
        <v>0</v>
      </c>
      <c r="I18" s="21">
        <v>2.0750854943304575</v>
      </c>
      <c r="J18" s="17">
        <v>0</v>
      </c>
    </row>
    <row r="19" spans="1:10">
      <c r="A19" s="17">
        <v>1941</v>
      </c>
      <c r="B19" s="18" t="s">
        <v>22</v>
      </c>
      <c r="C19" s="3">
        <v>50.612000000000002</v>
      </c>
      <c r="D19" s="3">
        <v>50.896299999999997</v>
      </c>
      <c r="E19" s="19">
        <v>17.058550000000004</v>
      </c>
      <c r="F19" s="19">
        <v>223.19019999999998</v>
      </c>
      <c r="G19" s="20">
        <v>2.2336167044901565</v>
      </c>
      <c r="H19" s="17">
        <v>0</v>
      </c>
      <c r="I19" s="21">
        <v>2.2336167044901565</v>
      </c>
      <c r="J19" s="17">
        <v>0</v>
      </c>
    </row>
    <row r="20" spans="1:10">
      <c r="A20" s="17">
        <v>1941</v>
      </c>
      <c r="B20" s="18" t="s">
        <v>23</v>
      </c>
      <c r="C20" s="3">
        <v>103.751</v>
      </c>
      <c r="D20" s="3">
        <v>33.553449999999998</v>
      </c>
      <c r="E20" s="19">
        <v>52.483000000000004</v>
      </c>
      <c r="F20" s="19">
        <v>275.67319999999995</v>
      </c>
      <c r="G20" s="20">
        <v>2.7213600064010155</v>
      </c>
      <c r="H20" s="17">
        <v>0</v>
      </c>
      <c r="I20" s="21">
        <v>2.7213600064010155</v>
      </c>
      <c r="J20" s="17">
        <v>0</v>
      </c>
    </row>
    <row r="21" spans="1:10">
      <c r="A21" s="17">
        <v>1941</v>
      </c>
      <c r="B21" s="18" t="s">
        <v>24</v>
      </c>
      <c r="C21" s="3">
        <v>56.372599999999998</v>
      </c>
      <c r="D21" s="3">
        <v>51.268000000000001</v>
      </c>
      <c r="E21" s="19">
        <v>17.262</v>
      </c>
      <c r="F21" s="19">
        <v>292.93519999999995</v>
      </c>
      <c r="G21" s="20">
        <v>2.8817819502225435</v>
      </c>
      <c r="H21" s="17">
        <v>0</v>
      </c>
      <c r="I21" s="21">
        <v>2.8817819502225435</v>
      </c>
      <c r="J21" s="17">
        <v>0</v>
      </c>
    </row>
    <row r="22" spans="1:10">
      <c r="A22" s="17">
        <v>1941</v>
      </c>
      <c r="B22" s="18" t="s">
        <v>25</v>
      </c>
      <c r="C22" s="3">
        <v>26.329599999999999</v>
      </c>
      <c r="D22" s="3">
        <v>39.110599999999998</v>
      </c>
      <c r="E22" s="19">
        <v>11.157149999999998</v>
      </c>
      <c r="F22" s="19">
        <v>304.09234999999995</v>
      </c>
      <c r="G22" s="20">
        <v>2.9854693381560597</v>
      </c>
      <c r="H22" s="17">
        <v>0</v>
      </c>
      <c r="I22" s="21">
        <v>2.9854693381560597</v>
      </c>
      <c r="J22" s="17">
        <v>0</v>
      </c>
    </row>
    <row r="23" spans="1:10">
      <c r="A23" s="17">
        <v>1941</v>
      </c>
      <c r="B23" s="18" t="s">
        <v>26</v>
      </c>
      <c r="C23" s="3">
        <v>11.6654</v>
      </c>
      <c r="D23" s="3">
        <v>15.172450000000001</v>
      </c>
      <c r="E23" s="19">
        <v>9.5840649999999989</v>
      </c>
      <c r="F23" s="19">
        <v>313.67641499999996</v>
      </c>
      <c r="G23" s="20">
        <v>3.0745374842000799</v>
      </c>
      <c r="H23" s="17">
        <v>0</v>
      </c>
      <c r="I23" s="21">
        <v>3.0745374842000799</v>
      </c>
      <c r="J23" s="17">
        <v>0</v>
      </c>
    </row>
    <row r="24" spans="1:10">
      <c r="A24" s="17">
        <v>1941</v>
      </c>
      <c r="B24" s="18" t="s">
        <v>27</v>
      </c>
      <c r="C24" s="3">
        <v>5.4013200000000001</v>
      </c>
      <c r="D24" s="3">
        <v>2.0813350000000002</v>
      </c>
      <c r="E24" s="19">
        <v>1.6539650000000004</v>
      </c>
      <c r="F24" s="19">
        <v>315.33037999999999</v>
      </c>
      <c r="G24" s="20">
        <v>3.0899083728753656</v>
      </c>
      <c r="H24" s="17">
        <v>0</v>
      </c>
      <c r="I24" s="21">
        <v>3.0899083728753656</v>
      </c>
      <c r="J24" s="17">
        <v>0</v>
      </c>
    </row>
    <row r="25" spans="1:10">
      <c r="A25" s="17">
        <v>1941</v>
      </c>
      <c r="B25" s="18" t="s">
        <v>28</v>
      </c>
      <c r="C25" s="3">
        <v>42.257199999999997</v>
      </c>
      <c r="D25" s="3">
        <v>3.7473549999999998</v>
      </c>
      <c r="E25" s="19">
        <v>27.872449999999997</v>
      </c>
      <c r="F25" s="19">
        <v>343.20283000000001</v>
      </c>
      <c r="G25" s="20">
        <v>3.3489370258743429</v>
      </c>
      <c r="H25" s="17">
        <v>0</v>
      </c>
      <c r="I25" s="21">
        <v>3.3489370258743429</v>
      </c>
      <c r="J25" s="17">
        <v>0</v>
      </c>
    </row>
    <row r="26" spans="1:10">
      <c r="A26" s="17">
        <v>1941</v>
      </c>
      <c r="B26" s="18" t="s">
        <v>29</v>
      </c>
      <c r="C26" s="3">
        <v>11.3978</v>
      </c>
      <c r="D26" s="3">
        <v>14.38475</v>
      </c>
      <c r="E26" s="19">
        <v>-34.894400000000005</v>
      </c>
      <c r="F26" s="19">
        <v>-34.894400000000005</v>
      </c>
      <c r="G26" s="20">
        <v>-0.16485584807626147</v>
      </c>
      <c r="H26" s="17">
        <v>1</v>
      </c>
      <c r="I26" s="21">
        <v>0</v>
      </c>
      <c r="J26" s="17">
        <v>-0.16485584807626147</v>
      </c>
    </row>
    <row r="27" spans="1:10">
      <c r="A27" s="17">
        <v>1941</v>
      </c>
      <c r="B27" s="18" t="s">
        <v>30</v>
      </c>
      <c r="C27" s="3">
        <v>88.392399999999995</v>
      </c>
      <c r="D27" s="3">
        <v>46.292200000000001</v>
      </c>
      <c r="E27" s="19">
        <v>39.18334999999999</v>
      </c>
      <c r="F27" s="19">
        <v>4.2889499999999856</v>
      </c>
      <c r="G27" s="20">
        <v>0.19928904663114588</v>
      </c>
      <c r="H27" s="17">
        <v>0</v>
      </c>
      <c r="I27" s="21">
        <v>0.19928904663114588</v>
      </c>
      <c r="J27" s="17">
        <v>0</v>
      </c>
    </row>
    <row r="28" spans="1:10">
      <c r="A28" s="17">
        <v>1941</v>
      </c>
      <c r="B28" s="18" t="s">
        <v>31</v>
      </c>
      <c r="C28" s="3">
        <v>22.1937</v>
      </c>
      <c r="D28" s="3">
        <v>49.209050000000005</v>
      </c>
      <c r="E28" s="19">
        <v>-33.508749999999999</v>
      </c>
      <c r="F28" s="19">
        <v>-33.508749999999999</v>
      </c>
      <c r="G28" s="20">
        <v>-0.15197850672205562</v>
      </c>
      <c r="H28" s="17">
        <v>1</v>
      </c>
      <c r="I28" s="21">
        <v>0</v>
      </c>
      <c r="J28" s="17">
        <v>-0.15197850672205562</v>
      </c>
    </row>
    <row r="29" spans="1:10">
      <c r="A29" s="17">
        <v>1942</v>
      </c>
      <c r="B29" s="18" t="s">
        <v>20</v>
      </c>
      <c r="C29" s="3">
        <v>34.0807</v>
      </c>
      <c r="D29" s="3">
        <v>55.702449999999999</v>
      </c>
      <c r="E29" s="19">
        <v>-14.085599999999999</v>
      </c>
      <c r="F29" s="19">
        <v>-47.594349999999999</v>
      </c>
      <c r="G29" s="20">
        <v>-0.2828810285557084</v>
      </c>
      <c r="H29" s="17">
        <v>1</v>
      </c>
      <c r="I29" s="21">
        <v>0</v>
      </c>
      <c r="J29" s="17">
        <v>-0.2828810285557084</v>
      </c>
    </row>
    <row r="30" spans="1:10">
      <c r="A30" s="17">
        <v>1942</v>
      </c>
      <c r="B30" s="18" t="s">
        <v>21</v>
      </c>
      <c r="C30" s="3">
        <v>40.297800000000002</v>
      </c>
      <c r="D30" s="3">
        <v>48.1663</v>
      </c>
      <c r="E30" s="19">
        <v>-10.598499999999994</v>
      </c>
      <c r="F30" s="19">
        <v>-58.192849999999993</v>
      </c>
      <c r="G30" s="20">
        <v>-0.38137668210642456</v>
      </c>
      <c r="H30" s="17">
        <v>1</v>
      </c>
      <c r="I30" s="21">
        <v>0</v>
      </c>
      <c r="J30" s="17">
        <v>-0.38137668210642456</v>
      </c>
    </row>
    <row r="31" spans="1:10">
      <c r="A31" s="17">
        <v>1942</v>
      </c>
      <c r="B31" s="18" t="s">
        <v>22</v>
      </c>
      <c r="C31" s="3">
        <v>111.53400000000001</v>
      </c>
      <c r="D31" s="3">
        <v>50.896299999999997</v>
      </c>
      <c r="E31" s="19">
        <v>77.980550000000008</v>
      </c>
      <c r="F31" s="19">
        <v>19.787700000000015</v>
      </c>
      <c r="G31" s="20">
        <v>0.34332447716085918</v>
      </c>
      <c r="H31" s="17">
        <v>0</v>
      </c>
      <c r="I31" s="21">
        <v>0.34332447716085918</v>
      </c>
      <c r="J31" s="17">
        <v>0</v>
      </c>
    </row>
    <row r="32" spans="1:10">
      <c r="A32" s="17">
        <v>1942</v>
      </c>
      <c r="B32" s="18" t="s">
        <v>23</v>
      </c>
      <c r="C32" s="3">
        <v>88.489800000000002</v>
      </c>
      <c r="D32" s="3">
        <v>33.553449999999998</v>
      </c>
      <c r="E32" s="19">
        <v>37.221800000000002</v>
      </c>
      <c r="F32" s="19">
        <v>57.009500000000017</v>
      </c>
      <c r="G32" s="20">
        <v>0.68923998570773382</v>
      </c>
      <c r="H32" s="17">
        <v>0</v>
      </c>
      <c r="I32" s="21">
        <v>0.68923998570773382</v>
      </c>
      <c r="J32" s="17">
        <v>0</v>
      </c>
    </row>
    <row r="33" spans="1:10">
      <c r="A33" s="17">
        <v>1942</v>
      </c>
      <c r="B33" s="18" t="s">
        <v>24</v>
      </c>
      <c r="C33" s="3">
        <v>17.453499999999998</v>
      </c>
      <c r="D33" s="3">
        <v>51.268000000000001</v>
      </c>
      <c r="E33" s="19">
        <v>-21.6571</v>
      </c>
      <c r="F33" s="19">
        <v>-21.6571</v>
      </c>
      <c r="G33" s="20">
        <v>-4.1836881736977909E-2</v>
      </c>
      <c r="H33" s="17">
        <v>1</v>
      </c>
      <c r="I33" s="21">
        <v>0</v>
      </c>
      <c r="J33" s="17">
        <v>-4.1836881736977909E-2</v>
      </c>
    </row>
    <row r="34" spans="1:10">
      <c r="A34" s="17">
        <v>1942</v>
      </c>
      <c r="B34" s="18" t="s">
        <v>25</v>
      </c>
      <c r="C34" s="3">
        <v>6.4629700000000003</v>
      </c>
      <c r="D34" s="3">
        <v>39.110599999999998</v>
      </c>
      <c r="E34" s="19">
        <v>-8.709480000000001</v>
      </c>
      <c r="F34" s="19">
        <v>-30.366579999999999</v>
      </c>
      <c r="G34" s="20">
        <v>-0.12277719637460513</v>
      </c>
      <c r="H34" s="17">
        <v>1</v>
      </c>
      <c r="I34" s="21">
        <v>0</v>
      </c>
      <c r="J34" s="17">
        <v>-0.12277719637460513</v>
      </c>
    </row>
    <row r="35" spans="1:10">
      <c r="A35" s="17">
        <v>1942</v>
      </c>
      <c r="B35" s="18" t="s">
        <v>26</v>
      </c>
      <c r="C35" s="3">
        <v>0.57260100000000003</v>
      </c>
      <c r="D35" s="3">
        <v>15.172450000000001</v>
      </c>
      <c r="E35" s="19">
        <v>-1.508734</v>
      </c>
      <c r="F35" s="19">
        <v>-31.875313999999999</v>
      </c>
      <c r="G35" s="20">
        <v>-0.13679840139080424</v>
      </c>
      <c r="H35" s="17">
        <v>1</v>
      </c>
      <c r="I35" s="21">
        <v>0</v>
      </c>
      <c r="J35" s="17">
        <v>-0.13679840139080424</v>
      </c>
    </row>
    <row r="36" spans="1:10">
      <c r="A36" s="17">
        <v>1942</v>
      </c>
      <c r="B36" s="18" t="s">
        <v>27</v>
      </c>
      <c r="C36" s="3">
        <v>1.68354</v>
      </c>
      <c r="D36" s="3">
        <v>2.0813350000000002</v>
      </c>
      <c r="E36" s="19">
        <v>-2.063815</v>
      </c>
      <c r="F36" s="19">
        <v>-33.939129000000001</v>
      </c>
      <c r="G36" s="20">
        <v>-0.1559781727955098</v>
      </c>
      <c r="H36" s="17">
        <v>1</v>
      </c>
      <c r="I36" s="21">
        <v>0</v>
      </c>
      <c r="J36" s="17">
        <v>-0.1559781727955098</v>
      </c>
    </row>
    <row r="37" spans="1:10">
      <c r="A37" s="17">
        <v>1942</v>
      </c>
      <c r="B37" s="18" t="s">
        <v>28</v>
      </c>
      <c r="C37" s="3">
        <v>46.951799999999999</v>
      </c>
      <c r="D37" s="3">
        <v>3.7473549999999998</v>
      </c>
      <c r="E37" s="19">
        <v>32.567049999999995</v>
      </c>
      <c r="F37" s="19">
        <v>-1.3720790000000065</v>
      </c>
      <c r="G37" s="20">
        <v>0.14667907813328704</v>
      </c>
      <c r="H37" s="17">
        <v>0</v>
      </c>
      <c r="I37" s="21">
        <v>0.14667907813328704</v>
      </c>
      <c r="J37" s="17">
        <v>0</v>
      </c>
    </row>
    <row r="38" spans="1:10">
      <c r="A38" s="17">
        <v>1942</v>
      </c>
      <c r="B38" s="18" t="s">
        <v>29</v>
      </c>
      <c r="C38" s="3">
        <v>100.505</v>
      </c>
      <c r="D38" s="3">
        <v>14.38475</v>
      </c>
      <c r="E38" s="19">
        <v>54.212799999999994</v>
      </c>
      <c r="F38" s="19">
        <v>52.840720999999988</v>
      </c>
      <c r="G38" s="20">
        <v>0.65049803051468713</v>
      </c>
      <c r="H38" s="17">
        <v>0</v>
      </c>
      <c r="I38" s="21">
        <v>0.65049803051468713</v>
      </c>
      <c r="J38" s="17">
        <v>0</v>
      </c>
    </row>
    <row r="39" spans="1:10">
      <c r="A39" s="17">
        <v>1942</v>
      </c>
      <c r="B39" s="18" t="s">
        <v>30</v>
      </c>
      <c r="C39" s="3">
        <v>55.698599999999999</v>
      </c>
      <c r="D39" s="3">
        <v>46.292200000000001</v>
      </c>
      <c r="E39" s="19">
        <v>6.4895499999999942</v>
      </c>
      <c r="F39" s="19">
        <v>59.330270999999982</v>
      </c>
      <c r="G39" s="20">
        <v>0.71080774118129564</v>
      </c>
      <c r="H39" s="17">
        <v>0</v>
      </c>
      <c r="I39" s="21">
        <v>0.71080774118129564</v>
      </c>
      <c r="J39" s="17">
        <v>0</v>
      </c>
    </row>
    <row r="40" spans="1:10">
      <c r="A40" s="17">
        <v>1942</v>
      </c>
      <c r="B40" s="18" t="s">
        <v>31</v>
      </c>
      <c r="C40" s="3">
        <v>59.635399999999997</v>
      </c>
      <c r="D40" s="3">
        <v>49.209050000000005</v>
      </c>
      <c r="E40" s="19">
        <v>3.9329499999999982</v>
      </c>
      <c r="F40" s="19">
        <v>63.26322099999998</v>
      </c>
      <c r="G40" s="20">
        <v>0.74735805307753478</v>
      </c>
      <c r="H40" s="17">
        <v>0</v>
      </c>
      <c r="I40" s="21">
        <v>0.74735805307753478</v>
      </c>
      <c r="J40" s="17">
        <v>0</v>
      </c>
    </row>
    <row r="41" spans="1:10">
      <c r="A41" s="17">
        <v>1943</v>
      </c>
      <c r="B41" s="18" t="s">
        <v>20</v>
      </c>
      <c r="C41" s="3">
        <v>59.635399999999997</v>
      </c>
      <c r="D41" s="3">
        <v>55.702449999999999</v>
      </c>
      <c r="E41" s="19">
        <v>11.469099999999997</v>
      </c>
      <c r="F41" s="19">
        <v>74.732320999999985</v>
      </c>
      <c r="G41" s="20">
        <v>0.85394450400346955</v>
      </c>
      <c r="H41" s="17">
        <v>0</v>
      </c>
      <c r="I41" s="21">
        <v>0.85394450400346955</v>
      </c>
      <c r="J41" s="17">
        <v>0</v>
      </c>
    </row>
    <row r="42" spans="1:10">
      <c r="A42" s="17">
        <v>1943</v>
      </c>
      <c r="B42" s="18" t="s">
        <v>21</v>
      </c>
      <c r="C42" s="3">
        <v>16.405799999999999</v>
      </c>
      <c r="D42" s="3">
        <v>48.1663</v>
      </c>
      <c r="E42" s="19">
        <v>-34.490499999999997</v>
      </c>
      <c r="F42" s="19">
        <v>-34.490499999999997</v>
      </c>
      <c r="G42" s="20">
        <v>-0.1611022608262605</v>
      </c>
      <c r="H42" s="17">
        <v>1</v>
      </c>
      <c r="I42" s="21">
        <v>0</v>
      </c>
      <c r="J42" s="17">
        <v>-0.1611022608262605</v>
      </c>
    </row>
    <row r="43" spans="1:10">
      <c r="A43" s="17">
        <v>1943</v>
      </c>
      <c r="B43" s="18" t="s">
        <v>22</v>
      </c>
      <c r="C43" s="3">
        <v>97.057500000000005</v>
      </c>
      <c r="D43" s="3">
        <v>50.896299999999997</v>
      </c>
      <c r="E43" s="19">
        <v>63.504050000000007</v>
      </c>
      <c r="F43" s="19">
        <v>29.013550000000009</v>
      </c>
      <c r="G43" s="20">
        <v>0.42906360300988261</v>
      </c>
      <c r="H43" s="17">
        <v>0</v>
      </c>
      <c r="I43" s="21">
        <v>0.42906360300988261</v>
      </c>
      <c r="J43" s="17">
        <v>0</v>
      </c>
    </row>
    <row r="44" spans="1:10">
      <c r="A44" s="17">
        <v>1943</v>
      </c>
      <c r="B44" s="18" t="s">
        <v>23</v>
      </c>
      <c r="C44" s="3">
        <v>70.733000000000004</v>
      </c>
      <c r="D44" s="3">
        <v>33.553449999999998</v>
      </c>
      <c r="E44" s="19">
        <v>19.465000000000003</v>
      </c>
      <c r="F44" s="19">
        <v>48.478550000000013</v>
      </c>
      <c r="G44" s="20">
        <v>0.6099588142534258</v>
      </c>
      <c r="H44" s="17">
        <v>0</v>
      </c>
      <c r="I44" s="21">
        <v>0.6099588142534258</v>
      </c>
      <c r="J44" s="17">
        <v>0</v>
      </c>
    </row>
    <row r="45" spans="1:10">
      <c r="A45" s="17">
        <v>1943</v>
      </c>
      <c r="B45" s="18" t="s">
        <v>24</v>
      </c>
      <c r="C45" s="3">
        <v>23.861999999999998</v>
      </c>
      <c r="D45" s="3">
        <v>51.268000000000001</v>
      </c>
      <c r="E45" s="19">
        <v>-15.2486</v>
      </c>
      <c r="F45" s="19">
        <v>-15.2486</v>
      </c>
      <c r="G45" s="20">
        <v>1.7719602273001345E-2</v>
      </c>
      <c r="H45" s="17">
        <v>0</v>
      </c>
      <c r="I45" s="21">
        <v>1.7719602273001345E-2</v>
      </c>
      <c r="J45" s="17">
        <v>0</v>
      </c>
    </row>
    <row r="46" spans="1:10">
      <c r="A46" s="17">
        <v>1943</v>
      </c>
      <c r="B46" s="18" t="s">
        <v>25</v>
      </c>
      <c r="C46" s="3">
        <v>1.60337</v>
      </c>
      <c r="D46" s="3">
        <v>39.110599999999998</v>
      </c>
      <c r="E46" s="19">
        <v>-13.569080000000001</v>
      </c>
      <c r="F46" s="19">
        <v>-28.817680000000003</v>
      </c>
      <c r="G46" s="20">
        <v>-0.10838271434557234</v>
      </c>
      <c r="H46" s="17">
        <v>1</v>
      </c>
      <c r="I46" s="21">
        <v>0</v>
      </c>
      <c r="J46" s="17">
        <v>-0.10838271434557234</v>
      </c>
    </row>
    <row r="47" spans="1:10">
      <c r="A47" s="17">
        <v>1943</v>
      </c>
      <c r="B47" s="18" t="s">
        <v>26</v>
      </c>
      <c r="C47" s="3">
        <v>10.3711</v>
      </c>
      <c r="D47" s="3">
        <v>15.172450000000001</v>
      </c>
      <c r="E47" s="19">
        <v>8.2897649999999992</v>
      </c>
      <c r="F47" s="19">
        <v>-20.527915000000004</v>
      </c>
      <c r="G47" s="20">
        <v>-3.1342961412907037E-2</v>
      </c>
      <c r="H47" s="17">
        <v>1</v>
      </c>
      <c r="I47" s="21">
        <v>0</v>
      </c>
      <c r="J47" s="17">
        <v>-3.1342961412907037E-2</v>
      </c>
    </row>
    <row r="48" spans="1:10">
      <c r="A48" s="17">
        <v>1943</v>
      </c>
      <c r="B48" s="18" t="s">
        <v>27</v>
      </c>
      <c r="C48" s="3">
        <v>0.41495500000000002</v>
      </c>
      <c r="D48" s="3">
        <v>2.0813350000000002</v>
      </c>
      <c r="E48" s="19">
        <v>-3.3323999999999998</v>
      </c>
      <c r="F48" s="19">
        <v>-23.860315000000003</v>
      </c>
      <c r="G48" s="20">
        <v>-6.231214723093853E-2</v>
      </c>
      <c r="H48" s="17">
        <v>1</v>
      </c>
      <c r="I48" s="21">
        <v>0</v>
      </c>
      <c r="J48" s="17">
        <v>-6.231214723093853E-2</v>
      </c>
    </row>
    <row r="49" spans="1:10">
      <c r="A49" s="17">
        <v>1943</v>
      </c>
      <c r="B49" s="18" t="s">
        <v>28</v>
      </c>
      <c r="C49" s="3">
        <v>39.948099999999997</v>
      </c>
      <c r="D49" s="3">
        <v>3.7473549999999998</v>
      </c>
      <c r="E49" s="19">
        <v>25.563349999999996</v>
      </c>
      <c r="F49" s="19">
        <v>1.7030349999999927</v>
      </c>
      <c r="G49" s="20">
        <v>0.17525721307435957</v>
      </c>
      <c r="H49" s="17">
        <v>0</v>
      </c>
      <c r="I49" s="21">
        <v>0.17525721307435957</v>
      </c>
      <c r="J49" s="17">
        <v>0</v>
      </c>
    </row>
    <row r="50" spans="1:10">
      <c r="A50" s="17">
        <v>1943</v>
      </c>
      <c r="B50" s="18" t="s">
        <v>29</v>
      </c>
      <c r="C50" s="3">
        <v>36.5503</v>
      </c>
      <c r="D50" s="3">
        <v>14.38475</v>
      </c>
      <c r="E50" s="19">
        <v>-9.7419000000000011</v>
      </c>
      <c r="F50" s="19">
        <v>-9.7419000000000011</v>
      </c>
      <c r="G50" s="20">
        <v>6.8895336141730795E-2</v>
      </c>
      <c r="H50" s="17">
        <v>0</v>
      </c>
      <c r="I50" s="21">
        <v>6.8895336141730795E-2</v>
      </c>
      <c r="J50" s="17">
        <v>0</v>
      </c>
    </row>
    <row r="51" spans="1:10">
      <c r="A51" s="17">
        <v>1943</v>
      </c>
      <c r="B51" s="18" t="s">
        <v>30</v>
      </c>
      <c r="C51" s="3">
        <v>12.9819</v>
      </c>
      <c r="D51" s="3">
        <v>46.292200000000001</v>
      </c>
      <c r="E51" s="19">
        <v>-36.227150000000009</v>
      </c>
      <c r="F51" s="19">
        <v>-45.96905000000001</v>
      </c>
      <c r="G51" s="20">
        <v>-0.26777653398421447</v>
      </c>
      <c r="H51" s="17">
        <v>1</v>
      </c>
      <c r="I51" s="21">
        <v>0</v>
      </c>
      <c r="J51" s="17">
        <v>-0.26777653398421447</v>
      </c>
    </row>
    <row r="52" spans="1:10">
      <c r="A52" s="17">
        <v>1943</v>
      </c>
      <c r="B52" s="18" t="s">
        <v>31</v>
      </c>
      <c r="C52" s="3">
        <v>129.55000000000001</v>
      </c>
      <c r="D52" s="3">
        <v>49.209050000000005</v>
      </c>
      <c r="E52" s="19">
        <v>73.847550000000012</v>
      </c>
      <c r="F52" s="19">
        <v>27.878500000000003</v>
      </c>
      <c r="G52" s="20">
        <v>0.41851517714181252</v>
      </c>
      <c r="H52" s="17">
        <v>0</v>
      </c>
      <c r="I52" s="21">
        <v>0.41851517714181252</v>
      </c>
      <c r="J52" s="17">
        <v>0</v>
      </c>
    </row>
    <row r="53" spans="1:10">
      <c r="A53" s="17">
        <v>1944</v>
      </c>
      <c r="B53" s="18" t="s">
        <v>20</v>
      </c>
      <c r="C53" s="3">
        <v>1.0997699999999999</v>
      </c>
      <c r="D53" s="3">
        <v>55.702449999999999</v>
      </c>
      <c r="E53" s="19">
        <v>-47.06653</v>
      </c>
      <c r="F53" s="19">
        <v>-47.06653</v>
      </c>
      <c r="G53" s="20">
        <v>-0.27797580839652181</v>
      </c>
      <c r="H53" s="17">
        <v>1</v>
      </c>
      <c r="I53" s="21">
        <v>0</v>
      </c>
      <c r="J53" s="17">
        <v>-0.27797580839652181</v>
      </c>
    </row>
    <row r="54" spans="1:10">
      <c r="A54" s="17">
        <v>1944</v>
      </c>
      <c r="B54" s="18" t="s">
        <v>21</v>
      </c>
      <c r="C54" s="3">
        <v>56.245600000000003</v>
      </c>
      <c r="D54" s="3">
        <v>48.1663</v>
      </c>
      <c r="E54" s="19">
        <v>5.3493000000000066</v>
      </c>
      <c r="F54" s="19">
        <v>-41.717229999999994</v>
      </c>
      <c r="G54" s="20">
        <v>-0.22826284905898847</v>
      </c>
      <c r="H54" s="17">
        <v>1</v>
      </c>
      <c r="I54" s="21">
        <v>0</v>
      </c>
      <c r="J54" s="17">
        <v>-0.22826284905898847</v>
      </c>
    </row>
    <row r="55" spans="1:10">
      <c r="A55" s="17">
        <v>1944</v>
      </c>
      <c r="B55" s="18" t="s">
        <v>22</v>
      </c>
      <c r="C55" s="3">
        <v>47.039299999999997</v>
      </c>
      <c r="D55" s="3">
        <v>50.896299999999997</v>
      </c>
      <c r="E55" s="19">
        <v>13.485849999999999</v>
      </c>
      <c r="F55" s="19">
        <v>-28.231379999999994</v>
      </c>
      <c r="G55" s="20">
        <v>-0.10293401861723477</v>
      </c>
      <c r="H55" s="17">
        <v>1</v>
      </c>
      <c r="I55" s="21">
        <v>0</v>
      </c>
      <c r="J55" s="17">
        <v>-0.10293401861723477</v>
      </c>
    </row>
    <row r="56" spans="1:10">
      <c r="A56" s="17">
        <v>1944</v>
      </c>
      <c r="B56" s="18" t="s">
        <v>23</v>
      </c>
      <c r="C56" s="3">
        <v>54.0152</v>
      </c>
      <c r="D56" s="3">
        <v>33.553449999999998</v>
      </c>
      <c r="E56" s="19">
        <v>2.7471999999999994</v>
      </c>
      <c r="F56" s="19">
        <v>-25.484179999999995</v>
      </c>
      <c r="G56" s="20">
        <v>-7.7403305833866592E-2</v>
      </c>
      <c r="H56" s="17">
        <v>1</v>
      </c>
      <c r="I56" s="21">
        <v>0</v>
      </c>
      <c r="J56" s="17">
        <v>-7.7403305833866592E-2</v>
      </c>
    </row>
    <row r="57" spans="1:10">
      <c r="A57" s="17">
        <v>1944</v>
      </c>
      <c r="B57" s="18" t="s">
        <v>24</v>
      </c>
      <c r="C57" s="3">
        <v>43.443600000000004</v>
      </c>
      <c r="D57" s="3">
        <v>51.268000000000001</v>
      </c>
      <c r="E57" s="19">
        <v>4.3330000000000055</v>
      </c>
      <c r="F57" s="19">
        <v>-21.151179999999989</v>
      </c>
      <c r="G57" s="20">
        <v>-3.7135186115486246E-2</v>
      </c>
      <c r="H57" s="17">
        <v>1</v>
      </c>
      <c r="I57" s="21">
        <v>0</v>
      </c>
      <c r="J57" s="17">
        <v>-3.7135186115486246E-2</v>
      </c>
    </row>
    <row r="58" spans="1:10">
      <c r="A58" s="17">
        <v>1944</v>
      </c>
      <c r="B58" s="18" t="s">
        <v>25</v>
      </c>
      <c r="C58" s="3">
        <v>27.575099999999999</v>
      </c>
      <c r="D58" s="3">
        <v>39.110599999999998</v>
      </c>
      <c r="E58" s="19">
        <v>12.402649999999998</v>
      </c>
      <c r="F58" s="19">
        <v>-8.7485299999999917</v>
      </c>
      <c r="G58" s="20">
        <v>7.812707906456666E-2</v>
      </c>
      <c r="H58" s="17">
        <v>0</v>
      </c>
      <c r="I58" s="21">
        <v>7.812707906456666E-2</v>
      </c>
      <c r="J58" s="17">
        <v>0</v>
      </c>
    </row>
    <row r="59" spans="1:10">
      <c r="A59" s="17">
        <v>1944</v>
      </c>
      <c r="B59" s="18" t="s">
        <v>26</v>
      </c>
      <c r="C59" s="3">
        <v>0.89979200000000004</v>
      </c>
      <c r="D59" s="3">
        <v>15.172450000000001</v>
      </c>
      <c r="E59" s="19">
        <v>-1.181543</v>
      </c>
      <c r="F59" s="19">
        <v>-9.9300729999999913</v>
      </c>
      <c r="G59" s="20">
        <v>6.7146577108320588E-2</v>
      </c>
      <c r="H59" s="17">
        <v>0</v>
      </c>
      <c r="I59" s="21">
        <v>6.7146577108320588E-2</v>
      </c>
      <c r="J59" s="17">
        <v>0</v>
      </c>
    </row>
    <row r="60" spans="1:10">
      <c r="A60" s="17">
        <v>1944</v>
      </c>
      <c r="B60" s="18" t="s">
        <v>27</v>
      </c>
      <c r="C60" s="3">
        <v>20.665099999999999</v>
      </c>
      <c r="D60" s="3">
        <v>2.0813350000000002</v>
      </c>
      <c r="E60" s="19">
        <v>16.917745</v>
      </c>
      <c r="F60" s="19">
        <v>6.9876720000000088</v>
      </c>
      <c r="G60" s="20">
        <v>0.22436923601093534</v>
      </c>
      <c r="H60" s="17">
        <v>0</v>
      </c>
      <c r="I60" s="21">
        <v>0.22436923601093534</v>
      </c>
      <c r="J60" s="17">
        <v>0</v>
      </c>
    </row>
    <row r="61" spans="1:10">
      <c r="A61" s="17">
        <v>1944</v>
      </c>
      <c r="B61" s="18" t="s">
        <v>28</v>
      </c>
      <c r="C61" s="3">
        <v>35.7973</v>
      </c>
      <c r="D61" s="3">
        <v>3.7473549999999998</v>
      </c>
      <c r="E61" s="19">
        <v>21.41255</v>
      </c>
      <c r="F61" s="19">
        <v>28.400222000000007</v>
      </c>
      <c r="G61" s="20">
        <v>0.42336372640461262</v>
      </c>
      <c r="H61" s="17">
        <v>0</v>
      </c>
      <c r="I61" s="21">
        <v>0.42336372640461262</v>
      </c>
      <c r="J61" s="17">
        <v>0</v>
      </c>
    </row>
    <row r="62" spans="1:10">
      <c r="A62" s="17">
        <v>1944</v>
      </c>
      <c r="B62" s="18" t="s">
        <v>29</v>
      </c>
      <c r="C62" s="3">
        <v>46.587000000000003</v>
      </c>
      <c r="D62" s="3">
        <v>14.38475</v>
      </c>
      <c r="E62" s="19">
        <v>0.29480000000000217</v>
      </c>
      <c r="F62" s="19">
        <v>28.695022000000009</v>
      </c>
      <c r="G62" s="20">
        <v>0.42610340830929266</v>
      </c>
      <c r="H62" s="17">
        <v>0</v>
      </c>
      <c r="I62" s="21">
        <v>0.42610340830929266</v>
      </c>
      <c r="J62" s="17">
        <v>0</v>
      </c>
    </row>
    <row r="63" spans="1:10">
      <c r="A63" s="17">
        <v>1944</v>
      </c>
      <c r="B63" s="18" t="s">
        <v>30</v>
      </c>
      <c r="C63" s="3">
        <v>41.625100000000003</v>
      </c>
      <c r="D63" s="3">
        <v>46.292200000000001</v>
      </c>
      <c r="E63" s="19">
        <v>-7.5839500000000015</v>
      </c>
      <c r="F63" s="19">
        <v>-7.5839500000000015</v>
      </c>
      <c r="G63" s="20">
        <v>8.8949937790998898E-2</v>
      </c>
      <c r="H63" s="17">
        <v>0</v>
      </c>
      <c r="I63" s="21">
        <v>8.8949937790998898E-2</v>
      </c>
      <c r="J63" s="17">
        <v>0</v>
      </c>
    </row>
    <row r="64" spans="1:10">
      <c r="A64" s="17">
        <v>1944</v>
      </c>
      <c r="B64" s="18" t="s">
        <v>31</v>
      </c>
      <c r="C64" s="3">
        <v>36.577399999999997</v>
      </c>
      <c r="D64" s="3">
        <v>49.209050000000005</v>
      </c>
      <c r="E64" s="19">
        <v>-19.125050000000002</v>
      </c>
      <c r="F64" s="19">
        <v>-26.709000000000003</v>
      </c>
      <c r="G64" s="20">
        <v>-8.8785996439328593E-2</v>
      </c>
      <c r="H64" s="17">
        <v>1</v>
      </c>
      <c r="I64" s="21">
        <v>0</v>
      </c>
      <c r="J64" s="17">
        <v>-8.8785996439328593E-2</v>
      </c>
    </row>
    <row r="65" spans="1:10">
      <c r="A65" s="17">
        <v>1945</v>
      </c>
      <c r="B65" s="18" t="s">
        <v>20</v>
      </c>
      <c r="C65" s="3">
        <v>61.726999999999997</v>
      </c>
      <c r="D65" s="3">
        <v>55.702449999999999</v>
      </c>
      <c r="E65" s="19">
        <v>13.560699999999997</v>
      </c>
      <c r="F65" s="19">
        <v>-13.148300000000006</v>
      </c>
      <c r="G65" s="20">
        <v>3.7238441840163554E-2</v>
      </c>
      <c r="H65" s="17">
        <v>0</v>
      </c>
      <c r="I65" s="21">
        <v>3.7238441840163554E-2</v>
      </c>
      <c r="J65" s="17">
        <v>0</v>
      </c>
    </row>
    <row r="66" spans="1:10">
      <c r="A66" s="17">
        <v>1945</v>
      </c>
      <c r="B66" s="18" t="s">
        <v>21</v>
      </c>
      <c r="C66" s="3">
        <v>1.56684</v>
      </c>
      <c r="D66" s="3">
        <v>48.1663</v>
      </c>
      <c r="E66" s="19">
        <v>-49.329459999999997</v>
      </c>
      <c r="F66" s="19">
        <v>-62.477760000000004</v>
      </c>
      <c r="G66" s="20">
        <v>-0.42119788424408561</v>
      </c>
      <c r="H66" s="17">
        <v>1</v>
      </c>
      <c r="I66" s="21">
        <v>0</v>
      </c>
      <c r="J66" s="17">
        <v>-0.42119788424408561</v>
      </c>
    </row>
    <row r="67" spans="1:10">
      <c r="A67" s="17">
        <v>1945</v>
      </c>
      <c r="B67" s="18" t="s">
        <v>22</v>
      </c>
      <c r="C67" s="3">
        <v>31.733799999999999</v>
      </c>
      <c r="D67" s="3">
        <v>50.896299999999997</v>
      </c>
      <c r="E67" s="19">
        <v>-1.8196499999999993</v>
      </c>
      <c r="F67" s="19">
        <v>-64.297409999999999</v>
      </c>
      <c r="G67" s="20">
        <v>-0.43810854292064932</v>
      </c>
      <c r="H67" s="17">
        <v>1</v>
      </c>
      <c r="I67" s="21">
        <v>0</v>
      </c>
      <c r="J67" s="17">
        <v>-0.43810854292064932</v>
      </c>
    </row>
    <row r="68" spans="1:10">
      <c r="A68" s="17">
        <v>1945</v>
      </c>
      <c r="B68" s="18" t="s">
        <v>23</v>
      </c>
      <c r="C68" s="3">
        <v>1.36572</v>
      </c>
      <c r="D68" s="3">
        <v>33.553449999999998</v>
      </c>
      <c r="E68" s="19">
        <v>-49.902279999999998</v>
      </c>
      <c r="F68" s="19">
        <v>-114.19969</v>
      </c>
      <c r="G68" s="20">
        <v>-0.901868290268938</v>
      </c>
      <c r="H68" s="17">
        <v>1</v>
      </c>
      <c r="I68" s="21">
        <v>0</v>
      </c>
      <c r="J68" s="17">
        <v>-0.901868290268938</v>
      </c>
    </row>
    <row r="69" spans="1:10">
      <c r="A69" s="17">
        <v>1945</v>
      </c>
      <c r="B69" s="18" t="s">
        <v>24</v>
      </c>
      <c r="C69" s="3">
        <v>6.0609700000000002</v>
      </c>
      <c r="D69" s="3">
        <v>51.268000000000001</v>
      </c>
      <c r="E69" s="19">
        <v>-33.049630000000001</v>
      </c>
      <c r="F69" s="19">
        <v>-147.24932000000001</v>
      </c>
      <c r="G69" s="20">
        <v>-1.2090103298461761</v>
      </c>
      <c r="H69" s="17">
        <v>1</v>
      </c>
      <c r="I69" s="21">
        <v>0</v>
      </c>
      <c r="J69" s="17">
        <v>-1.2090103298461761</v>
      </c>
    </row>
    <row r="70" spans="1:10">
      <c r="A70" s="17">
        <v>1945</v>
      </c>
      <c r="B70" s="18" t="s">
        <v>25</v>
      </c>
      <c r="C70" s="3">
        <v>21.5015</v>
      </c>
      <c r="D70" s="3">
        <v>39.110599999999998</v>
      </c>
      <c r="E70" s="19">
        <v>6.3290499999999987</v>
      </c>
      <c r="F70" s="19">
        <v>-140.92027000000002</v>
      </c>
      <c r="G70" s="20">
        <v>-1.1501922031202092</v>
      </c>
      <c r="H70" s="17">
        <v>1</v>
      </c>
      <c r="I70" s="21">
        <v>0</v>
      </c>
      <c r="J70" s="17">
        <v>-1.1501922031202092</v>
      </c>
    </row>
    <row r="71" spans="1:10">
      <c r="A71" s="17">
        <v>1945</v>
      </c>
      <c r="B71" s="18" t="s">
        <v>26</v>
      </c>
      <c r="C71" s="3">
        <v>2.35467</v>
      </c>
      <c r="D71" s="3">
        <v>15.172450000000001</v>
      </c>
      <c r="E71" s="19">
        <v>0.27333499999999988</v>
      </c>
      <c r="F71" s="19">
        <v>-140.64693500000001</v>
      </c>
      <c r="G71" s="20">
        <v>-1.1476520031425439</v>
      </c>
      <c r="H71" s="17">
        <v>1</v>
      </c>
      <c r="I71" s="21">
        <v>0</v>
      </c>
      <c r="J71" s="17">
        <v>-1.1476520031425439</v>
      </c>
    </row>
    <row r="72" spans="1:10">
      <c r="A72" s="17">
        <v>1945</v>
      </c>
      <c r="B72" s="18" t="s">
        <v>27</v>
      </c>
      <c r="C72" s="3">
        <v>0.652281</v>
      </c>
      <c r="D72" s="3">
        <v>2.0813350000000002</v>
      </c>
      <c r="E72" s="19">
        <v>-3.0950739999999999</v>
      </c>
      <c r="F72" s="19">
        <v>-143.74200900000002</v>
      </c>
      <c r="G72" s="20">
        <v>-1.1764156335070135</v>
      </c>
      <c r="H72" s="17">
        <v>1</v>
      </c>
      <c r="I72" s="21">
        <v>0</v>
      </c>
      <c r="J72" s="17">
        <v>-1.1764156335070135</v>
      </c>
    </row>
    <row r="73" spans="1:10">
      <c r="A73" s="17">
        <v>1945</v>
      </c>
      <c r="B73" s="18" t="s">
        <v>28</v>
      </c>
      <c r="C73" s="3">
        <v>0.43202600000000002</v>
      </c>
      <c r="D73" s="3">
        <v>3.7473549999999998</v>
      </c>
      <c r="E73" s="19">
        <v>-13.952724</v>
      </c>
      <c r="F73" s="19">
        <v>-157.69473300000001</v>
      </c>
      <c r="G73" s="20">
        <v>-1.3060832911182569</v>
      </c>
      <c r="H73" s="17">
        <v>1</v>
      </c>
      <c r="I73" s="21">
        <v>0</v>
      </c>
      <c r="J73" s="17">
        <v>-1.3060832911182569</v>
      </c>
    </row>
    <row r="74" spans="1:10">
      <c r="A74" s="17">
        <v>1945</v>
      </c>
      <c r="B74" s="18" t="s">
        <v>29</v>
      </c>
      <c r="C74" s="3">
        <v>35.728200000000001</v>
      </c>
      <c r="D74" s="3">
        <v>14.38475</v>
      </c>
      <c r="E74" s="19">
        <v>-10.564</v>
      </c>
      <c r="F74" s="19">
        <v>-168.25873300000001</v>
      </c>
      <c r="G74" s="20">
        <v>-1.4042583238219193</v>
      </c>
      <c r="H74" s="17">
        <v>1</v>
      </c>
      <c r="I74" s="21">
        <v>0</v>
      </c>
      <c r="J74" s="17">
        <v>-1.4042583238219193</v>
      </c>
    </row>
    <row r="75" spans="1:10">
      <c r="A75" s="17">
        <v>1945</v>
      </c>
      <c r="B75" s="18" t="s">
        <v>30</v>
      </c>
      <c r="C75" s="3">
        <v>75.660200000000003</v>
      </c>
      <c r="D75" s="3">
        <v>46.292200000000001</v>
      </c>
      <c r="E75" s="19">
        <v>26.451149999999998</v>
      </c>
      <c r="F75" s="19">
        <v>-141.80758300000002</v>
      </c>
      <c r="G75" s="20">
        <v>-1.1584383203857702</v>
      </c>
      <c r="H75" s="17">
        <v>1</v>
      </c>
      <c r="I75" s="21">
        <v>0</v>
      </c>
      <c r="J75" s="17">
        <v>-1.1584383203857702</v>
      </c>
    </row>
    <row r="76" spans="1:10">
      <c r="A76" s="17">
        <v>1945</v>
      </c>
      <c r="B76" s="18" t="s">
        <v>31</v>
      </c>
      <c r="C76" s="3">
        <v>104.626</v>
      </c>
      <c r="D76" s="3">
        <v>49.209050000000005</v>
      </c>
      <c r="E76" s="19">
        <v>48.923550000000006</v>
      </c>
      <c r="F76" s="19">
        <v>-92.884033000000017</v>
      </c>
      <c r="G76" s="20">
        <v>-0.70377426120087183</v>
      </c>
      <c r="H76" s="17">
        <v>1</v>
      </c>
      <c r="I76" s="21">
        <v>0</v>
      </c>
      <c r="J76" s="17">
        <v>-0.70377426120087183</v>
      </c>
    </row>
    <row r="77" spans="1:10">
      <c r="A77" s="17">
        <v>1946</v>
      </c>
      <c r="B77" s="18" t="s">
        <v>20</v>
      </c>
      <c r="C77" s="3">
        <v>35.335099999999997</v>
      </c>
      <c r="D77" s="3">
        <v>55.702449999999999</v>
      </c>
      <c r="E77" s="19">
        <v>-12.831200000000003</v>
      </c>
      <c r="F77" s="19">
        <v>-105.71523300000001</v>
      </c>
      <c r="G77" s="20">
        <v>-0.82301919490280606</v>
      </c>
      <c r="H77" s="17">
        <v>1</v>
      </c>
      <c r="I77" s="21">
        <v>0</v>
      </c>
      <c r="J77" s="17">
        <v>-0.82301919490280606</v>
      </c>
    </row>
    <row r="78" spans="1:10">
      <c r="A78" s="17">
        <v>1946</v>
      </c>
      <c r="B78" s="18" t="s">
        <v>21</v>
      </c>
      <c r="C78" s="3">
        <v>22.418500000000002</v>
      </c>
      <c r="D78" s="3">
        <v>48.1663</v>
      </c>
      <c r="E78" s="19">
        <v>-28.477799999999995</v>
      </c>
      <c r="F78" s="19">
        <v>-134.19303300000001</v>
      </c>
      <c r="G78" s="20">
        <v>-1.087673582097842</v>
      </c>
      <c r="H78" s="17">
        <v>1</v>
      </c>
      <c r="I78" s="21">
        <v>0</v>
      </c>
      <c r="J78" s="17">
        <v>-1.087673582097842</v>
      </c>
    </row>
    <row r="79" spans="1:10">
      <c r="A79" s="17">
        <v>1946</v>
      </c>
      <c r="B79" s="18" t="s">
        <v>22</v>
      </c>
      <c r="C79" s="3">
        <v>101.348</v>
      </c>
      <c r="D79" s="3">
        <v>50.896299999999997</v>
      </c>
      <c r="E79" s="19">
        <v>67.794550000000001</v>
      </c>
      <c r="F79" s="19">
        <v>-66.398483000000013</v>
      </c>
      <c r="G79" s="20">
        <v>-0.45763456625345733</v>
      </c>
      <c r="H79" s="17">
        <v>1</v>
      </c>
      <c r="I79" s="21">
        <v>0</v>
      </c>
      <c r="J79" s="17">
        <v>-0.45763456625345733</v>
      </c>
    </row>
    <row r="80" spans="1:10">
      <c r="A80" s="17">
        <v>1946</v>
      </c>
      <c r="B80" s="18" t="s">
        <v>23</v>
      </c>
      <c r="C80" s="3">
        <v>97.969499999999996</v>
      </c>
      <c r="D80" s="3">
        <v>33.553449999999998</v>
      </c>
      <c r="E80" s="19">
        <v>46.701499999999996</v>
      </c>
      <c r="F80" s="19">
        <v>-19.696983000000017</v>
      </c>
      <c r="G80" s="20">
        <v>-2.3620812958295306E-2</v>
      </c>
      <c r="H80" s="17">
        <v>1</v>
      </c>
      <c r="I80" s="21">
        <v>0</v>
      </c>
      <c r="J80" s="17">
        <v>-2.3620812958295306E-2</v>
      </c>
    </row>
    <row r="81" spans="1:10">
      <c r="A81" s="17">
        <v>1946</v>
      </c>
      <c r="B81" s="18" t="s">
        <v>24</v>
      </c>
      <c r="C81" s="3">
        <v>106.348</v>
      </c>
      <c r="D81" s="3">
        <v>51.268000000000001</v>
      </c>
      <c r="E81" s="19">
        <v>67.237400000000008</v>
      </c>
      <c r="F81" s="19">
        <v>47.540416999999991</v>
      </c>
      <c r="G81" s="20">
        <v>0.60124040854011762</v>
      </c>
      <c r="H81" s="17">
        <v>0</v>
      </c>
      <c r="I81" s="21">
        <v>0.60124040854011762</v>
      </c>
      <c r="J81" s="17">
        <v>0</v>
      </c>
    </row>
    <row r="82" spans="1:10">
      <c r="A82" s="17">
        <v>1946</v>
      </c>
      <c r="B82" s="18" t="s">
        <v>25</v>
      </c>
      <c r="C82" s="3">
        <v>15.412699999999999</v>
      </c>
      <c r="D82" s="3">
        <v>39.110599999999998</v>
      </c>
      <c r="E82" s="19">
        <v>0.24024999999999785</v>
      </c>
      <c r="F82" s="19">
        <v>47.780666999999987</v>
      </c>
      <c r="G82" s="20">
        <v>0.60347313777213729</v>
      </c>
      <c r="H82" s="17">
        <v>0</v>
      </c>
      <c r="I82" s="21">
        <v>0.60347313777213729</v>
      </c>
      <c r="J82" s="17">
        <v>0</v>
      </c>
    </row>
    <row r="83" spans="1:10">
      <c r="A83" s="17">
        <v>1946</v>
      </c>
      <c r="B83" s="18" t="s">
        <v>26</v>
      </c>
      <c r="C83" s="3">
        <v>8.7300299999999993</v>
      </c>
      <c r="D83" s="3">
        <v>15.172450000000001</v>
      </c>
      <c r="E83" s="19">
        <v>6.6486949999999991</v>
      </c>
      <c r="F83" s="19">
        <v>54.429361999999983</v>
      </c>
      <c r="G83" s="20">
        <v>0.66526183987945231</v>
      </c>
      <c r="H83" s="17">
        <v>0</v>
      </c>
      <c r="I83" s="21">
        <v>0.66526183987945231</v>
      </c>
      <c r="J83" s="17">
        <v>0</v>
      </c>
    </row>
    <row r="84" spans="1:10">
      <c r="A84" s="17">
        <v>1946</v>
      </c>
      <c r="B84" s="18" t="s">
        <v>27</v>
      </c>
      <c r="C84" s="3">
        <v>9.9465899999999999E-3</v>
      </c>
      <c r="D84" s="3">
        <v>2.0813350000000002</v>
      </c>
      <c r="E84" s="19">
        <v>-3.7374084099999996</v>
      </c>
      <c r="F84" s="19">
        <v>-3.7374084099999996</v>
      </c>
      <c r="G84" s="20">
        <v>0.1246972254087808</v>
      </c>
      <c r="H84" s="17">
        <v>0</v>
      </c>
      <c r="I84" s="21">
        <v>0.1246972254087808</v>
      </c>
      <c r="J84" s="17">
        <v>0</v>
      </c>
    </row>
    <row r="85" spans="1:10">
      <c r="A85" s="17">
        <v>1946</v>
      </c>
      <c r="B85" s="18" t="s">
        <v>28</v>
      </c>
      <c r="C85" s="3">
        <v>13.2018</v>
      </c>
      <c r="D85" s="3">
        <v>3.7473549999999998</v>
      </c>
      <c r="E85" s="19">
        <v>-1.1829499999999999</v>
      </c>
      <c r="F85" s="19">
        <v>-4.9203584099999995</v>
      </c>
      <c r="G85" s="20">
        <v>0.11370364769798967</v>
      </c>
      <c r="H85" s="17">
        <v>0</v>
      </c>
      <c r="I85" s="21">
        <v>0.11370364769798967</v>
      </c>
      <c r="J85" s="17">
        <v>0</v>
      </c>
    </row>
    <row r="86" spans="1:10">
      <c r="A86" s="17">
        <v>1946</v>
      </c>
      <c r="B86" s="18" t="s">
        <v>29</v>
      </c>
      <c r="C86" s="3">
        <v>32.081800000000001</v>
      </c>
      <c r="D86" s="3">
        <v>14.38475</v>
      </c>
      <c r="E86" s="19">
        <v>-14.2104</v>
      </c>
      <c r="F86" s="19">
        <v>-19.130758409999999</v>
      </c>
      <c r="G86" s="20">
        <v>-1.835868519978814E-2</v>
      </c>
      <c r="H86" s="17">
        <v>1</v>
      </c>
      <c r="I86" s="21">
        <v>0</v>
      </c>
      <c r="J86" s="17">
        <v>-1.835868519978814E-2</v>
      </c>
    </row>
    <row r="87" spans="1:10">
      <c r="A87" s="17">
        <v>1946</v>
      </c>
      <c r="B87" s="18" t="s">
        <v>30</v>
      </c>
      <c r="C87" s="3">
        <v>97.091200000000001</v>
      </c>
      <c r="D87" s="3">
        <v>46.292200000000001</v>
      </c>
      <c r="E87" s="19">
        <v>47.882149999999996</v>
      </c>
      <c r="F87" s="19">
        <v>28.751391589999997</v>
      </c>
      <c r="G87" s="20">
        <v>0.42662727108302806</v>
      </c>
      <c r="H87" s="17">
        <v>0</v>
      </c>
      <c r="I87" s="21">
        <v>0.42662727108302806</v>
      </c>
      <c r="J87" s="17">
        <v>0</v>
      </c>
    </row>
    <row r="88" spans="1:10">
      <c r="A88" s="17">
        <v>1946</v>
      </c>
      <c r="B88" s="18" t="s">
        <v>31</v>
      </c>
      <c r="C88" s="3">
        <v>31.136800000000001</v>
      </c>
      <c r="D88" s="3">
        <v>49.209050000000005</v>
      </c>
      <c r="E88" s="19">
        <v>-24.565649999999998</v>
      </c>
      <c r="F88" s="19">
        <v>-24.565649999999998</v>
      </c>
      <c r="G88" s="20">
        <v>-6.8867077815190442E-2</v>
      </c>
      <c r="H88" s="17">
        <v>1</v>
      </c>
      <c r="I88" s="21">
        <v>0</v>
      </c>
      <c r="J88" s="17">
        <v>-6.8867077815190442E-2</v>
      </c>
    </row>
    <row r="89" spans="1:10">
      <c r="A89" s="17">
        <v>1947</v>
      </c>
      <c r="B89" s="18" t="s">
        <v>20</v>
      </c>
      <c r="C89" s="3">
        <v>100.7</v>
      </c>
      <c r="D89" s="3">
        <v>55.702449999999999</v>
      </c>
      <c r="E89" s="19">
        <v>52.533700000000003</v>
      </c>
      <c r="F89" s="19">
        <v>27.968050000000005</v>
      </c>
      <c r="G89" s="20">
        <v>0.41934739734046955</v>
      </c>
      <c r="H89" s="17">
        <v>0</v>
      </c>
      <c r="I89" s="21">
        <v>0.41934739734046955</v>
      </c>
      <c r="J89" s="17">
        <v>0</v>
      </c>
    </row>
    <row r="90" spans="1:10">
      <c r="A90" s="17">
        <v>1947</v>
      </c>
      <c r="B90" s="18" t="s">
        <v>21</v>
      </c>
      <c r="C90" s="3">
        <v>221.30799999999999</v>
      </c>
      <c r="D90" s="3">
        <v>48.1663</v>
      </c>
      <c r="E90" s="19">
        <v>170.4117</v>
      </c>
      <c r="F90" s="19">
        <v>198.37975</v>
      </c>
      <c r="G90" s="20">
        <v>2.00304431333694</v>
      </c>
      <c r="H90" s="17">
        <v>0</v>
      </c>
      <c r="I90" s="21">
        <v>2.00304431333694</v>
      </c>
      <c r="J90" s="17">
        <v>0</v>
      </c>
    </row>
    <row r="91" spans="1:10">
      <c r="A91" s="17">
        <v>1947</v>
      </c>
      <c r="B91" s="18" t="s">
        <v>22</v>
      </c>
      <c r="C91" s="3">
        <v>153.334</v>
      </c>
      <c r="D91" s="3">
        <v>50.896299999999997</v>
      </c>
      <c r="E91" s="19">
        <v>119.78055000000001</v>
      </c>
      <c r="F91" s="19">
        <v>318.16030000000001</v>
      </c>
      <c r="G91" s="20">
        <v>3.116207832223032</v>
      </c>
      <c r="H91" s="17">
        <v>0</v>
      </c>
      <c r="I91" s="21">
        <v>3.116207832223032</v>
      </c>
      <c r="J91" s="17">
        <v>0</v>
      </c>
    </row>
    <row r="92" spans="1:10">
      <c r="A92" s="17">
        <v>1947</v>
      </c>
      <c r="B92" s="18" t="s">
        <v>23</v>
      </c>
      <c r="C92" s="3">
        <v>24.2959</v>
      </c>
      <c r="D92" s="3">
        <v>33.553449999999998</v>
      </c>
      <c r="E92" s="19">
        <v>-26.972100000000001</v>
      </c>
      <c r="F92" s="19">
        <v>-26.972100000000001</v>
      </c>
      <c r="G92" s="20">
        <v>-9.1231078899034521E-2</v>
      </c>
      <c r="H92" s="17">
        <v>1</v>
      </c>
      <c r="I92" s="21">
        <v>0</v>
      </c>
      <c r="J92" s="17">
        <v>-9.1231078899034521E-2</v>
      </c>
    </row>
    <row r="93" spans="1:10">
      <c r="A93" s="17">
        <v>1947</v>
      </c>
      <c r="B93" s="18" t="s">
        <v>24</v>
      </c>
      <c r="C93" s="3">
        <v>31.258800000000001</v>
      </c>
      <c r="D93" s="3">
        <v>51.268000000000001</v>
      </c>
      <c r="E93" s="19">
        <v>-7.8517999999999972</v>
      </c>
      <c r="F93" s="19">
        <v>-34.823899999999995</v>
      </c>
      <c r="G93" s="20">
        <v>-0.16420066634532535</v>
      </c>
      <c r="H93" s="17">
        <v>1</v>
      </c>
      <c r="I93" s="21">
        <v>0</v>
      </c>
      <c r="J93" s="17">
        <v>-0.16420066634532535</v>
      </c>
    </row>
    <row r="94" spans="1:10">
      <c r="A94" s="17">
        <v>1947</v>
      </c>
      <c r="B94" s="18" t="s">
        <v>25</v>
      </c>
      <c r="C94" s="3">
        <v>3.0689700000000002</v>
      </c>
      <c r="D94" s="3">
        <v>39.110599999999998</v>
      </c>
      <c r="E94" s="19">
        <v>-12.103480000000001</v>
      </c>
      <c r="F94" s="19">
        <v>-46.927379999999999</v>
      </c>
      <c r="G94" s="20">
        <v>-0.27668263764673812</v>
      </c>
      <c r="H94" s="17">
        <v>1</v>
      </c>
      <c r="I94" s="21">
        <v>0</v>
      </c>
      <c r="J94" s="17">
        <v>-0.27668263764673812</v>
      </c>
    </row>
    <row r="95" spans="1:10">
      <c r="A95" s="17">
        <v>1947</v>
      </c>
      <c r="B95" s="18" t="s">
        <v>26</v>
      </c>
      <c r="C95" s="3">
        <v>2.3122199999999999</v>
      </c>
      <c r="D95" s="3">
        <v>15.172450000000001</v>
      </c>
      <c r="E95" s="19">
        <v>0.23088499999999978</v>
      </c>
      <c r="F95" s="19">
        <v>-46.696494999999999</v>
      </c>
      <c r="G95" s="20">
        <v>-0.27453694071131735</v>
      </c>
      <c r="H95" s="17">
        <v>1</v>
      </c>
      <c r="I95" s="21">
        <v>0</v>
      </c>
      <c r="J95" s="17">
        <v>-0.27453694071131735</v>
      </c>
    </row>
    <row r="96" spans="1:10">
      <c r="A96" s="17">
        <v>1947</v>
      </c>
      <c r="B96" s="18" t="s">
        <v>27</v>
      </c>
      <c r="C96" s="3">
        <v>7.2071300000000003</v>
      </c>
      <c r="D96" s="3">
        <v>2.0813350000000002</v>
      </c>
      <c r="E96" s="19">
        <v>3.4597750000000005</v>
      </c>
      <c r="F96" s="19">
        <v>-43.236719999999998</v>
      </c>
      <c r="G96" s="20">
        <v>-0.24238401343260532</v>
      </c>
      <c r="H96" s="17">
        <v>1</v>
      </c>
      <c r="I96" s="21">
        <v>0</v>
      </c>
      <c r="J96" s="17">
        <v>-0.24238401343260532</v>
      </c>
    </row>
    <row r="97" spans="1:10">
      <c r="A97" s="17">
        <v>1947</v>
      </c>
      <c r="B97" s="18" t="s">
        <v>28</v>
      </c>
      <c r="C97" s="3">
        <v>23.928599999999999</v>
      </c>
      <c r="D97" s="3">
        <v>3.7473549999999998</v>
      </c>
      <c r="E97" s="19">
        <v>9.5438499999999991</v>
      </c>
      <c r="F97" s="19">
        <v>-33.692869999999999</v>
      </c>
      <c r="G97" s="20">
        <v>-0.1536895997759555</v>
      </c>
      <c r="H97" s="17">
        <v>1</v>
      </c>
      <c r="I97" s="21">
        <v>0</v>
      </c>
      <c r="J97" s="17">
        <v>-0.1536895997759555</v>
      </c>
    </row>
    <row r="98" spans="1:10">
      <c r="A98" s="17">
        <v>1947</v>
      </c>
      <c r="B98" s="18" t="s">
        <v>29</v>
      </c>
      <c r="C98" s="3">
        <v>66.649000000000001</v>
      </c>
      <c r="D98" s="3">
        <v>14.38475</v>
      </c>
      <c r="E98" s="19">
        <v>20.3568</v>
      </c>
      <c r="F98" s="19">
        <v>-13.336069999999999</v>
      </c>
      <c r="G98" s="20">
        <v>3.5493428029981233E-2</v>
      </c>
      <c r="H98" s="17">
        <v>0</v>
      </c>
      <c r="I98" s="21">
        <v>3.5493428029981233E-2</v>
      </c>
      <c r="J98" s="17">
        <v>0</v>
      </c>
    </row>
    <row r="99" spans="1:10">
      <c r="A99" s="17">
        <v>1947</v>
      </c>
      <c r="B99" s="18" t="s">
        <v>30</v>
      </c>
      <c r="C99" s="3">
        <v>35.051200000000001</v>
      </c>
      <c r="D99" s="3">
        <v>46.292200000000001</v>
      </c>
      <c r="E99" s="19">
        <v>-14.157850000000003</v>
      </c>
      <c r="F99" s="19">
        <v>-27.493920000000003</v>
      </c>
      <c r="G99" s="20">
        <v>-9.6080538910907412E-2</v>
      </c>
      <c r="H99" s="17">
        <v>1</v>
      </c>
      <c r="I99" s="21">
        <v>0</v>
      </c>
      <c r="J99" s="17">
        <v>-9.6080538910907412E-2</v>
      </c>
    </row>
    <row r="100" spans="1:10">
      <c r="A100" s="17">
        <v>1947</v>
      </c>
      <c r="B100" s="18" t="s">
        <v>31</v>
      </c>
      <c r="C100" s="3">
        <v>78.791399999999996</v>
      </c>
      <c r="D100" s="3">
        <v>49.209050000000005</v>
      </c>
      <c r="E100" s="19">
        <v>23.088949999999997</v>
      </c>
      <c r="F100" s="19">
        <v>-4.4049700000000058</v>
      </c>
      <c r="G100" s="20">
        <v>0.11849333664221894</v>
      </c>
      <c r="H100" s="17">
        <v>0</v>
      </c>
      <c r="I100" s="21">
        <v>0.11849333664221894</v>
      </c>
      <c r="J100" s="17">
        <v>0</v>
      </c>
    </row>
    <row r="101" spans="1:10">
      <c r="A101" s="17">
        <v>1948</v>
      </c>
      <c r="B101" s="18" t="s">
        <v>20</v>
      </c>
      <c r="C101" s="3">
        <v>142.92400000000001</v>
      </c>
      <c r="D101" s="3">
        <v>55.702449999999999</v>
      </c>
      <c r="E101" s="19">
        <v>94.7577</v>
      </c>
      <c r="F101" s="19">
        <v>90.352729999999994</v>
      </c>
      <c r="G101" s="20">
        <v>0.99911055516018898</v>
      </c>
      <c r="H101" s="17">
        <v>0</v>
      </c>
      <c r="I101" s="21">
        <v>0.99911055516018898</v>
      </c>
      <c r="J101" s="17">
        <v>0</v>
      </c>
    </row>
    <row r="102" spans="1:10">
      <c r="A102" s="17">
        <v>1948</v>
      </c>
      <c r="B102" s="18" t="s">
        <v>21</v>
      </c>
      <c r="C102" s="3">
        <v>71.667299999999997</v>
      </c>
      <c r="D102" s="3">
        <v>48.1663</v>
      </c>
      <c r="E102" s="19">
        <v>20.771000000000001</v>
      </c>
      <c r="F102" s="19">
        <v>111.12372999999999</v>
      </c>
      <c r="G102" s="20">
        <v>1.1921428918023484</v>
      </c>
      <c r="H102" s="17">
        <v>0</v>
      </c>
      <c r="I102" s="21">
        <v>1.1921428918023484</v>
      </c>
      <c r="J102" s="17">
        <v>0</v>
      </c>
    </row>
    <row r="103" spans="1:10">
      <c r="A103" s="17">
        <v>1948</v>
      </c>
      <c r="B103" s="18" t="s">
        <v>22</v>
      </c>
      <c r="C103" s="3">
        <v>16.792899999999999</v>
      </c>
      <c r="D103" s="3">
        <v>50.896299999999997</v>
      </c>
      <c r="E103" s="19">
        <v>-16.760549999999999</v>
      </c>
      <c r="F103" s="19">
        <v>-16.760549999999999</v>
      </c>
      <c r="G103" s="20">
        <v>3.668509817842093E-3</v>
      </c>
      <c r="H103" s="17">
        <v>0</v>
      </c>
      <c r="I103" s="21">
        <v>3.668509817842093E-3</v>
      </c>
      <c r="J103" s="17">
        <v>0</v>
      </c>
    </row>
    <row r="104" spans="1:10">
      <c r="A104" s="17">
        <v>1948</v>
      </c>
      <c r="B104" s="18" t="s">
        <v>23</v>
      </c>
      <c r="C104" s="3">
        <v>68.467600000000004</v>
      </c>
      <c r="D104" s="3">
        <v>33.553449999999998</v>
      </c>
      <c r="E104" s="19">
        <v>17.199600000000004</v>
      </c>
      <c r="F104" s="19">
        <v>0.43905000000000527</v>
      </c>
      <c r="G104" s="20">
        <v>0.16351054810730756</v>
      </c>
      <c r="H104" s="17">
        <v>0</v>
      </c>
      <c r="I104" s="21">
        <v>0.16351054810730756</v>
      </c>
      <c r="J104" s="17">
        <v>0</v>
      </c>
    </row>
    <row r="105" spans="1:10">
      <c r="A105" s="17">
        <v>1948</v>
      </c>
      <c r="B105" s="18" t="s">
        <v>24</v>
      </c>
      <c r="C105" s="3">
        <v>86.759</v>
      </c>
      <c r="D105" s="3">
        <v>51.268000000000001</v>
      </c>
      <c r="E105" s="19">
        <v>47.648400000000002</v>
      </c>
      <c r="F105" s="19">
        <v>48.087450000000004</v>
      </c>
      <c r="G105" s="20">
        <v>0.60632418198436067</v>
      </c>
      <c r="H105" s="17">
        <v>0</v>
      </c>
      <c r="I105" s="21">
        <v>0.60632418198436067</v>
      </c>
      <c r="J105" s="17">
        <v>0</v>
      </c>
    </row>
    <row r="106" spans="1:10">
      <c r="A106" s="17">
        <v>1948</v>
      </c>
      <c r="B106" s="18" t="s">
        <v>25</v>
      </c>
      <c r="C106" s="3">
        <v>5.5587</v>
      </c>
      <c r="D106" s="3">
        <v>39.110599999999998</v>
      </c>
      <c r="E106" s="19">
        <v>-9.6137500000000014</v>
      </c>
      <c r="F106" s="19">
        <v>-9.6137500000000014</v>
      </c>
      <c r="G106" s="20">
        <v>7.0086279954772665E-2</v>
      </c>
      <c r="H106" s="17">
        <v>0</v>
      </c>
      <c r="I106" s="21">
        <v>7.0086279954772665E-2</v>
      </c>
      <c r="J106" s="17">
        <v>0</v>
      </c>
    </row>
    <row r="107" spans="1:10">
      <c r="A107" s="17">
        <v>1948</v>
      </c>
      <c r="B107" s="18" t="s">
        <v>26</v>
      </c>
      <c r="C107" s="3">
        <v>1.03281</v>
      </c>
      <c r="D107" s="3">
        <v>15.172450000000001</v>
      </c>
      <c r="E107" s="19">
        <v>-1.0485250000000002</v>
      </c>
      <c r="F107" s="19">
        <v>-10.662275000000001</v>
      </c>
      <c r="G107" s="20">
        <v>6.0341961877755652E-2</v>
      </c>
      <c r="H107" s="17">
        <v>0</v>
      </c>
      <c r="I107" s="21">
        <v>6.0341961877755652E-2</v>
      </c>
      <c r="J107" s="17">
        <v>0</v>
      </c>
    </row>
    <row r="108" spans="1:10">
      <c r="A108" s="17">
        <v>1948</v>
      </c>
      <c r="B108" s="18" t="s">
        <v>27</v>
      </c>
      <c r="C108" s="3">
        <v>0.81532400000000005</v>
      </c>
      <c r="D108" s="3">
        <v>2.0813350000000002</v>
      </c>
      <c r="E108" s="19">
        <v>-2.9320309999999998</v>
      </c>
      <c r="F108" s="19">
        <v>-13.594306000000001</v>
      </c>
      <c r="G108" s="20">
        <v>3.309354846303092E-2</v>
      </c>
      <c r="H108" s="17">
        <v>0</v>
      </c>
      <c r="I108" s="21">
        <v>3.309354846303092E-2</v>
      </c>
      <c r="J108" s="17">
        <v>0</v>
      </c>
    </row>
    <row r="109" spans="1:10">
      <c r="A109" s="17">
        <v>1948</v>
      </c>
      <c r="B109" s="18" t="s">
        <v>28</v>
      </c>
      <c r="C109" s="3">
        <v>0.93779299999999999</v>
      </c>
      <c r="D109" s="3">
        <v>3.7473549999999998</v>
      </c>
      <c r="E109" s="19">
        <v>-13.446957000000001</v>
      </c>
      <c r="F109" s="19">
        <v>-27.041263000000001</v>
      </c>
      <c r="G109" s="20">
        <v>-9.1873835410477472E-2</v>
      </c>
      <c r="H109" s="17">
        <v>1</v>
      </c>
      <c r="I109" s="21">
        <v>0</v>
      </c>
      <c r="J109" s="17">
        <v>-9.1873835410477472E-2</v>
      </c>
    </row>
    <row r="110" spans="1:10">
      <c r="A110" s="17">
        <v>1948</v>
      </c>
      <c r="B110" s="18" t="s">
        <v>29</v>
      </c>
      <c r="C110" s="3">
        <v>50.013300000000001</v>
      </c>
      <c r="D110" s="3">
        <v>14.38475</v>
      </c>
      <c r="E110" s="19">
        <v>3.7210999999999999</v>
      </c>
      <c r="F110" s="19">
        <v>-23.320163000000001</v>
      </c>
      <c r="G110" s="20">
        <v>-5.7292321382306485E-2</v>
      </c>
      <c r="H110" s="17">
        <v>1</v>
      </c>
      <c r="I110" s="21">
        <v>0</v>
      </c>
      <c r="J110" s="17">
        <v>-5.7292321382306485E-2</v>
      </c>
    </row>
    <row r="111" spans="1:10">
      <c r="A111" s="17">
        <v>1948</v>
      </c>
      <c r="B111" s="18" t="s">
        <v>30</v>
      </c>
      <c r="C111" s="3">
        <v>0.840279</v>
      </c>
      <c r="D111" s="3">
        <v>46.292200000000001</v>
      </c>
      <c r="E111" s="19">
        <v>-48.368771000000002</v>
      </c>
      <c r="F111" s="19">
        <v>-71.688934000000003</v>
      </c>
      <c r="G111" s="20">
        <v>-0.50680062077277976</v>
      </c>
      <c r="H111" s="17">
        <v>1</v>
      </c>
      <c r="I111" s="21">
        <v>0</v>
      </c>
      <c r="J111" s="17">
        <v>-0.50680062077277976</v>
      </c>
    </row>
    <row r="112" spans="1:10">
      <c r="A112" s="17">
        <v>1948</v>
      </c>
      <c r="B112" s="18" t="s">
        <v>31</v>
      </c>
      <c r="C112" s="3">
        <v>63.986600000000003</v>
      </c>
      <c r="D112" s="3">
        <v>49.209050000000005</v>
      </c>
      <c r="E112" s="19">
        <v>8.2841500000000039</v>
      </c>
      <c r="F112" s="19">
        <v>-63.404783999999999</v>
      </c>
      <c r="G112" s="20">
        <v>-0.42981305004464221</v>
      </c>
      <c r="H112" s="17">
        <v>1</v>
      </c>
      <c r="I112" s="21">
        <v>0</v>
      </c>
      <c r="J112" s="17">
        <v>-0.42981305004464221</v>
      </c>
    </row>
    <row r="113" spans="1:10">
      <c r="A113" s="17">
        <v>1949</v>
      </c>
      <c r="B113" s="18" t="s">
        <v>20</v>
      </c>
      <c r="C113" s="3">
        <v>26.403300000000002</v>
      </c>
      <c r="D113" s="3">
        <v>55.702449999999999</v>
      </c>
      <c r="E113" s="19">
        <v>-21.762999999999998</v>
      </c>
      <c r="F113" s="19">
        <v>-85.167783999999997</v>
      </c>
      <c r="G113" s="20">
        <v>-0.63206439770933409</v>
      </c>
      <c r="H113" s="17">
        <v>1</v>
      </c>
      <c r="I113" s="21">
        <v>0</v>
      </c>
      <c r="J113" s="17">
        <v>-0.63206439770933409</v>
      </c>
    </row>
    <row r="114" spans="1:10">
      <c r="A114" s="17">
        <v>1949</v>
      </c>
      <c r="B114" s="18" t="s">
        <v>21</v>
      </c>
      <c r="C114" s="3">
        <v>15.2982</v>
      </c>
      <c r="D114" s="3">
        <v>48.1663</v>
      </c>
      <c r="E114" s="19">
        <v>-35.598099999999995</v>
      </c>
      <c r="F114" s="19">
        <v>-120.765884</v>
      </c>
      <c r="G114" s="20">
        <v>-0.96289028105733176</v>
      </c>
      <c r="H114" s="17">
        <v>1</v>
      </c>
      <c r="I114" s="21">
        <v>0</v>
      </c>
      <c r="J114" s="17">
        <v>-0.96289028105733176</v>
      </c>
    </row>
    <row r="115" spans="1:10">
      <c r="A115" s="17">
        <v>1949</v>
      </c>
      <c r="B115" s="18" t="s">
        <v>22</v>
      </c>
      <c r="C115" s="3">
        <v>30.369700000000002</v>
      </c>
      <c r="D115" s="3">
        <v>50.896299999999997</v>
      </c>
      <c r="E115" s="19">
        <v>-3.1837499999999963</v>
      </c>
      <c r="F115" s="19">
        <v>-123.949634</v>
      </c>
      <c r="G115" s="20">
        <v>-0.9924780092256662</v>
      </c>
      <c r="H115" s="17">
        <v>1</v>
      </c>
      <c r="I115" s="21">
        <v>0</v>
      </c>
      <c r="J115" s="17">
        <v>-0.9924780092256662</v>
      </c>
    </row>
    <row r="116" spans="1:10">
      <c r="A116" s="17">
        <v>1949</v>
      </c>
      <c r="B116" s="18" t="s">
        <v>23</v>
      </c>
      <c r="C116" s="3">
        <v>43.2331</v>
      </c>
      <c r="D116" s="3">
        <v>33.553449999999998</v>
      </c>
      <c r="E116" s="19">
        <v>-8.0349000000000004</v>
      </c>
      <c r="F116" s="19">
        <v>-131.984534</v>
      </c>
      <c r="G116" s="20">
        <v>-1.0671492105008136</v>
      </c>
      <c r="H116" s="17">
        <v>1</v>
      </c>
      <c r="I116" s="21">
        <v>0</v>
      </c>
      <c r="J116" s="17">
        <v>-1.0671492105008136</v>
      </c>
    </row>
    <row r="117" spans="1:10">
      <c r="A117" s="17">
        <v>1949</v>
      </c>
      <c r="B117" s="18" t="s">
        <v>24</v>
      </c>
      <c r="C117" s="3">
        <v>29.547599999999999</v>
      </c>
      <c r="D117" s="3">
        <v>51.268000000000001</v>
      </c>
      <c r="E117" s="19">
        <v>-9.5629999999999988</v>
      </c>
      <c r="F117" s="19">
        <v>-141.54753399999998</v>
      </c>
      <c r="G117" s="20">
        <v>-1.1560215919609729</v>
      </c>
      <c r="H117" s="17">
        <v>1</v>
      </c>
      <c r="I117" s="21">
        <v>0</v>
      </c>
      <c r="J117" s="17">
        <v>-1.1560215919609729</v>
      </c>
    </row>
    <row r="118" spans="1:10">
      <c r="A118" s="17">
        <v>1949</v>
      </c>
      <c r="B118" s="18" t="s">
        <v>25</v>
      </c>
      <c r="C118" s="3">
        <v>13.273899999999999</v>
      </c>
      <c r="D118" s="3">
        <v>39.110599999999998</v>
      </c>
      <c r="E118" s="19">
        <v>-1.898550000000002</v>
      </c>
      <c r="F118" s="19">
        <v>-143.44608399999998</v>
      </c>
      <c r="G118" s="20">
        <v>-1.1736654965747118</v>
      </c>
      <c r="H118" s="17">
        <v>1</v>
      </c>
      <c r="I118" s="21">
        <v>0</v>
      </c>
      <c r="J118" s="17">
        <v>-1.1736654965747118</v>
      </c>
    </row>
    <row r="119" spans="1:10">
      <c r="A119" s="17">
        <v>1949</v>
      </c>
      <c r="B119" s="18" t="s">
        <v>26</v>
      </c>
      <c r="C119" s="3">
        <v>3.21096</v>
      </c>
      <c r="D119" s="3">
        <v>15.172450000000001</v>
      </c>
      <c r="E119" s="19">
        <v>1.1296249999999999</v>
      </c>
      <c r="F119" s="19">
        <v>-142.31645899999998</v>
      </c>
      <c r="G119" s="20">
        <v>-1.1631674871731712</v>
      </c>
      <c r="H119" s="17">
        <v>1</v>
      </c>
      <c r="I119" s="21">
        <v>0</v>
      </c>
      <c r="J119" s="17">
        <v>-1.1631674871731712</v>
      </c>
    </row>
    <row r="120" spans="1:10">
      <c r="A120" s="17">
        <v>1949</v>
      </c>
      <c r="B120" s="18" t="s">
        <v>27</v>
      </c>
      <c r="C120" s="3">
        <v>8.8884699999999999</v>
      </c>
      <c r="D120" s="3">
        <v>2.0813350000000002</v>
      </c>
      <c r="E120" s="19">
        <v>5.1411150000000001</v>
      </c>
      <c r="F120" s="19">
        <v>-137.17534399999997</v>
      </c>
      <c r="G120" s="20">
        <v>-1.115389265547055</v>
      </c>
      <c r="H120" s="17">
        <v>1</v>
      </c>
      <c r="I120" s="21">
        <v>0</v>
      </c>
      <c r="J120" s="17">
        <v>-1.115389265547055</v>
      </c>
    </row>
    <row r="121" spans="1:10">
      <c r="A121" s="17">
        <v>1949</v>
      </c>
      <c r="B121" s="18" t="s">
        <v>28</v>
      </c>
      <c r="C121" s="3">
        <v>75.307699999999997</v>
      </c>
      <c r="D121" s="3">
        <v>3.7473549999999998</v>
      </c>
      <c r="E121" s="19">
        <v>60.92295</v>
      </c>
      <c r="F121" s="19">
        <v>-76.252393999999967</v>
      </c>
      <c r="G121" s="20">
        <v>-0.54921048774947911</v>
      </c>
      <c r="H121" s="17">
        <v>1</v>
      </c>
      <c r="I121" s="21">
        <v>0</v>
      </c>
      <c r="J121" s="17">
        <v>-0.54921048774947911</v>
      </c>
    </row>
    <row r="122" spans="1:10">
      <c r="A122" s="17">
        <v>1949</v>
      </c>
      <c r="B122" s="18" t="s">
        <v>29</v>
      </c>
      <c r="C122" s="3">
        <v>2.6623000000000001</v>
      </c>
      <c r="D122" s="3">
        <v>14.38475</v>
      </c>
      <c r="E122" s="19">
        <v>-43.629899999999999</v>
      </c>
      <c r="F122" s="19">
        <v>-119.88229399999997</v>
      </c>
      <c r="G122" s="20">
        <v>-0.95467876296317877</v>
      </c>
      <c r="H122" s="17">
        <v>1</v>
      </c>
      <c r="I122" s="21">
        <v>0</v>
      </c>
      <c r="J122" s="17">
        <v>-0.95467876296317877</v>
      </c>
    </row>
    <row r="123" spans="1:10">
      <c r="A123" s="17">
        <v>1949</v>
      </c>
      <c r="B123" s="18" t="s">
        <v>30</v>
      </c>
      <c r="C123" s="3">
        <v>56.570300000000003</v>
      </c>
      <c r="D123" s="3">
        <v>46.292200000000001</v>
      </c>
      <c r="E123" s="19">
        <v>7.3612499999999983</v>
      </c>
      <c r="F123" s="19">
        <v>-112.52104399999997</v>
      </c>
      <c r="G123" s="20">
        <v>-0.88626803222767758</v>
      </c>
      <c r="H123" s="17">
        <v>1</v>
      </c>
      <c r="I123" s="21">
        <v>0</v>
      </c>
      <c r="J123" s="17">
        <v>-0.88626803222767758</v>
      </c>
    </row>
    <row r="124" spans="1:10">
      <c r="A124" s="17">
        <v>1949</v>
      </c>
      <c r="B124" s="18" t="s">
        <v>31</v>
      </c>
      <c r="C124" s="3">
        <v>49.401800000000001</v>
      </c>
      <c r="D124" s="3">
        <v>49.209050000000005</v>
      </c>
      <c r="E124" s="19">
        <v>-6.3006499999999974</v>
      </c>
      <c r="F124" s="19">
        <v>-118.82169399999998</v>
      </c>
      <c r="G124" s="20">
        <v>-0.94482222758969303</v>
      </c>
      <c r="H124" s="17">
        <v>1</v>
      </c>
      <c r="I124" s="21">
        <v>0</v>
      </c>
      <c r="J124" s="17">
        <v>-0.94482222758969303</v>
      </c>
    </row>
    <row r="125" spans="1:10">
      <c r="A125" s="17">
        <v>1950</v>
      </c>
      <c r="B125" s="18" t="s">
        <v>20</v>
      </c>
      <c r="C125" s="3">
        <v>29.9512</v>
      </c>
      <c r="D125" s="3">
        <v>55.702449999999999</v>
      </c>
      <c r="E125" s="19">
        <v>-18.2151</v>
      </c>
      <c r="F125" s="19">
        <v>-137.03679399999999</v>
      </c>
      <c r="G125" s="20">
        <v>-1.1141016708120031</v>
      </c>
      <c r="H125" s="17">
        <v>1</v>
      </c>
      <c r="I125" s="21">
        <v>0</v>
      </c>
      <c r="J125" s="17">
        <v>-1.1141016708120031</v>
      </c>
    </row>
    <row r="126" spans="1:10">
      <c r="A126" s="17">
        <v>1950</v>
      </c>
      <c r="B126" s="18" t="s">
        <v>21</v>
      </c>
      <c r="C126" s="3">
        <v>37.124000000000002</v>
      </c>
      <c r="D126" s="3">
        <v>48.1663</v>
      </c>
      <c r="E126" s="19">
        <v>-13.772299999999994</v>
      </c>
      <c r="F126" s="19">
        <v>-150.80909399999999</v>
      </c>
      <c r="G126" s="20">
        <v>-1.2420925836200918</v>
      </c>
      <c r="H126" s="17">
        <v>1</v>
      </c>
      <c r="I126" s="21">
        <v>0</v>
      </c>
      <c r="J126" s="17">
        <v>-1.2420925836200918</v>
      </c>
    </row>
    <row r="127" spans="1:10">
      <c r="A127" s="17">
        <v>1950</v>
      </c>
      <c r="B127" s="18" t="s">
        <v>22</v>
      </c>
      <c r="C127" s="3">
        <v>37.009799999999998</v>
      </c>
      <c r="D127" s="3">
        <v>50.896299999999997</v>
      </c>
      <c r="E127" s="19">
        <v>3.4563500000000005</v>
      </c>
      <c r="F127" s="19">
        <v>-147.35274399999997</v>
      </c>
      <c r="G127" s="20">
        <v>-1.2099714860921378</v>
      </c>
      <c r="H127" s="17">
        <v>1</v>
      </c>
      <c r="I127" s="21">
        <v>0</v>
      </c>
      <c r="J127" s="17">
        <v>-1.2099714860921378</v>
      </c>
    </row>
    <row r="128" spans="1:10">
      <c r="A128" s="17">
        <v>1950</v>
      </c>
      <c r="B128" s="18" t="s">
        <v>23</v>
      </c>
      <c r="C128" s="3">
        <v>15.6564</v>
      </c>
      <c r="D128" s="3">
        <v>33.553449999999998</v>
      </c>
      <c r="E128" s="19">
        <v>-35.611600000000003</v>
      </c>
      <c r="F128" s="19">
        <v>-182.96434399999998</v>
      </c>
      <c r="G128" s="20">
        <v>-1.5409228297715913</v>
      </c>
      <c r="H128" s="17">
        <v>1</v>
      </c>
      <c r="I128" s="21">
        <v>0</v>
      </c>
      <c r="J128" s="17">
        <v>-1.5409228297715913</v>
      </c>
    </row>
    <row r="129" spans="1:10">
      <c r="A129" s="17">
        <v>1950</v>
      </c>
      <c r="B129" s="18" t="s">
        <v>24</v>
      </c>
      <c r="C129" s="3">
        <v>53.547400000000003</v>
      </c>
      <c r="D129" s="3">
        <v>51.268000000000001</v>
      </c>
      <c r="E129" s="19">
        <v>14.436800000000005</v>
      </c>
      <c r="F129" s="19">
        <v>-168.52754399999998</v>
      </c>
      <c r="G129" s="20">
        <v>-1.4067564806485098</v>
      </c>
      <c r="H129" s="17">
        <v>1</v>
      </c>
      <c r="I129" s="21">
        <v>0</v>
      </c>
      <c r="J129" s="17">
        <v>-1.4067564806485098</v>
      </c>
    </row>
    <row r="130" spans="1:10">
      <c r="A130" s="17">
        <v>1950</v>
      </c>
      <c r="B130" s="18" t="s">
        <v>25</v>
      </c>
      <c r="C130" s="3">
        <v>1.85595</v>
      </c>
      <c r="D130" s="3">
        <v>39.110599999999998</v>
      </c>
      <c r="E130" s="19">
        <v>-13.316500000000001</v>
      </c>
      <c r="F130" s="19">
        <v>-181.84404399999997</v>
      </c>
      <c r="G130" s="20">
        <v>-1.5305114809323341</v>
      </c>
      <c r="H130" s="17">
        <v>1</v>
      </c>
      <c r="I130" s="21">
        <v>0</v>
      </c>
      <c r="J130" s="17">
        <v>-1.5305114809323341</v>
      </c>
    </row>
    <row r="131" spans="1:10">
      <c r="A131" s="17">
        <v>1950</v>
      </c>
      <c r="B131" s="18" t="s">
        <v>26</v>
      </c>
      <c r="C131" s="3">
        <v>1.1958500000000001</v>
      </c>
      <c r="D131" s="3">
        <v>15.172450000000001</v>
      </c>
      <c r="E131" s="19">
        <v>-0.88548500000000008</v>
      </c>
      <c r="F131" s="19">
        <v>-182.72952899999996</v>
      </c>
      <c r="G131" s="20">
        <v>-1.5387406099396799</v>
      </c>
      <c r="H131" s="17">
        <v>1</v>
      </c>
      <c r="I131" s="21">
        <v>0</v>
      </c>
      <c r="J131" s="17">
        <v>-1.5387406099396799</v>
      </c>
    </row>
    <row r="132" spans="1:10">
      <c r="A132" s="17">
        <v>1950</v>
      </c>
      <c r="B132" s="18" t="s">
        <v>27</v>
      </c>
      <c r="C132" s="3">
        <v>10.6661</v>
      </c>
      <c r="D132" s="3">
        <v>2.0813350000000002</v>
      </c>
      <c r="E132" s="19">
        <v>6.9187450000000004</v>
      </c>
      <c r="F132" s="19">
        <v>-175.81078399999996</v>
      </c>
      <c r="G132" s="20">
        <v>-1.4744422365353538</v>
      </c>
      <c r="H132" s="17">
        <v>1</v>
      </c>
      <c r="I132" s="21">
        <v>0</v>
      </c>
      <c r="J132" s="17">
        <v>-1.4744422365353538</v>
      </c>
    </row>
    <row r="133" spans="1:10">
      <c r="A133" s="17">
        <v>1950</v>
      </c>
      <c r="B133" s="18" t="s">
        <v>28</v>
      </c>
      <c r="C133" s="3">
        <v>41.755600000000001</v>
      </c>
      <c r="D133" s="3">
        <v>3.7473549999999998</v>
      </c>
      <c r="E133" s="19">
        <v>27.370850000000001</v>
      </c>
      <c r="F133" s="19">
        <v>-148.43993399999997</v>
      </c>
      <c r="G133" s="20">
        <v>-1.2200751318518022</v>
      </c>
      <c r="H133" s="17">
        <v>1</v>
      </c>
      <c r="I133" s="21">
        <v>0</v>
      </c>
      <c r="J133" s="17">
        <v>-1.2200751318518022</v>
      </c>
    </row>
    <row r="134" spans="1:10">
      <c r="A134" s="17">
        <v>1950</v>
      </c>
      <c r="B134" s="18" t="s">
        <v>29</v>
      </c>
      <c r="C134" s="3">
        <v>38.483600000000003</v>
      </c>
      <c r="D134" s="3">
        <v>14.38475</v>
      </c>
      <c r="E134" s="19">
        <v>-7.8085999999999984</v>
      </c>
      <c r="F134" s="19">
        <v>-156.24853399999995</v>
      </c>
      <c r="G134" s="20">
        <v>-1.2926432462374342</v>
      </c>
      <c r="H134" s="17">
        <v>1</v>
      </c>
      <c r="I134" s="21">
        <v>0</v>
      </c>
      <c r="J134" s="17">
        <v>-1.2926432462374342</v>
      </c>
    </row>
    <row r="135" spans="1:10">
      <c r="A135" s="17">
        <v>1950</v>
      </c>
      <c r="B135" s="18" t="s">
        <v>30</v>
      </c>
      <c r="C135" s="3">
        <v>34.448700000000002</v>
      </c>
      <c r="D135" s="3">
        <v>46.292200000000001</v>
      </c>
      <c r="E135" s="19">
        <v>-14.760350000000003</v>
      </c>
      <c r="F135" s="19">
        <v>-171.00888399999997</v>
      </c>
      <c r="G135" s="20">
        <v>-1.4298164613044075</v>
      </c>
      <c r="H135" s="17">
        <v>1</v>
      </c>
      <c r="I135" s="21">
        <v>0</v>
      </c>
      <c r="J135" s="17">
        <v>-1.4298164613044075</v>
      </c>
    </row>
    <row r="136" spans="1:10">
      <c r="A136" s="17">
        <v>1950</v>
      </c>
      <c r="B136" s="18" t="s">
        <v>31</v>
      </c>
      <c r="C136" s="3">
        <v>81.892300000000006</v>
      </c>
      <c r="D136" s="3">
        <v>49.209050000000005</v>
      </c>
      <c r="E136" s="19">
        <v>26.189850000000007</v>
      </c>
      <c r="F136" s="19">
        <v>-144.81903399999996</v>
      </c>
      <c r="G136" s="20">
        <v>-1.1864248122837699</v>
      </c>
      <c r="H136" s="17">
        <v>1</v>
      </c>
      <c r="I136" s="21">
        <v>0</v>
      </c>
      <c r="J136" s="17">
        <v>-1.1864248122837699</v>
      </c>
    </row>
    <row r="137" spans="1:10">
      <c r="A137" s="17">
        <v>1951</v>
      </c>
      <c r="B137" s="18" t="s">
        <v>20</v>
      </c>
      <c r="C137" s="3">
        <v>79.115799999999993</v>
      </c>
      <c r="D137" s="3">
        <v>55.702449999999999</v>
      </c>
      <c r="E137" s="19">
        <v>30.949499999999993</v>
      </c>
      <c r="F137" s="19">
        <v>-113.86953399999996</v>
      </c>
      <c r="G137" s="20">
        <v>-0.89880003240285367</v>
      </c>
      <c r="H137" s="17">
        <v>1</v>
      </c>
      <c r="I137" s="21">
        <v>0</v>
      </c>
      <c r="J137" s="17">
        <v>-0.89880003240285367</v>
      </c>
    </row>
    <row r="138" spans="1:10">
      <c r="A138" s="17">
        <v>1951</v>
      </c>
      <c r="B138" s="18" t="s">
        <v>21</v>
      </c>
      <c r="C138" s="3">
        <v>94.141400000000004</v>
      </c>
      <c r="D138" s="3">
        <v>48.1663</v>
      </c>
      <c r="E138" s="19">
        <v>43.245100000000008</v>
      </c>
      <c r="F138" s="19">
        <v>-70.624433999999951</v>
      </c>
      <c r="G138" s="20">
        <v>-0.49690784130353954</v>
      </c>
      <c r="H138" s="17">
        <v>1</v>
      </c>
      <c r="I138" s="21">
        <v>0</v>
      </c>
      <c r="J138" s="17">
        <v>-0.49690784130353954</v>
      </c>
    </row>
    <row r="139" spans="1:10">
      <c r="A139" s="17">
        <v>1951</v>
      </c>
      <c r="B139" s="18" t="s">
        <v>22</v>
      </c>
      <c r="C139" s="3">
        <v>103.07899999999999</v>
      </c>
      <c r="D139" s="3">
        <v>50.896299999999997</v>
      </c>
      <c r="E139" s="19">
        <v>69.525549999999996</v>
      </c>
      <c r="F139" s="19">
        <v>-1.0988839999999556</v>
      </c>
      <c r="G139" s="20">
        <v>0.14921797704084877</v>
      </c>
      <c r="H139" s="17">
        <v>0</v>
      </c>
      <c r="I139" s="21">
        <v>0.14921797704084877</v>
      </c>
      <c r="J139" s="17">
        <v>0</v>
      </c>
    </row>
    <row r="140" spans="1:10">
      <c r="A140" s="17">
        <v>1951</v>
      </c>
      <c r="B140" s="18" t="s">
        <v>23</v>
      </c>
      <c r="C140" s="3">
        <v>50.5229</v>
      </c>
      <c r="D140" s="3">
        <v>33.553449999999998</v>
      </c>
      <c r="E140" s="19">
        <v>-0.74510000000000076</v>
      </c>
      <c r="F140" s="19">
        <v>-1.8439839999999563</v>
      </c>
      <c r="G140" s="20">
        <v>0.14229349608027522</v>
      </c>
      <c r="H140" s="17">
        <v>0</v>
      </c>
      <c r="I140" s="21">
        <v>0.14229349608027522</v>
      </c>
      <c r="J140" s="17">
        <v>0</v>
      </c>
    </row>
    <row r="141" spans="1:10">
      <c r="A141" s="17">
        <v>1951</v>
      </c>
      <c r="B141" s="18" t="s">
        <v>24</v>
      </c>
      <c r="C141" s="3">
        <v>35.938699999999997</v>
      </c>
      <c r="D141" s="3">
        <v>51.268000000000001</v>
      </c>
      <c r="E141" s="19">
        <v>-3.1719000000000008</v>
      </c>
      <c r="F141" s="19">
        <v>-5.0158839999999572</v>
      </c>
      <c r="G141" s="20">
        <v>0.11281589420288531</v>
      </c>
      <c r="H141" s="17">
        <v>0</v>
      </c>
      <c r="I141" s="21">
        <v>0.11281589420288531</v>
      </c>
      <c r="J141" s="17">
        <v>0</v>
      </c>
    </row>
    <row r="142" spans="1:10">
      <c r="A142" s="17">
        <v>1951</v>
      </c>
      <c r="B142" s="18" t="s">
        <v>25</v>
      </c>
      <c r="C142" s="3">
        <v>10.363</v>
      </c>
      <c r="D142" s="3">
        <v>39.110599999999998</v>
      </c>
      <c r="E142" s="19">
        <v>-4.8094500000000018</v>
      </c>
      <c r="F142" s="19">
        <v>-9.8253339999999589</v>
      </c>
      <c r="G142" s="20">
        <v>6.8119954119902584E-2</v>
      </c>
      <c r="H142" s="17">
        <v>0</v>
      </c>
      <c r="I142" s="21">
        <v>6.8119954119902584E-2</v>
      </c>
      <c r="J142" s="17">
        <v>0</v>
      </c>
    </row>
    <row r="143" spans="1:10">
      <c r="A143" s="17">
        <v>1951</v>
      </c>
      <c r="B143" s="18" t="s">
        <v>26</v>
      </c>
      <c r="C143" s="3">
        <v>0.27211299999999999</v>
      </c>
      <c r="D143" s="3">
        <v>15.172450000000001</v>
      </c>
      <c r="E143" s="19">
        <v>-1.8092220000000001</v>
      </c>
      <c r="F143" s="19">
        <v>-11.634555999999959</v>
      </c>
      <c r="G143" s="20">
        <v>5.1306206579370052E-2</v>
      </c>
      <c r="H143" s="17">
        <v>0</v>
      </c>
      <c r="I143" s="21">
        <v>5.1306206579370052E-2</v>
      </c>
      <c r="J143" s="17">
        <v>0</v>
      </c>
    </row>
    <row r="144" spans="1:10">
      <c r="A144" s="17">
        <v>1951</v>
      </c>
      <c r="B144" s="18" t="s">
        <v>27</v>
      </c>
      <c r="C144" s="3">
        <v>0.60809400000000002</v>
      </c>
      <c r="D144" s="3">
        <v>2.0813350000000002</v>
      </c>
      <c r="E144" s="19">
        <v>-3.1392609999999999</v>
      </c>
      <c r="F144" s="19">
        <v>-14.773816999999958</v>
      </c>
      <c r="G144" s="20">
        <v>2.2131930610008822E-2</v>
      </c>
      <c r="H144" s="17">
        <v>0</v>
      </c>
      <c r="I144" s="21">
        <v>2.2131930610008822E-2</v>
      </c>
      <c r="J144" s="17">
        <v>0</v>
      </c>
    </row>
    <row r="145" spans="1:10">
      <c r="A145" s="17">
        <v>1951</v>
      </c>
      <c r="B145" s="18" t="s">
        <v>28</v>
      </c>
      <c r="C145" s="3">
        <v>55.557600000000001</v>
      </c>
      <c r="D145" s="3">
        <v>3.7473549999999998</v>
      </c>
      <c r="E145" s="19">
        <v>41.172849999999997</v>
      </c>
      <c r="F145" s="19">
        <v>26.399033000000038</v>
      </c>
      <c r="G145" s="20">
        <v>0.40476596083085209</v>
      </c>
      <c r="H145" s="17">
        <v>0</v>
      </c>
      <c r="I145" s="21">
        <v>0.40476596083085209</v>
      </c>
      <c r="J145" s="17">
        <v>0</v>
      </c>
    </row>
    <row r="146" spans="1:10">
      <c r="A146" s="17">
        <v>1951</v>
      </c>
      <c r="B146" s="18" t="s">
        <v>29</v>
      </c>
      <c r="C146" s="3">
        <v>33.460500000000003</v>
      </c>
      <c r="D146" s="3">
        <v>14.38475</v>
      </c>
      <c r="E146" s="19">
        <v>-12.831699999999998</v>
      </c>
      <c r="F146" s="19">
        <v>-12.831699999999998</v>
      </c>
      <c r="G146" s="20">
        <v>4.0180718946750106E-2</v>
      </c>
      <c r="H146" s="17">
        <v>0</v>
      </c>
      <c r="I146" s="21">
        <v>4.0180718946750106E-2</v>
      </c>
      <c r="J146" s="17">
        <v>0</v>
      </c>
    </row>
    <row r="147" spans="1:10">
      <c r="A147" s="17">
        <v>1951</v>
      </c>
      <c r="B147" s="18" t="s">
        <v>30</v>
      </c>
      <c r="C147" s="3">
        <v>161.792</v>
      </c>
      <c r="D147" s="3">
        <v>46.292200000000001</v>
      </c>
      <c r="E147" s="19">
        <v>112.58295</v>
      </c>
      <c r="F147" s="19">
        <v>99.751249999999999</v>
      </c>
      <c r="G147" s="20">
        <v>1.086454365115322</v>
      </c>
      <c r="H147" s="17">
        <v>0</v>
      </c>
      <c r="I147" s="21">
        <v>1.086454365115322</v>
      </c>
      <c r="J147" s="17">
        <v>0</v>
      </c>
    </row>
    <row r="148" spans="1:10">
      <c r="A148" s="17">
        <v>1951</v>
      </c>
      <c r="B148" s="18" t="s">
        <v>31</v>
      </c>
      <c r="C148" s="3">
        <v>32.750999999999998</v>
      </c>
      <c r="D148" s="3">
        <v>49.209050000000005</v>
      </c>
      <c r="E148" s="19">
        <v>-22.951450000000001</v>
      </c>
      <c r="F148" s="19">
        <v>-22.951450000000001</v>
      </c>
      <c r="G148" s="20">
        <v>-5.3865739516226835E-2</v>
      </c>
      <c r="H148" s="17">
        <v>1</v>
      </c>
      <c r="I148" s="21">
        <v>0</v>
      </c>
      <c r="J148" s="17">
        <v>-5.3865739516226835E-2</v>
      </c>
    </row>
    <row r="149" spans="1:10">
      <c r="A149" s="17">
        <v>1952</v>
      </c>
      <c r="B149" s="18" t="s">
        <v>20</v>
      </c>
      <c r="C149" s="3">
        <v>48.868400000000001</v>
      </c>
      <c r="D149" s="3">
        <v>55.702449999999999</v>
      </c>
      <c r="E149" s="19">
        <v>0.7021000000000015</v>
      </c>
      <c r="F149" s="19">
        <v>-22.24935</v>
      </c>
      <c r="G149" s="20">
        <v>-4.7340872944734824E-2</v>
      </c>
      <c r="H149" s="17">
        <v>1</v>
      </c>
      <c r="I149" s="21">
        <v>0</v>
      </c>
      <c r="J149" s="17">
        <v>-4.7340872944734824E-2</v>
      </c>
    </row>
    <row r="150" spans="1:10">
      <c r="A150" s="17">
        <v>1952</v>
      </c>
      <c r="B150" s="18" t="s">
        <v>21</v>
      </c>
      <c r="C150" s="3">
        <v>17.3291</v>
      </c>
      <c r="D150" s="3">
        <v>48.1663</v>
      </c>
      <c r="E150" s="19">
        <v>-33.5672</v>
      </c>
      <c r="F150" s="19">
        <v>-55.816549999999999</v>
      </c>
      <c r="G150" s="20">
        <v>-0.35929287576283198</v>
      </c>
      <c r="H150" s="17">
        <v>1</v>
      </c>
      <c r="I150" s="21">
        <v>0</v>
      </c>
      <c r="J150" s="17">
        <v>-0.35929287576283198</v>
      </c>
    </row>
    <row r="151" spans="1:10">
      <c r="A151" s="17">
        <v>1952</v>
      </c>
      <c r="B151" s="18" t="s">
        <v>22</v>
      </c>
      <c r="C151" s="3">
        <v>96.143600000000006</v>
      </c>
      <c r="D151" s="3">
        <v>50.896299999999997</v>
      </c>
      <c r="E151" s="19">
        <v>62.590150000000008</v>
      </c>
      <c r="F151" s="19">
        <v>6.7736000000000089</v>
      </c>
      <c r="G151" s="20">
        <v>0.22237978830164543</v>
      </c>
      <c r="H151" s="17">
        <v>0</v>
      </c>
      <c r="I151" s="21">
        <v>0.22237978830164543</v>
      </c>
      <c r="J151" s="17">
        <v>0</v>
      </c>
    </row>
    <row r="152" spans="1:10">
      <c r="A152" s="17">
        <v>1952</v>
      </c>
      <c r="B152" s="18" t="s">
        <v>23</v>
      </c>
      <c r="C152" s="3">
        <v>67.951099999999997</v>
      </c>
      <c r="D152" s="3">
        <v>33.553449999999998</v>
      </c>
      <c r="E152" s="19">
        <v>16.683099999999996</v>
      </c>
      <c r="F152" s="19">
        <v>23.456700000000005</v>
      </c>
      <c r="G152" s="20">
        <v>0.37742180724318941</v>
      </c>
      <c r="H152" s="17">
        <v>0</v>
      </c>
      <c r="I152" s="21">
        <v>0.37742180724318941</v>
      </c>
      <c r="J152" s="17">
        <v>0</v>
      </c>
    </row>
    <row r="153" spans="1:10">
      <c r="A153" s="17">
        <v>1952</v>
      </c>
      <c r="B153" s="18" t="s">
        <v>24</v>
      </c>
      <c r="C153" s="3">
        <v>95.608500000000006</v>
      </c>
      <c r="D153" s="3">
        <v>51.268000000000001</v>
      </c>
      <c r="E153" s="19">
        <v>56.497900000000008</v>
      </c>
      <c r="F153" s="19">
        <v>79.954600000000013</v>
      </c>
      <c r="G153" s="20">
        <v>0.90247701172901407</v>
      </c>
      <c r="H153" s="17">
        <v>0</v>
      </c>
      <c r="I153" s="21">
        <v>0.90247701172901407</v>
      </c>
      <c r="J153" s="17">
        <v>0</v>
      </c>
    </row>
    <row r="154" spans="1:10">
      <c r="A154" s="17">
        <v>1952</v>
      </c>
      <c r="B154" s="18" t="s">
        <v>25</v>
      </c>
      <c r="C154" s="3">
        <v>14.2491</v>
      </c>
      <c r="D154" s="3">
        <v>39.110599999999998</v>
      </c>
      <c r="E154" s="19">
        <v>-0.923350000000001</v>
      </c>
      <c r="F154" s="19">
        <v>-0.923350000000001</v>
      </c>
      <c r="G154" s="20">
        <v>0.15084927732394232</v>
      </c>
      <c r="H154" s="17">
        <v>0</v>
      </c>
      <c r="I154" s="21">
        <v>0.15084927732394232</v>
      </c>
      <c r="J154" s="17">
        <v>0</v>
      </c>
    </row>
    <row r="155" spans="1:10">
      <c r="A155" s="17">
        <v>1952</v>
      </c>
      <c r="B155" s="18" t="s">
        <v>26</v>
      </c>
      <c r="C155" s="3">
        <v>9.1704600000000003</v>
      </c>
      <c r="D155" s="3">
        <v>15.172450000000001</v>
      </c>
      <c r="E155" s="19">
        <v>7.0891250000000001</v>
      </c>
      <c r="F155" s="19">
        <v>6.1657749999999991</v>
      </c>
      <c r="G155" s="20">
        <v>0.21673105304481993</v>
      </c>
      <c r="H155" s="17">
        <v>0</v>
      </c>
      <c r="I155" s="21">
        <v>0.21673105304481993</v>
      </c>
      <c r="J155" s="17">
        <v>0</v>
      </c>
    </row>
    <row r="156" spans="1:10">
      <c r="A156" s="17">
        <v>1952</v>
      </c>
      <c r="B156" s="18" t="s">
        <v>27</v>
      </c>
      <c r="C156" s="3">
        <v>32.825699999999998</v>
      </c>
      <c r="D156" s="3">
        <v>2.0813350000000002</v>
      </c>
      <c r="E156" s="19">
        <v>29.078344999999999</v>
      </c>
      <c r="F156" s="19">
        <v>35.244119999999995</v>
      </c>
      <c r="G156" s="20">
        <v>0.48696651985127382</v>
      </c>
      <c r="H156" s="17">
        <v>0</v>
      </c>
      <c r="I156" s="21">
        <v>0.48696651985127382</v>
      </c>
      <c r="J156" s="17">
        <v>0</v>
      </c>
    </row>
    <row r="157" spans="1:10">
      <c r="A157" s="17">
        <v>1952</v>
      </c>
      <c r="B157" s="18" t="s">
        <v>28</v>
      </c>
      <c r="C157" s="3">
        <v>13.0337</v>
      </c>
      <c r="D157" s="3">
        <v>3.7473549999999998</v>
      </c>
      <c r="E157" s="19">
        <v>-1.3510500000000008</v>
      </c>
      <c r="F157" s="19">
        <v>-1.3510500000000008</v>
      </c>
      <c r="G157" s="20">
        <v>0.14687450815626374</v>
      </c>
      <c r="H157" s="17">
        <v>0</v>
      </c>
      <c r="I157" s="21">
        <v>0.14687450815626374</v>
      </c>
      <c r="J157" s="17">
        <v>0</v>
      </c>
    </row>
    <row r="158" spans="1:10">
      <c r="A158" s="17">
        <v>1952</v>
      </c>
      <c r="B158" s="18" t="s">
        <v>29</v>
      </c>
      <c r="C158" s="3">
        <v>41.610500000000002</v>
      </c>
      <c r="D158" s="3">
        <v>14.38475</v>
      </c>
      <c r="E158" s="19">
        <v>-4.6816999999999993</v>
      </c>
      <c r="F158" s="19">
        <v>-6.0327500000000001</v>
      </c>
      <c r="G158" s="20">
        <v>0.10336579454316866</v>
      </c>
      <c r="H158" s="17">
        <v>0</v>
      </c>
      <c r="I158" s="21">
        <v>0.10336579454316866</v>
      </c>
      <c r="J158" s="17">
        <v>0</v>
      </c>
    </row>
    <row r="159" spans="1:10">
      <c r="A159" s="17">
        <v>1952</v>
      </c>
      <c r="B159" s="18" t="s">
        <v>30</v>
      </c>
      <c r="C159" s="3">
        <v>41.861199999999997</v>
      </c>
      <c r="D159" s="3">
        <v>46.292200000000001</v>
      </c>
      <c r="E159" s="19">
        <v>-7.3478500000000082</v>
      </c>
      <c r="F159" s="19">
        <v>-13.380600000000008</v>
      </c>
      <c r="G159" s="20">
        <v>3.5079594803334606E-2</v>
      </c>
      <c r="H159" s="17">
        <v>0</v>
      </c>
      <c r="I159" s="21">
        <v>3.5079594803334606E-2</v>
      </c>
      <c r="J159" s="17">
        <v>0</v>
      </c>
    </row>
    <row r="160" spans="1:10">
      <c r="A160" s="17">
        <v>1952</v>
      </c>
      <c r="B160" s="18" t="s">
        <v>31</v>
      </c>
      <c r="C160" s="3">
        <v>84.126199999999997</v>
      </c>
      <c r="D160" s="3">
        <v>49.209050000000005</v>
      </c>
      <c r="E160" s="19">
        <v>28.423749999999998</v>
      </c>
      <c r="F160" s="19">
        <v>15.04314999999999</v>
      </c>
      <c r="G160" s="20">
        <v>0.29923167600465278</v>
      </c>
      <c r="H160" s="17">
        <v>0</v>
      </c>
      <c r="I160" s="21">
        <v>0.29923167600465278</v>
      </c>
      <c r="J160" s="17">
        <v>0</v>
      </c>
    </row>
    <row r="161" spans="1:10">
      <c r="A161" s="17">
        <v>1953</v>
      </c>
      <c r="B161" s="18" t="s">
        <v>20</v>
      </c>
      <c r="C161" s="3">
        <v>29.432400000000001</v>
      </c>
      <c r="D161" s="3">
        <v>55.702449999999999</v>
      </c>
      <c r="E161" s="19">
        <v>-18.733899999999998</v>
      </c>
      <c r="F161" s="19">
        <v>-18.733899999999998</v>
      </c>
      <c r="G161" s="20">
        <v>-1.4670537965741047E-2</v>
      </c>
      <c r="H161" s="17">
        <v>1</v>
      </c>
      <c r="I161" s="21">
        <v>0</v>
      </c>
      <c r="J161" s="17">
        <v>-1.4670537965741047E-2</v>
      </c>
    </row>
    <row r="162" spans="1:10">
      <c r="A162" s="17">
        <v>1953</v>
      </c>
      <c r="B162" s="18" t="s">
        <v>21</v>
      </c>
      <c r="C162" s="3">
        <v>23.276399999999999</v>
      </c>
      <c r="D162" s="3">
        <v>48.1663</v>
      </c>
      <c r="E162" s="19">
        <v>-27.619899999999998</v>
      </c>
      <c r="F162" s="19">
        <v>-46.353799999999993</v>
      </c>
      <c r="G162" s="20">
        <v>-0.27135215343070562</v>
      </c>
      <c r="H162" s="17">
        <v>1</v>
      </c>
      <c r="I162" s="21">
        <v>0</v>
      </c>
      <c r="J162" s="17">
        <v>-0.27135215343070562</v>
      </c>
    </row>
    <row r="163" spans="1:10">
      <c r="A163" s="17">
        <v>1953</v>
      </c>
      <c r="B163" s="18" t="s">
        <v>22</v>
      </c>
      <c r="C163" s="3">
        <v>43.648699999999998</v>
      </c>
      <c r="D163" s="3">
        <v>50.896299999999997</v>
      </c>
      <c r="E163" s="19">
        <v>10.09525</v>
      </c>
      <c r="F163" s="19">
        <v>-36.258549999999993</v>
      </c>
      <c r="G163" s="20">
        <v>-0.17753338223592635</v>
      </c>
      <c r="H163" s="17">
        <v>1</v>
      </c>
      <c r="I163" s="21">
        <v>0</v>
      </c>
      <c r="J163" s="17">
        <v>-0.17753338223592635</v>
      </c>
    </row>
    <row r="164" spans="1:10">
      <c r="A164" s="17">
        <v>1953</v>
      </c>
      <c r="B164" s="18" t="s">
        <v>23</v>
      </c>
      <c r="C164" s="3">
        <v>69.933199999999999</v>
      </c>
      <c r="D164" s="3">
        <v>33.553449999999998</v>
      </c>
      <c r="E164" s="19">
        <v>18.665199999999999</v>
      </c>
      <c r="F164" s="19">
        <v>-17.593349999999994</v>
      </c>
      <c r="G164" s="20">
        <v>-4.0709986293000523E-3</v>
      </c>
      <c r="H164" s="17">
        <v>1</v>
      </c>
      <c r="I164" s="21">
        <v>0</v>
      </c>
      <c r="J164" s="17">
        <v>-4.0709986293000523E-3</v>
      </c>
    </row>
    <row r="165" spans="1:10">
      <c r="A165" s="17">
        <v>1953</v>
      </c>
      <c r="B165" s="18" t="s">
        <v>24</v>
      </c>
      <c r="C165" s="3">
        <v>5.6768999999999998</v>
      </c>
      <c r="D165" s="3">
        <v>51.268000000000001</v>
      </c>
      <c r="E165" s="19">
        <v>-33.433700000000002</v>
      </c>
      <c r="F165" s="19">
        <v>-51.027049999999996</v>
      </c>
      <c r="G165" s="20">
        <v>-0.31478233816966728</v>
      </c>
      <c r="H165" s="17">
        <v>1</v>
      </c>
      <c r="I165" s="21">
        <v>0</v>
      </c>
      <c r="J165" s="17">
        <v>-0.31478233816966728</v>
      </c>
    </row>
    <row r="166" spans="1:10">
      <c r="A166" s="17">
        <v>1953</v>
      </c>
      <c r="B166" s="18" t="s">
        <v>25</v>
      </c>
      <c r="C166" s="3">
        <v>10.8606</v>
      </c>
      <c r="D166" s="3">
        <v>39.110599999999998</v>
      </c>
      <c r="E166" s="19">
        <v>-4.3118500000000015</v>
      </c>
      <c r="F166" s="19">
        <v>-55.338899999999995</v>
      </c>
      <c r="G166" s="20">
        <v>-0.35485390336876677</v>
      </c>
      <c r="H166" s="17">
        <v>1</v>
      </c>
      <c r="I166" s="21">
        <v>0</v>
      </c>
      <c r="J166" s="17">
        <v>-0.35485390336876677</v>
      </c>
    </row>
    <row r="167" spans="1:10">
      <c r="A167" s="17">
        <v>1953</v>
      </c>
      <c r="B167" s="18" t="s">
        <v>26</v>
      </c>
      <c r="C167" s="3">
        <v>3.6976100000000001</v>
      </c>
      <c r="D167" s="3">
        <v>15.172450000000001</v>
      </c>
      <c r="E167" s="19">
        <v>1.6162749999999999</v>
      </c>
      <c r="F167" s="19">
        <v>-53.722624999999994</v>
      </c>
      <c r="G167" s="20">
        <v>-0.33983328135219043</v>
      </c>
      <c r="H167" s="17">
        <v>1</v>
      </c>
      <c r="I167" s="21">
        <v>0</v>
      </c>
      <c r="J167" s="17">
        <v>-0.33983328135219043</v>
      </c>
    </row>
    <row r="168" spans="1:10">
      <c r="A168" s="17">
        <v>1953</v>
      </c>
      <c r="B168" s="18" t="s">
        <v>27</v>
      </c>
      <c r="C168" s="3">
        <v>0.62774600000000003</v>
      </c>
      <c r="D168" s="3">
        <v>2.0813350000000002</v>
      </c>
      <c r="E168" s="19">
        <v>-3.1196089999999996</v>
      </c>
      <c r="F168" s="19">
        <v>-56.842233999999991</v>
      </c>
      <c r="G168" s="20">
        <v>-0.3688249242523835</v>
      </c>
      <c r="H168" s="17">
        <v>1</v>
      </c>
      <c r="I168" s="21">
        <v>0</v>
      </c>
      <c r="J168" s="17">
        <v>-0.3688249242523835</v>
      </c>
    </row>
    <row r="169" spans="1:10">
      <c r="A169" s="17">
        <v>1953</v>
      </c>
      <c r="B169" s="18" t="s">
        <v>28</v>
      </c>
      <c r="C169" s="3">
        <v>9.4378200000000003</v>
      </c>
      <c r="D169" s="3">
        <v>3.7473549999999998</v>
      </c>
      <c r="E169" s="19">
        <v>-4.94693</v>
      </c>
      <c r="F169" s="19">
        <v>-61.789163999999992</v>
      </c>
      <c r="G169" s="20">
        <v>-0.4147985151774809</v>
      </c>
      <c r="H169" s="17">
        <v>1</v>
      </c>
      <c r="I169" s="21">
        <v>0</v>
      </c>
      <c r="J169" s="17">
        <v>-0.4147985151774809</v>
      </c>
    </row>
    <row r="170" spans="1:10">
      <c r="A170" s="17">
        <v>1953</v>
      </c>
      <c r="B170" s="18" t="s">
        <v>29</v>
      </c>
      <c r="C170" s="3">
        <v>70.854500000000002</v>
      </c>
      <c r="D170" s="3">
        <v>14.38475</v>
      </c>
      <c r="E170" s="19">
        <v>24.5623</v>
      </c>
      <c r="F170" s="19">
        <v>-37.226863999999992</v>
      </c>
      <c r="G170" s="20">
        <v>-0.18653227078358009</v>
      </c>
      <c r="H170" s="17">
        <v>1</v>
      </c>
      <c r="I170" s="21">
        <v>0</v>
      </c>
      <c r="J170" s="17">
        <v>-0.18653227078358009</v>
      </c>
    </row>
    <row r="171" spans="1:10">
      <c r="A171" s="17">
        <v>1953</v>
      </c>
      <c r="B171" s="18" t="s">
        <v>30</v>
      </c>
      <c r="C171" s="3">
        <v>18.132300000000001</v>
      </c>
      <c r="D171" s="3">
        <v>46.292200000000001</v>
      </c>
      <c r="E171" s="19">
        <v>-31.076750000000004</v>
      </c>
      <c r="F171" s="19">
        <v>-68.303613999999996</v>
      </c>
      <c r="G171" s="20">
        <v>-0.47533963045544136</v>
      </c>
      <c r="H171" s="17">
        <v>1</v>
      </c>
      <c r="I171" s="21">
        <v>0</v>
      </c>
      <c r="J171" s="17">
        <v>-0.47533963045544136</v>
      </c>
    </row>
    <row r="172" spans="1:10">
      <c r="A172" s="17">
        <v>1953</v>
      </c>
      <c r="B172" s="18" t="s">
        <v>31</v>
      </c>
      <c r="C172" s="3">
        <v>72.502399999999994</v>
      </c>
      <c r="D172" s="3">
        <v>49.209050000000005</v>
      </c>
      <c r="E172" s="19">
        <v>16.799949999999995</v>
      </c>
      <c r="F172" s="19">
        <v>-51.503664000000001</v>
      </c>
      <c r="G172" s="20">
        <v>-0.31921168264496297</v>
      </c>
      <c r="H172" s="17">
        <v>1</v>
      </c>
      <c r="I172" s="21">
        <v>0</v>
      </c>
      <c r="J172" s="17">
        <v>-0.31921168264496297</v>
      </c>
    </row>
    <row r="173" spans="1:10">
      <c r="A173" s="17">
        <v>1954</v>
      </c>
      <c r="B173" s="18" t="s">
        <v>20</v>
      </c>
      <c r="C173" s="3">
        <v>23.348800000000001</v>
      </c>
      <c r="D173" s="3">
        <v>55.702449999999999</v>
      </c>
      <c r="E173" s="19">
        <v>-24.817499999999999</v>
      </c>
      <c r="F173" s="19">
        <v>-76.321163999999996</v>
      </c>
      <c r="G173" s="20">
        <v>-0.54984959197127337</v>
      </c>
      <c r="H173" s="17">
        <v>1</v>
      </c>
      <c r="I173" s="21">
        <v>0</v>
      </c>
      <c r="J173" s="17">
        <v>-0.54984959197127337</v>
      </c>
    </row>
    <row r="174" spans="1:10">
      <c r="A174" s="17">
        <v>1954</v>
      </c>
      <c r="B174" s="18" t="s">
        <v>21</v>
      </c>
      <c r="C174" s="3">
        <v>37.627600000000001</v>
      </c>
      <c r="D174" s="3">
        <v>48.1663</v>
      </c>
      <c r="E174" s="19">
        <v>-13.268699999999995</v>
      </c>
      <c r="F174" s="19">
        <v>-89.589863999999992</v>
      </c>
      <c r="G174" s="20">
        <v>-0.67316036974816518</v>
      </c>
      <c r="H174" s="17">
        <v>1</v>
      </c>
      <c r="I174" s="21">
        <v>0</v>
      </c>
      <c r="J174" s="17">
        <v>-0.67316036974816518</v>
      </c>
    </row>
    <row r="175" spans="1:10">
      <c r="A175" s="17">
        <v>1954</v>
      </c>
      <c r="B175" s="18" t="s">
        <v>22</v>
      </c>
      <c r="C175" s="3">
        <v>94.058099999999996</v>
      </c>
      <c r="D175" s="3">
        <v>50.896299999999997</v>
      </c>
      <c r="E175" s="19">
        <v>60.504649999999998</v>
      </c>
      <c r="F175" s="19">
        <v>-29.085213999999993</v>
      </c>
      <c r="G175" s="20">
        <v>-0.11086900355414302</v>
      </c>
      <c r="H175" s="17">
        <v>1</v>
      </c>
      <c r="I175" s="21">
        <v>0</v>
      </c>
      <c r="J175" s="17">
        <v>-0.11086900355414302</v>
      </c>
    </row>
    <row r="176" spans="1:10">
      <c r="A176" s="17">
        <v>1954</v>
      </c>
      <c r="B176" s="18" t="s">
        <v>23</v>
      </c>
      <c r="C176" s="3">
        <v>39.623899999999999</v>
      </c>
      <c r="D176" s="3">
        <v>33.553449999999998</v>
      </c>
      <c r="E176" s="19">
        <v>-11.644100000000002</v>
      </c>
      <c r="F176" s="19">
        <v>-40.729313999999995</v>
      </c>
      <c r="G176" s="20">
        <v>-0.21908179211006087</v>
      </c>
      <c r="H176" s="17">
        <v>1</v>
      </c>
      <c r="I176" s="21">
        <v>0</v>
      </c>
      <c r="J176" s="17">
        <v>-0.21908179211006087</v>
      </c>
    </row>
    <row r="177" spans="1:10">
      <c r="A177" s="17">
        <v>1954</v>
      </c>
      <c r="B177" s="18" t="s">
        <v>24</v>
      </c>
      <c r="C177" s="3">
        <v>12.091699999999999</v>
      </c>
      <c r="D177" s="3">
        <v>51.268000000000001</v>
      </c>
      <c r="E177" s="19">
        <v>-27.018899999999999</v>
      </c>
      <c r="F177" s="19">
        <v>-67.74821399999999</v>
      </c>
      <c r="G177" s="20">
        <v>-0.47017809948576939</v>
      </c>
      <c r="H177" s="17">
        <v>1</v>
      </c>
      <c r="I177" s="21">
        <v>0</v>
      </c>
      <c r="J177" s="17">
        <v>-0.47017809948576939</v>
      </c>
    </row>
    <row r="178" spans="1:10">
      <c r="A178" s="17">
        <v>1954</v>
      </c>
      <c r="B178" s="18" t="s">
        <v>25</v>
      </c>
      <c r="C178" s="3">
        <v>9.4260900000000003</v>
      </c>
      <c r="D178" s="3">
        <v>39.110599999999998</v>
      </c>
      <c r="E178" s="19">
        <v>-5.746360000000001</v>
      </c>
      <c r="F178" s="19">
        <v>-73.494573999999986</v>
      </c>
      <c r="G178" s="20">
        <v>-0.52358107950536592</v>
      </c>
      <c r="H178" s="17">
        <v>1</v>
      </c>
      <c r="I178" s="21">
        <v>0</v>
      </c>
      <c r="J178" s="17">
        <v>-0.52358107950536592</v>
      </c>
    </row>
    <row r="179" spans="1:10">
      <c r="A179" s="17">
        <v>1954</v>
      </c>
      <c r="B179" s="18" t="s">
        <v>26</v>
      </c>
      <c r="C179" s="3">
        <v>0.808813</v>
      </c>
      <c r="D179" s="3">
        <v>15.172450000000001</v>
      </c>
      <c r="E179" s="19">
        <v>-1.2725220000000002</v>
      </c>
      <c r="F179" s="19">
        <v>-74.767095999999981</v>
      </c>
      <c r="G179" s="20">
        <v>-0.53540708186868746</v>
      </c>
      <c r="H179" s="17">
        <v>1</v>
      </c>
      <c r="I179" s="21">
        <v>0</v>
      </c>
      <c r="J179" s="17">
        <v>-0.53540708186868746</v>
      </c>
    </row>
    <row r="180" spans="1:10">
      <c r="A180" s="17">
        <v>1954</v>
      </c>
      <c r="B180" s="18" t="s">
        <v>27</v>
      </c>
      <c r="C180" s="3">
        <v>0.19525300000000001</v>
      </c>
      <c r="D180" s="3">
        <v>2.0813350000000002</v>
      </c>
      <c r="E180" s="19">
        <v>-3.5521019999999996</v>
      </c>
      <c r="F180" s="19">
        <v>-78.319197999999986</v>
      </c>
      <c r="G180" s="20">
        <v>-0.56841803700090499</v>
      </c>
      <c r="H180" s="17">
        <v>1</v>
      </c>
      <c r="I180" s="21">
        <v>0</v>
      </c>
      <c r="J180" s="17">
        <v>-0.56841803700090499</v>
      </c>
    </row>
    <row r="181" spans="1:10">
      <c r="A181" s="17">
        <v>1954</v>
      </c>
      <c r="B181" s="18" t="s">
        <v>28</v>
      </c>
      <c r="C181" s="3">
        <v>0.67952400000000002</v>
      </c>
      <c r="D181" s="3">
        <v>3.7473549999999998</v>
      </c>
      <c r="E181" s="19">
        <v>-13.705226</v>
      </c>
      <c r="F181" s="19">
        <v>-92.024423999999982</v>
      </c>
      <c r="G181" s="20">
        <v>-0.69578560712217385</v>
      </c>
      <c r="H181" s="17">
        <v>1</v>
      </c>
      <c r="I181" s="21">
        <v>0</v>
      </c>
      <c r="J181" s="17">
        <v>-0.69578560712217385</v>
      </c>
    </row>
    <row r="182" spans="1:10">
      <c r="A182" s="17">
        <v>1954</v>
      </c>
      <c r="B182" s="18" t="s">
        <v>29</v>
      </c>
      <c r="C182" s="3">
        <v>8.7069600000000005</v>
      </c>
      <c r="D182" s="3">
        <v>14.38475</v>
      </c>
      <c r="E182" s="19">
        <v>-37.585239999999999</v>
      </c>
      <c r="F182" s="19">
        <v>-129.60966399999998</v>
      </c>
      <c r="G182" s="20">
        <v>-1.0450786936589971</v>
      </c>
      <c r="H182" s="17">
        <v>1</v>
      </c>
      <c r="I182" s="21">
        <v>0</v>
      </c>
      <c r="J182" s="17">
        <v>-1.0450786936589971</v>
      </c>
    </row>
    <row r="183" spans="1:10">
      <c r="A183" s="17">
        <v>1954</v>
      </c>
      <c r="B183" s="18" t="s">
        <v>30</v>
      </c>
      <c r="C183" s="3">
        <v>61.009500000000003</v>
      </c>
      <c r="D183" s="3">
        <v>46.292200000000001</v>
      </c>
      <c r="E183" s="19">
        <v>11.800449999999998</v>
      </c>
      <c r="F183" s="19">
        <v>-117.80921399999998</v>
      </c>
      <c r="G183" s="20">
        <v>-0.93541288859766314</v>
      </c>
      <c r="H183" s="17">
        <v>1</v>
      </c>
      <c r="I183" s="21">
        <v>0</v>
      </c>
      <c r="J183" s="17">
        <v>-0.93541288859766314</v>
      </c>
    </row>
    <row r="184" spans="1:10">
      <c r="A184" s="17">
        <v>1954</v>
      </c>
      <c r="B184" s="18" t="s">
        <v>31</v>
      </c>
      <c r="C184" s="3">
        <v>43.972299999999997</v>
      </c>
      <c r="D184" s="3">
        <v>49.209050000000005</v>
      </c>
      <c r="E184" s="19">
        <v>-11.730150000000002</v>
      </c>
      <c r="F184" s="19">
        <v>-129.53936399999998</v>
      </c>
      <c r="G184" s="20">
        <v>-1.0444253705996382</v>
      </c>
      <c r="H184" s="17">
        <v>1</v>
      </c>
      <c r="I184" s="21">
        <v>0</v>
      </c>
      <c r="J184" s="17">
        <v>-1.0444253705996382</v>
      </c>
    </row>
    <row r="185" spans="1:10">
      <c r="A185" s="17">
        <v>1955</v>
      </c>
      <c r="B185" s="18" t="s">
        <v>20</v>
      </c>
      <c r="C185" s="3">
        <v>125.846</v>
      </c>
      <c r="D185" s="3">
        <v>55.702449999999999</v>
      </c>
      <c r="E185" s="19">
        <v>77.679699999999997</v>
      </c>
      <c r="F185" s="19">
        <v>-51.859663999999981</v>
      </c>
      <c r="G185" s="20">
        <v>-0.32252011805224262</v>
      </c>
      <c r="H185" s="17">
        <v>1</v>
      </c>
      <c r="I185" s="21">
        <v>0</v>
      </c>
      <c r="J185" s="17">
        <v>-0.32252011805224262</v>
      </c>
    </row>
    <row r="186" spans="1:10">
      <c r="A186" s="17">
        <v>1955</v>
      </c>
      <c r="B186" s="18" t="s">
        <v>21</v>
      </c>
      <c r="C186" s="3">
        <v>115.48699999999999</v>
      </c>
      <c r="D186" s="3">
        <v>48.1663</v>
      </c>
      <c r="E186" s="19">
        <v>64.590699999999998</v>
      </c>
      <c r="F186" s="19">
        <v>12.731036000000017</v>
      </c>
      <c r="G186" s="20">
        <v>0.27774437313030659</v>
      </c>
      <c r="H186" s="17">
        <v>0</v>
      </c>
      <c r="I186" s="21">
        <v>0.27774437313030659</v>
      </c>
      <c r="J186" s="17">
        <v>0</v>
      </c>
    </row>
    <row r="187" spans="1:10">
      <c r="A187" s="17">
        <v>1955</v>
      </c>
      <c r="B187" s="18" t="s">
        <v>22</v>
      </c>
      <c r="C187" s="3">
        <v>56.336100000000002</v>
      </c>
      <c r="D187" s="3">
        <v>50.896299999999997</v>
      </c>
      <c r="E187" s="19">
        <v>22.782650000000004</v>
      </c>
      <c r="F187" s="19">
        <v>35.513686000000021</v>
      </c>
      <c r="G187" s="20">
        <v>0.48947169316306843</v>
      </c>
      <c r="H187" s="17">
        <v>0</v>
      </c>
      <c r="I187" s="21">
        <v>0.48947169316306843</v>
      </c>
      <c r="J187" s="17">
        <v>0</v>
      </c>
    </row>
    <row r="188" spans="1:10">
      <c r="A188" s="17">
        <v>1955</v>
      </c>
      <c r="B188" s="18" t="s">
        <v>23</v>
      </c>
      <c r="C188" s="3">
        <v>19.874400000000001</v>
      </c>
      <c r="D188" s="3">
        <v>33.553449999999998</v>
      </c>
      <c r="E188" s="19">
        <v>-31.393599999999999</v>
      </c>
      <c r="F188" s="19">
        <v>-31.393599999999999</v>
      </c>
      <c r="G188" s="20">
        <v>-0.13232166079029192</v>
      </c>
      <c r="H188" s="17">
        <v>1</v>
      </c>
      <c r="I188" s="21">
        <v>0</v>
      </c>
      <c r="J188" s="17">
        <v>-0.13232166079029192</v>
      </c>
    </row>
    <row r="189" spans="1:10">
      <c r="A189" s="17">
        <v>1955</v>
      </c>
      <c r="B189" s="18" t="s">
        <v>24</v>
      </c>
      <c r="C189" s="3">
        <v>24.312100000000001</v>
      </c>
      <c r="D189" s="3">
        <v>51.268000000000001</v>
      </c>
      <c r="E189" s="19">
        <v>-14.798499999999997</v>
      </c>
      <c r="F189" s="19">
        <v>-46.192099999999996</v>
      </c>
      <c r="G189" s="20">
        <v>-0.26984941746060132</v>
      </c>
      <c r="H189" s="17">
        <v>1</v>
      </c>
      <c r="I189" s="21">
        <v>0</v>
      </c>
      <c r="J189" s="17">
        <v>-0.26984941746060132</v>
      </c>
    </row>
    <row r="190" spans="1:10">
      <c r="A190" s="17">
        <v>1955</v>
      </c>
      <c r="B190" s="18" t="s">
        <v>25</v>
      </c>
      <c r="C190" s="3">
        <v>19.584</v>
      </c>
      <c r="D190" s="3">
        <v>39.110599999999998</v>
      </c>
      <c r="E190" s="19">
        <v>4.4115499999999983</v>
      </c>
      <c r="F190" s="19">
        <v>-41.780549999999998</v>
      </c>
      <c r="G190" s="20">
        <v>-0.2288513044803058</v>
      </c>
      <c r="H190" s="17">
        <v>1</v>
      </c>
      <c r="I190" s="21">
        <v>0</v>
      </c>
      <c r="J190" s="17">
        <v>-0.2288513044803058</v>
      </c>
    </row>
    <row r="191" spans="1:10">
      <c r="A191" s="17">
        <v>1955</v>
      </c>
      <c r="B191" s="18" t="s">
        <v>26</v>
      </c>
      <c r="C191" s="3">
        <v>0.48174299999999998</v>
      </c>
      <c r="D191" s="3">
        <v>15.172450000000001</v>
      </c>
      <c r="E191" s="19">
        <v>-1.5995920000000001</v>
      </c>
      <c r="F191" s="19">
        <v>-43.380141999999999</v>
      </c>
      <c r="G191" s="20">
        <v>-0.24371688540727637</v>
      </c>
      <c r="H191" s="17">
        <v>1</v>
      </c>
      <c r="I191" s="21">
        <v>0</v>
      </c>
      <c r="J191" s="17">
        <v>-0.24371688540727637</v>
      </c>
    </row>
    <row r="192" spans="1:10">
      <c r="A192" s="17">
        <v>1955</v>
      </c>
      <c r="B192" s="18" t="s">
        <v>27</v>
      </c>
      <c r="C192" s="3">
        <v>3.6927699999999999</v>
      </c>
      <c r="D192" s="3">
        <v>2.0813350000000002</v>
      </c>
      <c r="E192" s="19">
        <v>-5.4584999999999884E-2</v>
      </c>
      <c r="F192" s="19">
        <v>-43.434727000000002</v>
      </c>
      <c r="G192" s="20">
        <v>-0.24422416334746283</v>
      </c>
      <c r="H192" s="17">
        <v>1</v>
      </c>
      <c r="I192" s="21">
        <v>0</v>
      </c>
      <c r="J192" s="17">
        <v>-0.24422416334746283</v>
      </c>
    </row>
    <row r="193" spans="1:10">
      <c r="A193" s="17">
        <v>1955</v>
      </c>
      <c r="B193" s="18" t="s">
        <v>28</v>
      </c>
      <c r="C193" s="3">
        <v>12.386100000000001</v>
      </c>
      <c r="D193" s="3">
        <v>3.7473549999999998</v>
      </c>
      <c r="E193" s="19">
        <v>-1.9986499999999996</v>
      </c>
      <c r="F193" s="19">
        <v>-45.433377</v>
      </c>
      <c r="G193" s="20">
        <v>-0.26279833308555206</v>
      </c>
      <c r="H193" s="17">
        <v>1</v>
      </c>
      <c r="I193" s="21">
        <v>0</v>
      </c>
      <c r="J193" s="17">
        <v>-0.26279833308555206</v>
      </c>
    </row>
    <row r="194" spans="1:10">
      <c r="A194" s="17">
        <v>1955</v>
      </c>
      <c r="B194" s="18" t="s">
        <v>29</v>
      </c>
      <c r="C194" s="3">
        <v>103.256</v>
      </c>
      <c r="D194" s="3">
        <v>14.38475</v>
      </c>
      <c r="E194" s="19">
        <v>56.963799999999999</v>
      </c>
      <c r="F194" s="19">
        <v>11.530422999999999</v>
      </c>
      <c r="G194" s="20">
        <v>0.26658664683918165</v>
      </c>
      <c r="H194" s="17">
        <v>0</v>
      </c>
      <c r="I194" s="21">
        <v>0.26658664683918165</v>
      </c>
      <c r="J194" s="17">
        <v>0</v>
      </c>
    </row>
    <row r="195" spans="1:10">
      <c r="A195" s="17">
        <v>1955</v>
      </c>
      <c r="B195" s="18" t="s">
        <v>30</v>
      </c>
      <c r="C195" s="3">
        <v>69.085899999999995</v>
      </c>
      <c r="D195" s="3">
        <v>46.292200000000001</v>
      </c>
      <c r="E195" s="19">
        <v>19.87684999999999</v>
      </c>
      <c r="F195" s="19">
        <v>31.407272999999989</v>
      </c>
      <c r="G195" s="20">
        <v>0.45130932752791625</v>
      </c>
      <c r="H195" s="17">
        <v>0</v>
      </c>
      <c r="I195" s="21">
        <v>0.45130932752791625</v>
      </c>
      <c r="J195" s="17">
        <v>0</v>
      </c>
    </row>
    <row r="196" spans="1:10">
      <c r="A196" s="17">
        <v>1955</v>
      </c>
      <c r="B196" s="18" t="s">
        <v>31</v>
      </c>
      <c r="C196" s="3">
        <v>95.181100000000001</v>
      </c>
      <c r="D196" s="3">
        <v>49.209050000000005</v>
      </c>
      <c r="E196" s="19">
        <v>39.478650000000002</v>
      </c>
      <c r="F196" s="19">
        <v>70.885922999999991</v>
      </c>
      <c r="G196" s="20">
        <v>0.81819855081894644</v>
      </c>
      <c r="H196" s="17">
        <v>0</v>
      </c>
      <c r="I196" s="21">
        <v>0.81819855081894644</v>
      </c>
      <c r="J196" s="17">
        <v>0</v>
      </c>
    </row>
    <row r="197" spans="1:10">
      <c r="A197" s="17">
        <v>1956</v>
      </c>
      <c r="B197" s="18" t="s">
        <v>20</v>
      </c>
      <c r="C197" s="3">
        <v>59.177500000000002</v>
      </c>
      <c r="D197" s="3">
        <v>55.702449999999999</v>
      </c>
      <c r="E197" s="19">
        <v>11.011200000000002</v>
      </c>
      <c r="F197" s="19">
        <v>81.897122999999993</v>
      </c>
      <c r="G197" s="20">
        <v>0.92052957316905704</v>
      </c>
      <c r="H197" s="17">
        <v>0</v>
      </c>
      <c r="I197" s="21">
        <v>0.92052957316905704</v>
      </c>
      <c r="J197" s="17">
        <v>0</v>
      </c>
    </row>
    <row r="198" spans="1:10">
      <c r="A198" s="17">
        <v>1956</v>
      </c>
      <c r="B198" s="18" t="s">
        <v>21</v>
      </c>
      <c r="C198" s="3">
        <v>36.763199999999998</v>
      </c>
      <c r="D198" s="3">
        <v>48.1663</v>
      </c>
      <c r="E198" s="19">
        <v>-14.133099999999999</v>
      </c>
      <c r="F198" s="19">
        <v>-14.133099999999999</v>
      </c>
      <c r="G198" s="20">
        <v>2.8086342994407584E-2</v>
      </c>
      <c r="H198" s="17">
        <v>0</v>
      </c>
      <c r="I198" s="21">
        <v>2.8086342994407584E-2</v>
      </c>
      <c r="J198" s="17">
        <v>0</v>
      </c>
    </row>
    <row r="199" spans="1:10">
      <c r="A199" s="17">
        <v>1956</v>
      </c>
      <c r="B199" s="18" t="s">
        <v>22</v>
      </c>
      <c r="C199" s="3">
        <v>132.58500000000001</v>
      </c>
      <c r="D199" s="3">
        <v>50.896299999999997</v>
      </c>
      <c r="E199" s="19">
        <v>99.03155000000001</v>
      </c>
      <c r="F199" s="19">
        <v>84.898450000000011</v>
      </c>
      <c r="G199" s="20">
        <v>0.94842197911182369</v>
      </c>
      <c r="H199" s="17">
        <v>0</v>
      </c>
      <c r="I199" s="21">
        <v>0.94842197911182369</v>
      </c>
      <c r="J199" s="17">
        <v>0</v>
      </c>
    </row>
    <row r="200" spans="1:10">
      <c r="A200" s="17">
        <v>1956</v>
      </c>
      <c r="B200" s="18" t="s">
        <v>23</v>
      </c>
      <c r="C200" s="3">
        <v>100.238</v>
      </c>
      <c r="D200" s="3">
        <v>33.553449999999998</v>
      </c>
      <c r="E200" s="19">
        <v>48.97</v>
      </c>
      <c r="F200" s="19">
        <v>133.86845</v>
      </c>
      <c r="G200" s="20">
        <v>1.4035177147705087</v>
      </c>
      <c r="H200" s="17">
        <v>0</v>
      </c>
      <c r="I200" s="21">
        <v>1.4035177147705087</v>
      </c>
      <c r="J200" s="17">
        <v>0</v>
      </c>
    </row>
    <row r="201" spans="1:10">
      <c r="A201" s="17">
        <v>1956</v>
      </c>
      <c r="B201" s="18" t="s">
        <v>24</v>
      </c>
      <c r="C201" s="3">
        <v>9.2328899999999994</v>
      </c>
      <c r="D201" s="3">
        <v>51.268000000000001</v>
      </c>
      <c r="E201" s="19">
        <v>-29.87771</v>
      </c>
      <c r="F201" s="19">
        <v>-29.87771</v>
      </c>
      <c r="G201" s="20">
        <v>-0.11823395250506336</v>
      </c>
      <c r="H201" s="17">
        <v>1</v>
      </c>
      <c r="I201" s="21">
        <v>0</v>
      </c>
      <c r="J201" s="17">
        <v>-0.11823395250506336</v>
      </c>
    </row>
    <row r="202" spans="1:10">
      <c r="A202" s="17">
        <v>1956</v>
      </c>
      <c r="B202" s="18" t="s">
        <v>25</v>
      </c>
      <c r="C202" s="3">
        <v>2.01851</v>
      </c>
      <c r="D202" s="3">
        <v>39.110599999999998</v>
      </c>
      <c r="E202" s="19">
        <v>-13.153940000000002</v>
      </c>
      <c r="F202" s="19">
        <v>-43.031649999999999</v>
      </c>
      <c r="G202" s="20">
        <v>-0.24047822453100179</v>
      </c>
      <c r="H202" s="17">
        <v>1</v>
      </c>
      <c r="I202" s="21">
        <v>0</v>
      </c>
      <c r="J202" s="17">
        <v>-0.24047822453100179</v>
      </c>
    </row>
    <row r="203" spans="1:10">
      <c r="A203" s="17">
        <v>1956</v>
      </c>
      <c r="B203" s="18" t="s">
        <v>26</v>
      </c>
      <c r="C203" s="3">
        <v>5.4074600000000004</v>
      </c>
      <c r="D203" s="3">
        <v>15.172450000000001</v>
      </c>
      <c r="E203" s="19">
        <v>3.3261250000000002</v>
      </c>
      <c r="F203" s="19">
        <v>-39.705525000000002</v>
      </c>
      <c r="G203" s="20">
        <v>-0.20956735453370254</v>
      </c>
      <c r="H203" s="17">
        <v>1</v>
      </c>
      <c r="I203" s="21">
        <v>0</v>
      </c>
      <c r="J203" s="17">
        <v>-0.20956735453370254</v>
      </c>
    </row>
    <row r="204" spans="1:10">
      <c r="A204" s="17">
        <v>1956</v>
      </c>
      <c r="B204" s="18" t="s">
        <v>27</v>
      </c>
      <c r="C204" s="3">
        <v>15.934699999999999</v>
      </c>
      <c r="D204" s="3">
        <v>2.0813350000000002</v>
      </c>
      <c r="E204" s="19">
        <v>12.187345000000001</v>
      </c>
      <c r="F204" s="19">
        <v>-27.518180000000001</v>
      </c>
      <c r="G204" s="20">
        <v>-9.6305995773212486E-2</v>
      </c>
      <c r="H204" s="17">
        <v>1</v>
      </c>
      <c r="I204" s="21">
        <v>0</v>
      </c>
      <c r="J204" s="17">
        <v>-9.6305995773212486E-2</v>
      </c>
    </row>
    <row r="205" spans="1:10">
      <c r="A205" s="17">
        <v>1956</v>
      </c>
      <c r="B205" s="18" t="s">
        <v>28</v>
      </c>
      <c r="C205" s="3">
        <v>27.160299999999999</v>
      </c>
      <c r="D205" s="3">
        <v>3.7473549999999998</v>
      </c>
      <c r="E205" s="19">
        <v>12.775549999999999</v>
      </c>
      <c r="F205" s="19">
        <v>-14.742630000000002</v>
      </c>
      <c r="G205" s="20">
        <v>2.2421762562387169E-2</v>
      </c>
      <c r="H205" s="17">
        <v>0</v>
      </c>
      <c r="I205" s="21">
        <v>2.2421762562387169E-2</v>
      </c>
      <c r="J205" s="17">
        <v>0</v>
      </c>
    </row>
    <row r="206" spans="1:10">
      <c r="A206" s="17">
        <v>1956</v>
      </c>
      <c r="B206" s="18" t="s">
        <v>29</v>
      </c>
      <c r="C206" s="3">
        <v>24.560099999999998</v>
      </c>
      <c r="D206" s="3">
        <v>14.38475</v>
      </c>
      <c r="E206" s="19">
        <v>-21.732100000000003</v>
      </c>
      <c r="F206" s="19">
        <v>-36.474730000000008</v>
      </c>
      <c r="G206" s="20">
        <v>-0.17954242034363926</v>
      </c>
      <c r="H206" s="17">
        <v>1</v>
      </c>
      <c r="I206" s="21">
        <v>0</v>
      </c>
      <c r="J206" s="17">
        <v>-0.17954242034363926</v>
      </c>
    </row>
    <row r="207" spans="1:10">
      <c r="A207" s="17">
        <v>1956</v>
      </c>
      <c r="B207" s="18" t="s">
        <v>30</v>
      </c>
      <c r="C207" s="3">
        <v>36.033200000000001</v>
      </c>
      <c r="D207" s="3">
        <v>46.292200000000001</v>
      </c>
      <c r="E207" s="19">
        <v>-13.175850000000004</v>
      </c>
      <c r="F207" s="19">
        <v>-49.650580000000012</v>
      </c>
      <c r="G207" s="20">
        <v>-0.30199030984085162</v>
      </c>
      <c r="H207" s="17">
        <v>1</v>
      </c>
      <c r="I207" s="21">
        <v>0</v>
      </c>
      <c r="J207" s="17">
        <v>-0.30199030984085162</v>
      </c>
    </row>
    <row r="208" spans="1:10">
      <c r="A208" s="17">
        <v>1956</v>
      </c>
      <c r="B208" s="18" t="s">
        <v>31</v>
      </c>
      <c r="C208" s="3">
        <v>32.246400000000001</v>
      </c>
      <c r="D208" s="3">
        <v>49.209050000000005</v>
      </c>
      <c r="E208" s="19">
        <v>-23.456049999999998</v>
      </c>
      <c r="F208" s="19">
        <v>-73.10663000000001</v>
      </c>
      <c r="G208" s="20">
        <v>-0.51997577707378817</v>
      </c>
      <c r="H208" s="17">
        <v>1</v>
      </c>
      <c r="I208" s="21">
        <v>0</v>
      </c>
      <c r="J208" s="17">
        <v>-0.51997577707378817</v>
      </c>
    </row>
    <row r="209" spans="1:10">
      <c r="A209" s="17">
        <v>1957</v>
      </c>
      <c r="B209" s="18" t="s">
        <v>20</v>
      </c>
      <c r="C209" s="3">
        <v>24.958100000000002</v>
      </c>
      <c r="D209" s="3">
        <v>55.702449999999999</v>
      </c>
      <c r="E209" s="19">
        <v>-23.208199999999998</v>
      </c>
      <c r="F209" s="19">
        <v>-96.314830000000001</v>
      </c>
      <c r="G209" s="20">
        <v>-0.73565788555477429</v>
      </c>
      <c r="H209" s="17">
        <v>1</v>
      </c>
      <c r="I209" s="21">
        <v>0</v>
      </c>
      <c r="J209" s="17">
        <v>-0.73565788555477429</v>
      </c>
    </row>
    <row r="210" spans="1:10">
      <c r="A210" s="17">
        <v>1957</v>
      </c>
      <c r="B210" s="18" t="s">
        <v>21</v>
      </c>
      <c r="C210" s="3">
        <v>33.409999999999997</v>
      </c>
      <c r="D210" s="3">
        <v>48.1663</v>
      </c>
      <c r="E210" s="19">
        <v>-17.4863</v>
      </c>
      <c r="F210" s="19">
        <v>-113.80113</v>
      </c>
      <c r="G210" s="20">
        <v>-0.89816432955004621</v>
      </c>
      <c r="H210" s="17">
        <v>1</v>
      </c>
      <c r="I210" s="21">
        <v>0</v>
      </c>
      <c r="J210" s="17">
        <v>-0.89816432955004621</v>
      </c>
    </row>
    <row r="211" spans="1:10">
      <c r="A211" s="17">
        <v>1957</v>
      </c>
      <c r="B211" s="18" t="s">
        <v>22</v>
      </c>
      <c r="C211" s="3">
        <v>42.968600000000002</v>
      </c>
      <c r="D211" s="3">
        <v>50.896299999999997</v>
      </c>
      <c r="E211" s="19">
        <v>9.4151500000000041</v>
      </c>
      <c r="F211" s="19">
        <v>-104.38597999999999</v>
      </c>
      <c r="G211" s="20">
        <v>-0.81066597105327531</v>
      </c>
      <c r="H211" s="17">
        <v>1</v>
      </c>
      <c r="I211" s="21">
        <v>0</v>
      </c>
      <c r="J211" s="17">
        <v>-0.81066597105327531</v>
      </c>
    </row>
    <row r="212" spans="1:10">
      <c r="A212" s="17">
        <v>1957</v>
      </c>
      <c r="B212" s="18" t="s">
        <v>23</v>
      </c>
      <c r="C212" s="3">
        <v>80.1387</v>
      </c>
      <c r="D212" s="3">
        <v>33.553449999999998</v>
      </c>
      <c r="E212" s="19">
        <v>28.870699999999999</v>
      </c>
      <c r="F212" s="19">
        <v>-75.51527999999999</v>
      </c>
      <c r="G212" s="20">
        <v>-0.54236022354498037</v>
      </c>
      <c r="H212" s="17">
        <v>1</v>
      </c>
      <c r="I212" s="21">
        <v>0</v>
      </c>
      <c r="J212" s="17">
        <v>-0.54236022354498037</v>
      </c>
    </row>
    <row r="213" spans="1:10">
      <c r="A213" s="17">
        <v>1957</v>
      </c>
      <c r="B213" s="18" t="s">
        <v>24</v>
      </c>
      <c r="C213" s="3">
        <v>81.312299999999993</v>
      </c>
      <c r="D213" s="3">
        <v>51.268000000000001</v>
      </c>
      <c r="E213" s="19">
        <v>42.201699999999995</v>
      </c>
      <c r="F213" s="19">
        <v>-33.313579999999995</v>
      </c>
      <c r="G213" s="20">
        <v>-0.15016472206351963</v>
      </c>
      <c r="H213" s="17">
        <v>1</v>
      </c>
      <c r="I213" s="21">
        <v>0</v>
      </c>
      <c r="J213" s="17">
        <v>-0.15016472206351963</v>
      </c>
    </row>
    <row r="214" spans="1:10">
      <c r="A214" s="17">
        <v>1957</v>
      </c>
      <c r="B214" s="18" t="s">
        <v>25</v>
      </c>
      <c r="C214" s="3">
        <v>15.8277</v>
      </c>
      <c r="D214" s="3">
        <v>39.110599999999998</v>
      </c>
      <c r="E214" s="19">
        <v>0.65524999999999878</v>
      </c>
      <c r="F214" s="19">
        <v>-32.658329999999992</v>
      </c>
      <c r="G214" s="20">
        <v>-0.14407524930896878</v>
      </c>
      <c r="H214" s="17">
        <v>1</v>
      </c>
      <c r="I214" s="21">
        <v>0</v>
      </c>
      <c r="J214" s="17">
        <v>-0.14407524930896878</v>
      </c>
    </row>
    <row r="215" spans="1:10">
      <c r="A215" s="17">
        <v>1957</v>
      </c>
      <c r="B215" s="18" t="s">
        <v>26</v>
      </c>
      <c r="C215" s="3">
        <v>0.412887</v>
      </c>
      <c r="D215" s="3">
        <v>15.172450000000001</v>
      </c>
      <c r="E215" s="19">
        <v>-1.6684480000000002</v>
      </c>
      <c r="F215" s="19">
        <v>-34.32677799999999</v>
      </c>
      <c r="G215" s="20">
        <v>-0.15958073368651138</v>
      </c>
      <c r="H215" s="17">
        <v>1</v>
      </c>
      <c r="I215" s="21">
        <v>0</v>
      </c>
      <c r="J215" s="17">
        <v>-0.15958073368651138</v>
      </c>
    </row>
    <row r="216" spans="1:10">
      <c r="A216" s="17">
        <v>1957</v>
      </c>
      <c r="B216" s="18" t="s">
        <v>27</v>
      </c>
      <c r="C216" s="3">
        <v>2.3708100000000001</v>
      </c>
      <c r="D216" s="3">
        <v>2.0813350000000002</v>
      </c>
      <c r="E216" s="19">
        <v>-1.3765449999999997</v>
      </c>
      <c r="F216" s="19">
        <v>-35.70332299999999</v>
      </c>
      <c r="G216" s="20">
        <v>-0.17237345901716863</v>
      </c>
      <c r="H216" s="17">
        <v>1</v>
      </c>
      <c r="I216" s="21">
        <v>0</v>
      </c>
      <c r="J216" s="17">
        <v>-0.17237345901716863</v>
      </c>
    </row>
    <row r="217" spans="1:10">
      <c r="A217" s="17">
        <v>1957</v>
      </c>
      <c r="B217" s="18" t="s">
        <v>28</v>
      </c>
      <c r="C217" s="3">
        <v>24.7408</v>
      </c>
      <c r="D217" s="3">
        <v>3.7473549999999998</v>
      </c>
      <c r="E217" s="19">
        <v>10.35605</v>
      </c>
      <c r="F217" s="19">
        <v>-25.347272999999991</v>
      </c>
      <c r="G217" s="20">
        <v>-7.6130980085820324E-2</v>
      </c>
      <c r="H217" s="17">
        <v>1</v>
      </c>
      <c r="I217" s="21">
        <v>0</v>
      </c>
      <c r="J217" s="17">
        <v>-7.6130980085820324E-2</v>
      </c>
    </row>
    <row r="218" spans="1:10">
      <c r="A218" s="17">
        <v>1957</v>
      </c>
      <c r="B218" s="18" t="s">
        <v>29</v>
      </c>
      <c r="C218" s="3">
        <v>70.878</v>
      </c>
      <c r="D218" s="3">
        <v>14.38475</v>
      </c>
      <c r="E218" s="19">
        <v>24.585799999999999</v>
      </c>
      <c r="F218" s="19">
        <v>-0.76147299999999163</v>
      </c>
      <c r="G218" s="20">
        <v>0.1523536582183925</v>
      </c>
      <c r="H218" s="17">
        <v>0</v>
      </c>
      <c r="I218" s="21">
        <v>0.1523536582183925</v>
      </c>
      <c r="J218" s="17">
        <v>0</v>
      </c>
    </row>
    <row r="219" spans="1:10">
      <c r="A219" s="17">
        <v>1957</v>
      </c>
      <c r="B219" s="18" t="s">
        <v>30</v>
      </c>
      <c r="C219" s="3">
        <v>68.330600000000004</v>
      </c>
      <c r="D219" s="3">
        <v>46.292200000000001</v>
      </c>
      <c r="E219" s="19">
        <v>19.121549999999999</v>
      </c>
      <c r="F219" s="19">
        <v>18.360077000000008</v>
      </c>
      <c r="G219" s="20">
        <v>0.33005706569612026</v>
      </c>
      <c r="H219" s="17">
        <v>0</v>
      </c>
      <c r="I219" s="21">
        <v>0.33005706569612026</v>
      </c>
      <c r="J219" s="17">
        <v>0</v>
      </c>
    </row>
    <row r="220" spans="1:10">
      <c r="A220" s="17">
        <v>1957</v>
      </c>
      <c r="B220" s="18" t="s">
        <v>31</v>
      </c>
      <c r="C220" s="3">
        <v>58.975099999999998</v>
      </c>
      <c r="D220" s="3">
        <v>49.209050000000005</v>
      </c>
      <c r="E220" s="19">
        <v>3.2726499999999987</v>
      </c>
      <c r="F220" s="19">
        <v>21.632727000000006</v>
      </c>
      <c r="G220" s="20">
        <v>0.36047097338048611</v>
      </c>
      <c r="H220" s="17">
        <v>0</v>
      </c>
      <c r="I220" s="21">
        <v>0.36047097338048611</v>
      </c>
      <c r="J220" s="17">
        <v>0</v>
      </c>
    </row>
    <row r="221" spans="1:10">
      <c r="A221" s="17">
        <v>1958</v>
      </c>
      <c r="B221" s="18" t="s">
        <v>20</v>
      </c>
      <c r="C221" s="3">
        <v>45.142099999999999</v>
      </c>
      <c r="D221" s="3">
        <v>55.702449999999999</v>
      </c>
      <c r="E221" s="19">
        <v>-3.0242000000000004</v>
      </c>
      <c r="F221" s="19">
        <v>-3.0242000000000004</v>
      </c>
      <c r="G221" s="20">
        <v>0.13132532640994296</v>
      </c>
      <c r="H221" s="17">
        <v>0</v>
      </c>
      <c r="I221" s="21">
        <v>0.13132532640994296</v>
      </c>
      <c r="J221" s="17">
        <v>0</v>
      </c>
    </row>
    <row r="222" spans="1:10">
      <c r="A222" s="17">
        <v>1958</v>
      </c>
      <c r="B222" s="18" t="s">
        <v>21</v>
      </c>
      <c r="C222" s="3">
        <v>17.5242</v>
      </c>
      <c r="D222" s="3">
        <v>48.1663</v>
      </c>
      <c r="E222" s="19">
        <v>-33.372099999999996</v>
      </c>
      <c r="F222" s="19">
        <v>-36.396299999999997</v>
      </c>
      <c r="G222" s="20">
        <v>-0.1788135422846702</v>
      </c>
      <c r="H222" s="17">
        <v>1</v>
      </c>
      <c r="I222" s="21">
        <v>0</v>
      </c>
      <c r="J222" s="17">
        <v>-0.1788135422846702</v>
      </c>
    </row>
    <row r="223" spans="1:10">
      <c r="A223" s="17">
        <v>1958</v>
      </c>
      <c r="B223" s="18" t="s">
        <v>22</v>
      </c>
      <c r="C223" s="3">
        <v>81.891300000000001</v>
      </c>
      <c r="D223" s="3">
        <v>50.896299999999997</v>
      </c>
      <c r="E223" s="19">
        <v>48.337850000000003</v>
      </c>
      <c r="F223" s="19">
        <v>11.941550000000007</v>
      </c>
      <c r="G223" s="20">
        <v>0.27040739718662193</v>
      </c>
      <c r="H223" s="17">
        <v>0</v>
      </c>
      <c r="I223" s="21">
        <v>0.27040739718662193</v>
      </c>
      <c r="J223" s="17">
        <v>0</v>
      </c>
    </row>
    <row r="224" spans="1:10">
      <c r="A224" s="17">
        <v>1958</v>
      </c>
      <c r="B224" s="18" t="s">
        <v>23</v>
      </c>
      <c r="C224" s="3">
        <v>41.860799999999998</v>
      </c>
      <c r="D224" s="3">
        <v>33.553449999999998</v>
      </c>
      <c r="E224" s="19">
        <v>-9.4072000000000031</v>
      </c>
      <c r="F224" s="19">
        <v>-9.4072000000000031</v>
      </c>
      <c r="G224" s="20">
        <v>7.2005823026046925E-2</v>
      </c>
      <c r="H224" s="17">
        <v>0</v>
      </c>
      <c r="I224" s="21">
        <v>7.2005823026046925E-2</v>
      </c>
      <c r="J224" s="17">
        <v>0</v>
      </c>
    </row>
    <row r="225" spans="1:10">
      <c r="A225" s="17">
        <v>1958</v>
      </c>
      <c r="B225" s="18" t="s">
        <v>24</v>
      </c>
      <c r="C225" s="3">
        <v>21.8188</v>
      </c>
      <c r="D225" s="3">
        <v>51.268000000000001</v>
      </c>
      <c r="E225" s="19">
        <v>-17.291799999999999</v>
      </c>
      <c r="F225" s="19">
        <v>-26.699000000000002</v>
      </c>
      <c r="G225" s="20">
        <v>-8.8693062860472405E-2</v>
      </c>
      <c r="H225" s="17">
        <v>1</v>
      </c>
      <c r="I225" s="21">
        <v>0</v>
      </c>
      <c r="J225" s="17">
        <v>-8.8693062860472405E-2</v>
      </c>
    </row>
    <row r="226" spans="1:10">
      <c r="A226" s="17">
        <v>1958</v>
      </c>
      <c r="B226" s="18" t="s">
        <v>25</v>
      </c>
      <c r="C226" s="3">
        <v>8.7561900000000001</v>
      </c>
      <c r="D226" s="3">
        <v>39.110599999999998</v>
      </c>
      <c r="E226" s="19">
        <v>-6.4162600000000012</v>
      </c>
      <c r="F226" s="19">
        <v>-33.115260000000006</v>
      </c>
      <c r="G226" s="20">
        <v>-0.1483216633276441</v>
      </c>
      <c r="H226" s="17">
        <v>1</v>
      </c>
      <c r="I226" s="21">
        <v>0</v>
      </c>
      <c r="J226" s="17">
        <v>-0.1483216633276441</v>
      </c>
    </row>
    <row r="227" spans="1:10">
      <c r="A227" s="17">
        <v>1958</v>
      </c>
      <c r="B227" s="18" t="s">
        <v>26</v>
      </c>
      <c r="C227" s="3">
        <v>0.31130200000000002</v>
      </c>
      <c r="D227" s="3">
        <v>15.172450000000001</v>
      </c>
      <c r="E227" s="19">
        <v>-1.7700330000000002</v>
      </c>
      <c r="F227" s="19">
        <v>-34.885293000000004</v>
      </c>
      <c r="G227" s="20">
        <v>-0.16477121346599713</v>
      </c>
      <c r="H227" s="17">
        <v>1</v>
      </c>
      <c r="I227" s="21">
        <v>0</v>
      </c>
      <c r="J227" s="17">
        <v>-0.16477121346599713</v>
      </c>
    </row>
    <row r="228" spans="1:10">
      <c r="A228" s="17">
        <v>1958</v>
      </c>
      <c r="B228" s="18" t="s">
        <v>27</v>
      </c>
      <c r="C228" s="3">
        <v>6.9305199999999996</v>
      </c>
      <c r="D228" s="3">
        <v>2.0813350000000002</v>
      </c>
      <c r="E228" s="19">
        <v>3.1831649999999998</v>
      </c>
      <c r="F228" s="19">
        <v>-31.702128000000005</v>
      </c>
      <c r="G228" s="20">
        <v>-0.13518892191202578</v>
      </c>
      <c r="H228" s="17">
        <v>1</v>
      </c>
      <c r="I228" s="21">
        <v>0</v>
      </c>
      <c r="J228" s="17">
        <v>-0.13518892191202578</v>
      </c>
    </row>
    <row r="229" spans="1:10">
      <c r="A229" s="17">
        <v>1958</v>
      </c>
      <c r="B229" s="18" t="s">
        <v>28</v>
      </c>
      <c r="C229" s="3">
        <v>2.8698000000000001</v>
      </c>
      <c r="D229" s="3">
        <v>3.7473549999999998</v>
      </c>
      <c r="E229" s="19">
        <v>-11.514950000000001</v>
      </c>
      <c r="F229" s="19">
        <v>-43.217078000000008</v>
      </c>
      <c r="G229" s="20">
        <v>-0.24220147329701613</v>
      </c>
      <c r="H229" s="17">
        <v>1</v>
      </c>
      <c r="I229" s="21">
        <v>0</v>
      </c>
      <c r="J229" s="17">
        <v>-0.24220147329701613</v>
      </c>
    </row>
    <row r="230" spans="1:10">
      <c r="A230" s="17">
        <v>1958</v>
      </c>
      <c r="B230" s="18" t="s">
        <v>29</v>
      </c>
      <c r="C230" s="3">
        <v>23.876799999999999</v>
      </c>
      <c r="D230" s="3">
        <v>14.38475</v>
      </c>
      <c r="E230" s="19">
        <v>-22.415400000000002</v>
      </c>
      <c r="F230" s="19">
        <v>-65.632478000000006</v>
      </c>
      <c r="G230" s="20">
        <v>-0.45051580764628485</v>
      </c>
      <c r="H230" s="17">
        <v>1</v>
      </c>
      <c r="I230" s="21">
        <v>0</v>
      </c>
      <c r="J230" s="17">
        <v>-0.45051580764628485</v>
      </c>
    </row>
    <row r="231" spans="1:10">
      <c r="A231" s="17">
        <v>1958</v>
      </c>
      <c r="B231" s="18" t="s">
        <v>30</v>
      </c>
      <c r="C231" s="3">
        <v>15.81</v>
      </c>
      <c r="D231" s="3">
        <v>46.292200000000001</v>
      </c>
      <c r="E231" s="19">
        <v>-33.399050000000003</v>
      </c>
      <c r="F231" s="19">
        <v>-99.031528000000009</v>
      </c>
      <c r="G231" s="20">
        <v>-0.7609051323359155</v>
      </c>
      <c r="H231" s="17">
        <v>1</v>
      </c>
      <c r="I231" s="21">
        <v>0</v>
      </c>
      <c r="J231" s="17">
        <v>-0.7609051323359155</v>
      </c>
    </row>
    <row r="232" spans="1:10">
      <c r="A232" s="17">
        <v>1958</v>
      </c>
      <c r="B232" s="18" t="s">
        <v>31</v>
      </c>
      <c r="C232" s="3">
        <v>302.28500000000003</v>
      </c>
      <c r="D232" s="3">
        <v>49.209050000000005</v>
      </c>
      <c r="E232" s="19">
        <v>246.58255000000003</v>
      </c>
      <c r="F232" s="19">
        <v>147.55102200000002</v>
      </c>
      <c r="G232" s="20">
        <v>1.5306747531622371</v>
      </c>
      <c r="H232" s="17">
        <v>0</v>
      </c>
      <c r="I232" s="21">
        <v>1.5306747531622371</v>
      </c>
      <c r="J232" s="17">
        <v>0</v>
      </c>
    </row>
    <row r="233" spans="1:10">
      <c r="A233" s="17">
        <v>1959</v>
      </c>
      <c r="B233" s="18" t="s">
        <v>20</v>
      </c>
      <c r="C233" s="3">
        <v>57.3934</v>
      </c>
      <c r="D233" s="3">
        <v>55.702449999999999</v>
      </c>
      <c r="E233" s="19">
        <v>9.2271000000000001</v>
      </c>
      <c r="F233" s="19">
        <v>156.77812200000002</v>
      </c>
      <c r="G233" s="20">
        <v>1.6164254957086177</v>
      </c>
      <c r="H233" s="17">
        <v>0</v>
      </c>
      <c r="I233" s="21">
        <v>1.6164254957086177</v>
      </c>
      <c r="J233" s="17">
        <v>0</v>
      </c>
    </row>
    <row r="234" spans="1:10">
      <c r="A234" s="17">
        <v>1959</v>
      </c>
      <c r="B234" s="18" t="s">
        <v>21</v>
      </c>
      <c r="C234" s="3">
        <v>35.981999999999999</v>
      </c>
      <c r="D234" s="3">
        <v>48.1663</v>
      </c>
      <c r="E234" s="19">
        <v>-14.914299999999997</v>
      </c>
      <c r="F234" s="19">
        <v>-14.914299999999997</v>
      </c>
      <c r="G234" s="20">
        <v>2.0826371814163271E-2</v>
      </c>
      <c r="H234" s="17">
        <v>0</v>
      </c>
      <c r="I234" s="21">
        <v>2.0826371814163271E-2</v>
      </c>
      <c r="J234" s="17">
        <v>0</v>
      </c>
    </row>
    <row r="235" spans="1:10">
      <c r="A235" s="17">
        <v>1959</v>
      </c>
      <c r="B235" s="18" t="s">
        <v>22</v>
      </c>
      <c r="C235" s="3">
        <v>67.453400000000002</v>
      </c>
      <c r="D235" s="3">
        <v>50.896299999999997</v>
      </c>
      <c r="E235" s="19">
        <v>33.899950000000004</v>
      </c>
      <c r="F235" s="19">
        <v>18.985650000000007</v>
      </c>
      <c r="G235" s="20">
        <v>0.33587073946869966</v>
      </c>
      <c r="H235" s="17">
        <v>0</v>
      </c>
      <c r="I235" s="21">
        <v>0.33587073946869966</v>
      </c>
      <c r="J235" s="17">
        <v>0</v>
      </c>
    </row>
    <row r="236" spans="1:10">
      <c r="A236" s="17">
        <v>1959</v>
      </c>
      <c r="B236" s="18" t="s">
        <v>23</v>
      </c>
      <c r="C236" s="3">
        <v>30.485099999999999</v>
      </c>
      <c r="D236" s="3">
        <v>33.553449999999998</v>
      </c>
      <c r="E236" s="19">
        <v>-20.782900000000001</v>
      </c>
      <c r="F236" s="19">
        <v>-20.782900000000001</v>
      </c>
      <c r="G236" s="20">
        <v>-3.3712628273371174E-2</v>
      </c>
      <c r="H236" s="17">
        <v>1</v>
      </c>
      <c r="I236" s="21">
        <v>0</v>
      </c>
      <c r="J236" s="17">
        <v>-3.3712628273371174E-2</v>
      </c>
    </row>
    <row r="237" spans="1:10">
      <c r="A237" s="17">
        <v>1959</v>
      </c>
      <c r="B237" s="18" t="s">
        <v>24</v>
      </c>
      <c r="C237" s="3">
        <v>94.850200000000001</v>
      </c>
      <c r="D237" s="3">
        <v>51.268000000000001</v>
      </c>
      <c r="E237" s="19">
        <v>55.739600000000003</v>
      </c>
      <c r="F237" s="19">
        <v>34.956699999999998</v>
      </c>
      <c r="G237" s="20">
        <v>0.48429542292778971</v>
      </c>
      <c r="H237" s="17">
        <v>0</v>
      </c>
      <c r="I237" s="21">
        <v>0.48429542292778971</v>
      </c>
      <c r="J237" s="17">
        <v>0</v>
      </c>
    </row>
    <row r="238" spans="1:10">
      <c r="A238" s="17">
        <v>1959</v>
      </c>
      <c r="B238" s="18" t="s">
        <v>25</v>
      </c>
      <c r="C238" s="3">
        <v>1.7144600000000001</v>
      </c>
      <c r="D238" s="3">
        <v>39.110599999999998</v>
      </c>
      <c r="E238" s="19">
        <v>-13.457990000000001</v>
      </c>
      <c r="F238" s="19">
        <v>-13.457990000000001</v>
      </c>
      <c r="G238" s="20">
        <v>3.4360381836566749E-2</v>
      </c>
      <c r="H238" s="17">
        <v>0</v>
      </c>
      <c r="I238" s="21">
        <v>3.4360381836566749E-2</v>
      </c>
      <c r="J238" s="17">
        <v>0</v>
      </c>
    </row>
    <row r="239" spans="1:10">
      <c r="A239" s="17">
        <v>1959</v>
      </c>
      <c r="B239" s="18" t="s">
        <v>26</v>
      </c>
      <c r="C239" s="3">
        <v>1.55386</v>
      </c>
      <c r="D239" s="3">
        <v>15.172450000000001</v>
      </c>
      <c r="E239" s="19">
        <v>-0.52747500000000014</v>
      </c>
      <c r="F239" s="19">
        <v>-13.985465000000001</v>
      </c>
      <c r="G239" s="20">
        <v>2.9458367885850691E-2</v>
      </c>
      <c r="H239" s="17">
        <v>0</v>
      </c>
      <c r="I239" s="21">
        <v>2.9458367885850691E-2</v>
      </c>
      <c r="J239" s="17">
        <v>0</v>
      </c>
    </row>
    <row r="240" spans="1:10">
      <c r="A240" s="17">
        <v>1959</v>
      </c>
      <c r="B240" s="18" t="s">
        <v>27</v>
      </c>
      <c r="C240" s="3">
        <v>4.6523000000000003</v>
      </c>
      <c r="D240" s="3">
        <v>2.0813350000000002</v>
      </c>
      <c r="E240" s="19">
        <v>0.90494500000000055</v>
      </c>
      <c r="F240" s="19">
        <v>-13.08052</v>
      </c>
      <c r="G240" s="20">
        <v>3.7868345637650763E-2</v>
      </c>
      <c r="H240" s="17">
        <v>0</v>
      </c>
      <c r="I240" s="21">
        <v>3.7868345637650763E-2</v>
      </c>
      <c r="J240" s="17">
        <v>0</v>
      </c>
    </row>
    <row r="241" spans="1:10">
      <c r="A241" s="17">
        <v>1959</v>
      </c>
      <c r="B241" s="18" t="s">
        <v>28</v>
      </c>
      <c r="C241" s="3">
        <v>27.4085</v>
      </c>
      <c r="D241" s="3">
        <v>3.7473549999999998</v>
      </c>
      <c r="E241" s="19">
        <v>13.02375</v>
      </c>
      <c r="F241" s="19">
        <v>-5.6770000000000209E-2</v>
      </c>
      <c r="G241" s="20">
        <v>0.15890271540046066</v>
      </c>
      <c r="H241" s="17">
        <v>0</v>
      </c>
      <c r="I241" s="21">
        <v>0.15890271540046066</v>
      </c>
      <c r="J241" s="17">
        <v>0</v>
      </c>
    </row>
    <row r="242" spans="1:10">
      <c r="A242" s="17">
        <v>1959</v>
      </c>
      <c r="B242" s="18" t="s">
        <v>29</v>
      </c>
      <c r="C242" s="3">
        <v>66.462800000000001</v>
      </c>
      <c r="D242" s="3">
        <v>14.38475</v>
      </c>
      <c r="E242" s="19">
        <v>20.1706</v>
      </c>
      <c r="F242" s="19">
        <v>20.11383</v>
      </c>
      <c r="G242" s="20">
        <v>0.34635531996809543</v>
      </c>
      <c r="H242" s="17">
        <v>0</v>
      </c>
      <c r="I242" s="21">
        <v>0.34635531996809543</v>
      </c>
      <c r="J242" s="17">
        <v>0</v>
      </c>
    </row>
    <row r="243" spans="1:10">
      <c r="A243" s="17">
        <v>1959</v>
      </c>
      <c r="B243" s="18" t="s">
        <v>30</v>
      </c>
      <c r="C243" s="3">
        <v>63.381599999999999</v>
      </c>
      <c r="D243" s="3">
        <v>46.292200000000001</v>
      </c>
      <c r="E243" s="19">
        <v>14.172549999999994</v>
      </c>
      <c r="F243" s="19">
        <v>34.286379999999994</v>
      </c>
      <c r="G243" s="20">
        <v>0.47806589926990256</v>
      </c>
      <c r="H243" s="17">
        <v>0</v>
      </c>
      <c r="I243" s="21">
        <v>0.47806589926990256</v>
      </c>
      <c r="J243" s="17">
        <v>0</v>
      </c>
    </row>
    <row r="244" spans="1:10">
      <c r="A244" s="17">
        <v>1959</v>
      </c>
      <c r="B244" s="18" t="s">
        <v>31</v>
      </c>
      <c r="C244" s="3">
        <v>84.537000000000006</v>
      </c>
      <c r="D244" s="3">
        <v>49.209050000000005</v>
      </c>
      <c r="E244" s="19">
        <v>28.834550000000007</v>
      </c>
      <c r="F244" s="19">
        <v>63.120930000000001</v>
      </c>
      <c r="G244" s="20">
        <v>0.74603569189063246</v>
      </c>
      <c r="H244" s="17">
        <v>0</v>
      </c>
      <c r="I244" s="21">
        <v>0.74603569189063246</v>
      </c>
      <c r="J244" s="17">
        <v>0</v>
      </c>
    </row>
    <row r="245" spans="1:10">
      <c r="A245" s="17">
        <v>1960</v>
      </c>
      <c r="B245" s="18" t="s">
        <v>20</v>
      </c>
      <c r="C245" s="3">
        <v>94.137799999999999</v>
      </c>
      <c r="D245" s="3">
        <v>55.702449999999999</v>
      </c>
      <c r="E245" s="19">
        <v>45.971499999999999</v>
      </c>
      <c r="F245" s="19">
        <v>109.09243000000001</v>
      </c>
      <c r="G245" s="20">
        <v>1.1732652939292938</v>
      </c>
      <c r="H245" s="17">
        <v>0</v>
      </c>
      <c r="I245" s="21">
        <v>1.1732652939292938</v>
      </c>
      <c r="J245" s="17">
        <v>0</v>
      </c>
    </row>
    <row r="246" spans="1:10">
      <c r="A246" s="17">
        <v>1960</v>
      </c>
      <c r="B246" s="18" t="s">
        <v>21</v>
      </c>
      <c r="C246" s="3">
        <v>184.43600000000001</v>
      </c>
      <c r="D246" s="3">
        <v>48.1663</v>
      </c>
      <c r="E246" s="19">
        <v>133.53970000000001</v>
      </c>
      <c r="F246" s="19">
        <v>242.63213000000002</v>
      </c>
      <c r="G246" s="20">
        <v>2.4142975179672788</v>
      </c>
      <c r="H246" s="17">
        <v>0</v>
      </c>
      <c r="I246" s="21">
        <v>2.4142975179672788</v>
      </c>
      <c r="J246" s="17">
        <v>0</v>
      </c>
    </row>
    <row r="247" spans="1:10">
      <c r="A247" s="17">
        <v>1960</v>
      </c>
      <c r="B247" s="18" t="s">
        <v>22</v>
      </c>
      <c r="C247" s="3">
        <v>166.02500000000001</v>
      </c>
      <c r="D247" s="3">
        <v>50.896299999999997</v>
      </c>
      <c r="E247" s="19">
        <v>132.47155000000001</v>
      </c>
      <c r="F247" s="19">
        <v>375.10368000000005</v>
      </c>
      <c r="G247" s="20">
        <v>3.6454030417797418</v>
      </c>
      <c r="H247" s="17">
        <v>0</v>
      </c>
      <c r="I247" s="21">
        <v>3.6454030417797418</v>
      </c>
      <c r="J247" s="17">
        <v>0</v>
      </c>
    </row>
    <row r="248" spans="1:10">
      <c r="A248" s="17">
        <v>1960</v>
      </c>
      <c r="B248" s="18" t="s">
        <v>23</v>
      </c>
      <c r="C248" s="3">
        <v>35.961199999999998</v>
      </c>
      <c r="D248" s="3">
        <v>33.553449999999998</v>
      </c>
      <c r="E248" s="19">
        <v>-15.306800000000003</v>
      </c>
      <c r="F248" s="19">
        <v>-15.306800000000003</v>
      </c>
      <c r="G248" s="20">
        <v>1.7178728844058383E-2</v>
      </c>
      <c r="H248" s="17">
        <v>0</v>
      </c>
      <c r="I248" s="21">
        <v>1.7178728844058383E-2</v>
      </c>
      <c r="J248" s="17">
        <v>0</v>
      </c>
    </row>
    <row r="249" spans="1:10">
      <c r="A249" s="17">
        <v>1960</v>
      </c>
      <c r="B249" s="18" t="s">
        <v>24</v>
      </c>
      <c r="C249" s="3">
        <v>34.4084</v>
      </c>
      <c r="D249" s="3">
        <v>51.268000000000001</v>
      </c>
      <c r="E249" s="19">
        <v>-4.7021999999999977</v>
      </c>
      <c r="F249" s="19">
        <v>-20.009</v>
      </c>
      <c r="G249" s="20">
        <v>-2.652049860569184E-2</v>
      </c>
      <c r="H249" s="17">
        <v>1</v>
      </c>
      <c r="I249" s="21">
        <v>0</v>
      </c>
      <c r="J249" s="17">
        <v>-2.652049860569184E-2</v>
      </c>
    </row>
    <row r="250" spans="1:10">
      <c r="A250" s="17">
        <v>1960</v>
      </c>
      <c r="B250" s="18" t="s">
        <v>25</v>
      </c>
      <c r="C250" s="3">
        <v>39.409399999999998</v>
      </c>
      <c r="D250" s="3">
        <v>39.110599999999998</v>
      </c>
      <c r="E250" s="19">
        <v>24.236949999999997</v>
      </c>
      <c r="F250" s="19">
        <v>4.2279499999999963</v>
      </c>
      <c r="G250" s="20">
        <v>0.19872215180012331</v>
      </c>
      <c r="H250" s="17">
        <v>0</v>
      </c>
      <c r="I250" s="21">
        <v>0.19872215180012331</v>
      </c>
      <c r="J250" s="17">
        <v>0</v>
      </c>
    </row>
    <row r="251" spans="1:10">
      <c r="A251" s="17">
        <v>1960</v>
      </c>
      <c r="B251" s="18" t="s">
        <v>26</v>
      </c>
      <c r="C251" s="3">
        <v>1.3927700000000001</v>
      </c>
      <c r="D251" s="3">
        <v>15.172450000000001</v>
      </c>
      <c r="E251" s="19">
        <v>-0.68856500000000009</v>
      </c>
      <c r="F251" s="19">
        <v>-0.68856500000000009</v>
      </c>
      <c r="G251" s="20">
        <v>0.15303121835511699</v>
      </c>
      <c r="H251" s="17">
        <v>0</v>
      </c>
      <c r="I251" s="21">
        <v>0.15303121835511699</v>
      </c>
      <c r="J251" s="17">
        <v>0</v>
      </c>
    </row>
    <row r="252" spans="1:10">
      <c r="A252" s="17">
        <v>1960</v>
      </c>
      <c r="B252" s="18" t="s">
        <v>27</v>
      </c>
      <c r="C252" s="3">
        <v>0.439357</v>
      </c>
      <c r="D252" s="3">
        <v>2.0813350000000002</v>
      </c>
      <c r="E252" s="19">
        <v>-3.3079979999999995</v>
      </c>
      <c r="F252" s="19">
        <v>-3.9965629999999996</v>
      </c>
      <c r="G252" s="20">
        <v>0.12228880905621034</v>
      </c>
      <c r="H252" s="17">
        <v>0</v>
      </c>
      <c r="I252" s="21">
        <v>0.12228880905621034</v>
      </c>
      <c r="J252" s="17">
        <v>0</v>
      </c>
    </row>
    <row r="253" spans="1:10">
      <c r="A253" s="17">
        <v>1960</v>
      </c>
      <c r="B253" s="18" t="s">
        <v>28</v>
      </c>
      <c r="C253" s="3">
        <v>6.7243399999999998</v>
      </c>
      <c r="D253" s="3">
        <v>3.7473549999999998</v>
      </c>
      <c r="E253" s="19">
        <v>-7.6604100000000006</v>
      </c>
      <c r="F253" s="19">
        <v>-11.656973000000001</v>
      </c>
      <c r="G253" s="20">
        <v>5.1097877375647784E-2</v>
      </c>
      <c r="H253" s="17">
        <v>0</v>
      </c>
      <c r="I253" s="21">
        <v>5.1097877375647784E-2</v>
      </c>
      <c r="J253" s="17">
        <v>0</v>
      </c>
    </row>
    <row r="254" spans="1:10">
      <c r="A254" s="17">
        <v>1960</v>
      </c>
      <c r="B254" s="18" t="s">
        <v>29</v>
      </c>
      <c r="C254" s="3">
        <v>215.64</v>
      </c>
      <c r="D254" s="3">
        <v>14.38475</v>
      </c>
      <c r="E254" s="19">
        <v>169.34779999999998</v>
      </c>
      <c r="F254" s="19">
        <v>157.69082699999998</v>
      </c>
      <c r="G254" s="20">
        <v>1.6249075899176098</v>
      </c>
      <c r="H254" s="17">
        <v>0</v>
      </c>
      <c r="I254" s="21">
        <v>1.6249075899176098</v>
      </c>
      <c r="J254" s="17">
        <v>0</v>
      </c>
    </row>
    <row r="255" spans="1:10">
      <c r="A255" s="17">
        <v>1960</v>
      </c>
      <c r="B255" s="18" t="s">
        <v>30</v>
      </c>
      <c r="C255" s="3">
        <v>78.751599999999996</v>
      </c>
      <c r="D255" s="3">
        <v>46.292200000000001</v>
      </c>
      <c r="E255" s="19">
        <v>29.542549999999991</v>
      </c>
      <c r="F255" s="19">
        <v>187.23337699999996</v>
      </c>
      <c r="G255" s="20">
        <v>1.8994570799213566</v>
      </c>
      <c r="H255" s="17">
        <v>0</v>
      </c>
      <c r="I255" s="21">
        <v>1.8994570799213566</v>
      </c>
      <c r="J255" s="17">
        <v>0</v>
      </c>
    </row>
    <row r="256" spans="1:10">
      <c r="A256" s="17">
        <v>1960</v>
      </c>
      <c r="B256" s="18" t="s">
        <v>31</v>
      </c>
      <c r="C256" s="3">
        <v>80.703000000000003</v>
      </c>
      <c r="D256" s="3">
        <v>49.209050000000005</v>
      </c>
      <c r="E256" s="19">
        <v>25.000550000000004</v>
      </c>
      <c r="F256" s="19">
        <v>212.23392699999997</v>
      </c>
      <c r="G256" s="20">
        <v>2.131796138408629</v>
      </c>
      <c r="H256" s="17">
        <v>0</v>
      </c>
      <c r="I256" s="21">
        <v>2.131796138408629</v>
      </c>
      <c r="J256" s="17">
        <v>0</v>
      </c>
    </row>
    <row r="257" spans="1:10">
      <c r="A257" s="17">
        <v>1961</v>
      </c>
      <c r="B257" s="18" t="s">
        <v>20</v>
      </c>
      <c r="C257" s="3">
        <v>41.378700000000002</v>
      </c>
      <c r="D257" s="3">
        <v>55.702449999999999</v>
      </c>
      <c r="E257" s="19">
        <v>-6.7875999999999976</v>
      </c>
      <c r="F257" s="19">
        <v>-6.7875999999999976</v>
      </c>
      <c r="G257" s="20">
        <v>9.6350703343210373E-2</v>
      </c>
      <c r="H257" s="17">
        <v>0</v>
      </c>
      <c r="I257" s="21">
        <v>9.6350703343210373E-2</v>
      </c>
      <c r="J257" s="17">
        <v>0</v>
      </c>
    </row>
    <row r="258" spans="1:10">
      <c r="A258" s="17">
        <v>1961</v>
      </c>
      <c r="B258" s="18" t="s">
        <v>21</v>
      </c>
      <c r="C258" s="3">
        <v>2.2662599999999999</v>
      </c>
      <c r="D258" s="3">
        <v>48.1663</v>
      </c>
      <c r="E258" s="19">
        <v>-48.630039999999994</v>
      </c>
      <c r="F258" s="19">
        <v>-55.417639999999992</v>
      </c>
      <c r="G258" s="20">
        <v>-0.35558566236868022</v>
      </c>
      <c r="H258" s="17">
        <v>1</v>
      </c>
      <c r="I258" s="21">
        <v>0</v>
      </c>
      <c r="J258" s="17">
        <v>-0.35558566236868022</v>
      </c>
    </row>
    <row r="259" spans="1:10">
      <c r="A259" s="17">
        <v>1961</v>
      </c>
      <c r="B259" s="18" t="s">
        <v>22</v>
      </c>
      <c r="C259" s="3">
        <v>37.3491</v>
      </c>
      <c r="D259" s="3">
        <v>50.896299999999997</v>
      </c>
      <c r="E259" s="19">
        <v>3.795650000000002</v>
      </c>
      <c r="F259" s="19">
        <v>-51.62198999999999</v>
      </c>
      <c r="G259" s="20">
        <v>-0.32031132851013644</v>
      </c>
      <c r="H259" s="17">
        <v>1</v>
      </c>
      <c r="I259" s="21">
        <v>0</v>
      </c>
      <c r="J259" s="17">
        <v>-0.32031132851013644</v>
      </c>
    </row>
    <row r="260" spans="1:10">
      <c r="A260" s="17">
        <v>1961</v>
      </c>
      <c r="B260" s="18" t="s">
        <v>23</v>
      </c>
      <c r="C260" s="3">
        <v>41.987400000000001</v>
      </c>
      <c r="D260" s="3">
        <v>33.553449999999998</v>
      </c>
      <c r="E260" s="19">
        <v>-9.2805999999999997</v>
      </c>
      <c r="F260" s="19">
        <v>-60.902589999999989</v>
      </c>
      <c r="G260" s="20">
        <v>-0.40655926570339751</v>
      </c>
      <c r="H260" s="17">
        <v>1</v>
      </c>
      <c r="I260" s="21">
        <v>0</v>
      </c>
      <c r="J260" s="17">
        <v>-0.40655926570339751</v>
      </c>
    </row>
    <row r="261" spans="1:10">
      <c r="A261" s="17">
        <v>1961</v>
      </c>
      <c r="B261" s="18" t="s">
        <v>24</v>
      </c>
      <c r="C261" s="3">
        <v>73.597800000000007</v>
      </c>
      <c r="D261" s="3">
        <v>51.268000000000001</v>
      </c>
      <c r="E261" s="19">
        <v>34.487200000000009</v>
      </c>
      <c r="F261" s="19">
        <v>-26.415389999999981</v>
      </c>
      <c r="G261" s="20">
        <v>-8.6057373630532258E-2</v>
      </c>
      <c r="H261" s="17">
        <v>1</v>
      </c>
      <c r="I261" s="21">
        <v>0</v>
      </c>
      <c r="J261" s="17">
        <v>-8.6057373630532258E-2</v>
      </c>
    </row>
    <row r="262" spans="1:10">
      <c r="A262" s="17">
        <v>1961</v>
      </c>
      <c r="B262" s="18" t="s">
        <v>25</v>
      </c>
      <c r="C262" s="3">
        <v>14.932</v>
      </c>
      <c r="D262" s="3">
        <v>39.110599999999998</v>
      </c>
      <c r="E262" s="19">
        <v>-0.24045000000000094</v>
      </c>
      <c r="F262" s="19">
        <v>-26.655839999999984</v>
      </c>
      <c r="G262" s="20">
        <v>-8.8291961534128993E-2</v>
      </c>
      <c r="H262" s="17">
        <v>1</v>
      </c>
      <c r="I262" s="21">
        <v>0</v>
      </c>
      <c r="J262" s="17">
        <v>-8.8291961534128993E-2</v>
      </c>
    </row>
    <row r="263" spans="1:10">
      <c r="A263" s="17">
        <v>1961</v>
      </c>
      <c r="B263" s="18" t="s">
        <v>26</v>
      </c>
      <c r="C263" s="3">
        <v>12.066000000000001</v>
      </c>
      <c r="D263" s="3">
        <v>15.172450000000001</v>
      </c>
      <c r="E263" s="19">
        <v>9.9846649999999997</v>
      </c>
      <c r="F263" s="19">
        <v>-16.671174999999984</v>
      </c>
      <c r="G263" s="20">
        <v>4.4991036788692863E-3</v>
      </c>
      <c r="H263" s="17">
        <v>0</v>
      </c>
      <c r="I263" s="21">
        <v>4.4991036788692863E-3</v>
      </c>
      <c r="J263" s="17">
        <v>0</v>
      </c>
    </row>
    <row r="264" spans="1:10">
      <c r="A264" s="17">
        <v>1961</v>
      </c>
      <c r="B264" s="18" t="s">
        <v>27</v>
      </c>
      <c r="C264" s="3">
        <v>0.96717200000000003</v>
      </c>
      <c r="D264" s="3">
        <v>2.0813350000000002</v>
      </c>
      <c r="E264" s="19">
        <v>-2.7801829999999996</v>
      </c>
      <c r="F264" s="19">
        <v>-19.451357999999985</v>
      </c>
      <c r="G264" s="20">
        <v>-2.1338131927640225E-2</v>
      </c>
      <c r="H264" s="17">
        <v>1</v>
      </c>
      <c r="I264" s="21">
        <v>0</v>
      </c>
      <c r="J264" s="17">
        <v>-2.1338131927640225E-2</v>
      </c>
    </row>
    <row r="265" spans="1:10">
      <c r="A265" s="17">
        <v>1961</v>
      </c>
      <c r="B265" s="18" t="s">
        <v>28</v>
      </c>
      <c r="C265" s="3">
        <v>49.434100000000001</v>
      </c>
      <c r="D265" s="3">
        <v>3.7473549999999998</v>
      </c>
      <c r="E265" s="19">
        <v>35.049350000000004</v>
      </c>
      <c r="F265" s="19">
        <v>15.597992000000019</v>
      </c>
      <c r="G265" s="20">
        <v>0.30438802128062481</v>
      </c>
      <c r="H265" s="17">
        <v>0</v>
      </c>
      <c r="I265" s="21">
        <v>0.30438802128062481</v>
      </c>
      <c r="J265" s="17">
        <v>0</v>
      </c>
    </row>
    <row r="266" spans="1:10">
      <c r="A266" s="17">
        <v>1961</v>
      </c>
      <c r="B266" s="18" t="s">
        <v>29</v>
      </c>
      <c r="C266" s="3">
        <v>44.843699999999998</v>
      </c>
      <c r="D266" s="3">
        <v>14.38475</v>
      </c>
      <c r="E266" s="19">
        <v>-1.4485000000000028</v>
      </c>
      <c r="F266" s="19">
        <v>-1.4485000000000028</v>
      </c>
      <c r="G266" s="20">
        <v>0.14596887043031032</v>
      </c>
      <c r="H266" s="17">
        <v>0</v>
      </c>
      <c r="I266" s="21">
        <v>0.14596887043031032</v>
      </c>
      <c r="J266" s="17">
        <v>0</v>
      </c>
    </row>
    <row r="267" spans="1:10">
      <c r="A267" s="17">
        <v>1961</v>
      </c>
      <c r="B267" s="18" t="s">
        <v>30</v>
      </c>
      <c r="C267" s="3">
        <v>197.63</v>
      </c>
      <c r="D267" s="3">
        <v>46.292200000000001</v>
      </c>
      <c r="E267" s="19">
        <v>148.42095</v>
      </c>
      <c r="F267" s="19">
        <v>146.97245000000001</v>
      </c>
      <c r="G267" s="20">
        <v>1.5252978765036396</v>
      </c>
      <c r="H267" s="17">
        <v>0</v>
      </c>
      <c r="I267" s="21">
        <v>1.5252978765036396</v>
      </c>
      <c r="J267" s="17">
        <v>0</v>
      </c>
    </row>
    <row r="268" spans="1:10">
      <c r="A268" s="17">
        <v>1961</v>
      </c>
      <c r="B268" s="18" t="s">
        <v>31</v>
      </c>
      <c r="C268" s="3">
        <v>131.31100000000001</v>
      </c>
      <c r="D268" s="3">
        <v>49.209050000000005</v>
      </c>
      <c r="E268" s="19">
        <v>75.608550000000008</v>
      </c>
      <c r="F268" s="19">
        <v>222.58100000000002</v>
      </c>
      <c r="G268" s="20">
        <v>2.2279551908662389</v>
      </c>
      <c r="H268" s="17">
        <v>0</v>
      </c>
      <c r="I268" s="21">
        <v>2.2279551908662389</v>
      </c>
      <c r="J268" s="17">
        <v>0</v>
      </c>
    </row>
    <row r="269" spans="1:10">
      <c r="A269" s="17">
        <v>1962</v>
      </c>
      <c r="B269" s="18" t="s">
        <v>20</v>
      </c>
      <c r="C269" s="3">
        <v>69.098699999999994</v>
      </c>
      <c r="D269" s="3">
        <v>55.702449999999999</v>
      </c>
      <c r="E269" s="19">
        <v>20.932399999999994</v>
      </c>
      <c r="F269" s="19">
        <v>243.51340000000002</v>
      </c>
      <c r="G269" s="20">
        <v>2.4224874754711365</v>
      </c>
      <c r="H269" s="17">
        <v>0</v>
      </c>
      <c r="I269" s="21">
        <v>2.4224874754711365</v>
      </c>
      <c r="J269" s="17">
        <v>0</v>
      </c>
    </row>
    <row r="270" spans="1:10">
      <c r="A270" s="17">
        <v>1962</v>
      </c>
      <c r="B270" s="18" t="s">
        <v>21</v>
      </c>
      <c r="C270" s="3">
        <v>35.717500000000001</v>
      </c>
      <c r="D270" s="3">
        <v>48.1663</v>
      </c>
      <c r="E270" s="19">
        <v>-15.178799999999995</v>
      </c>
      <c r="F270" s="19">
        <v>-15.178799999999995</v>
      </c>
      <c r="G270" s="20">
        <v>1.8368278653417478E-2</v>
      </c>
      <c r="H270" s="17">
        <v>0</v>
      </c>
      <c r="I270" s="21">
        <v>1.8368278653417478E-2</v>
      </c>
      <c r="J270" s="17">
        <v>0</v>
      </c>
    </row>
    <row r="271" spans="1:10">
      <c r="A271" s="17">
        <v>1962</v>
      </c>
      <c r="B271" s="18" t="s">
        <v>22</v>
      </c>
      <c r="C271" s="3">
        <v>158.22900000000001</v>
      </c>
      <c r="D271" s="3">
        <v>50.896299999999997</v>
      </c>
      <c r="E271" s="19">
        <v>124.67555000000002</v>
      </c>
      <c r="F271" s="19">
        <v>109.49675000000002</v>
      </c>
      <c r="G271" s="20">
        <v>1.1770227843896068</v>
      </c>
      <c r="H271" s="17">
        <v>0</v>
      </c>
      <c r="I271" s="21">
        <v>1.1770227843896068</v>
      </c>
      <c r="J271" s="17">
        <v>0</v>
      </c>
    </row>
    <row r="272" spans="1:10">
      <c r="A272" s="17">
        <v>1962</v>
      </c>
      <c r="B272" s="18" t="s">
        <v>23</v>
      </c>
      <c r="C272" s="3">
        <v>75.174199999999999</v>
      </c>
      <c r="D272" s="3">
        <v>33.553449999999998</v>
      </c>
      <c r="E272" s="19">
        <v>23.906199999999998</v>
      </c>
      <c r="F272" s="19">
        <v>133.40295000000003</v>
      </c>
      <c r="G272" s="20">
        <v>1.3991916566747542</v>
      </c>
      <c r="H272" s="17">
        <v>0</v>
      </c>
      <c r="I272" s="21">
        <v>1.3991916566747542</v>
      </c>
      <c r="J272" s="17">
        <v>0</v>
      </c>
    </row>
    <row r="273" spans="1:10">
      <c r="A273" s="17">
        <v>1962</v>
      </c>
      <c r="B273" s="18" t="s">
        <v>24</v>
      </c>
      <c r="C273" s="3">
        <v>22.480699999999999</v>
      </c>
      <c r="D273" s="3">
        <v>51.268000000000001</v>
      </c>
      <c r="E273" s="19">
        <v>-16.629899999999999</v>
      </c>
      <c r="F273" s="19">
        <v>-16.629899999999999</v>
      </c>
      <c r="G273" s="20">
        <v>4.882687025598003E-3</v>
      </c>
      <c r="H273" s="17">
        <v>0</v>
      </c>
      <c r="I273" s="21">
        <v>4.882687025598003E-3</v>
      </c>
      <c r="J273" s="17">
        <v>0</v>
      </c>
    </row>
    <row r="274" spans="1:10">
      <c r="A274" s="17">
        <v>1962</v>
      </c>
      <c r="B274" s="18" t="s">
        <v>25</v>
      </c>
      <c r="C274" s="3">
        <v>33.467799999999997</v>
      </c>
      <c r="D274" s="3">
        <v>39.110599999999998</v>
      </c>
      <c r="E274" s="19">
        <v>18.295349999999996</v>
      </c>
      <c r="F274" s="19">
        <v>1.6654499999999963</v>
      </c>
      <c r="G274" s="20">
        <v>0.17490792221822868</v>
      </c>
      <c r="H274" s="17">
        <v>0</v>
      </c>
      <c r="I274" s="21">
        <v>0.17490792221822868</v>
      </c>
      <c r="J274" s="17">
        <v>0</v>
      </c>
    </row>
    <row r="275" spans="1:10">
      <c r="A275" s="17">
        <v>1962</v>
      </c>
      <c r="B275" s="18" t="s">
        <v>26</v>
      </c>
      <c r="C275" s="3">
        <v>0.44400099999999998</v>
      </c>
      <c r="D275" s="3">
        <v>15.172450000000001</v>
      </c>
      <c r="E275" s="19">
        <v>-1.6373340000000001</v>
      </c>
      <c r="F275" s="19">
        <v>-1.6373340000000001</v>
      </c>
      <c r="G275" s="20">
        <v>0.14421396848733767</v>
      </c>
      <c r="H275" s="17">
        <v>0</v>
      </c>
      <c r="I275" s="21">
        <v>0.14421396848733767</v>
      </c>
      <c r="J275" s="17">
        <v>0</v>
      </c>
    </row>
    <row r="276" spans="1:10">
      <c r="A276" s="17">
        <v>1962</v>
      </c>
      <c r="B276" s="18" t="s">
        <v>27</v>
      </c>
      <c r="C276" s="3">
        <v>0.96101400000000003</v>
      </c>
      <c r="D276" s="3">
        <v>2.0813350000000002</v>
      </c>
      <c r="E276" s="19">
        <v>-2.7863409999999997</v>
      </c>
      <c r="F276" s="19">
        <v>-4.4236749999999994</v>
      </c>
      <c r="G276" s="20">
        <v>0.11831950438296852</v>
      </c>
      <c r="H276" s="17">
        <v>0</v>
      </c>
      <c r="I276" s="21">
        <v>0.11831950438296852</v>
      </c>
      <c r="J276" s="17">
        <v>0</v>
      </c>
    </row>
    <row r="277" spans="1:10">
      <c r="A277" s="17">
        <v>1962</v>
      </c>
      <c r="B277" s="18" t="s">
        <v>28</v>
      </c>
      <c r="C277" s="3">
        <v>25.830500000000001</v>
      </c>
      <c r="D277" s="3">
        <v>3.7473549999999998</v>
      </c>
      <c r="E277" s="19">
        <v>11.44575</v>
      </c>
      <c r="F277" s="19">
        <v>7.022075000000001</v>
      </c>
      <c r="G277" s="20">
        <v>0.22468895540227413</v>
      </c>
      <c r="H277" s="17">
        <v>0</v>
      </c>
      <c r="I277" s="21">
        <v>0.22468895540227413</v>
      </c>
      <c r="J277" s="17">
        <v>0</v>
      </c>
    </row>
    <row r="278" spans="1:10">
      <c r="A278" s="17">
        <v>1962</v>
      </c>
      <c r="B278" s="18" t="s">
        <v>29</v>
      </c>
      <c r="C278" s="3">
        <v>127.152</v>
      </c>
      <c r="D278" s="3">
        <v>14.38475</v>
      </c>
      <c r="E278" s="19">
        <v>80.859800000000007</v>
      </c>
      <c r="F278" s="19">
        <v>87.881875000000008</v>
      </c>
      <c r="G278" s="20">
        <v>0.9761480153617218</v>
      </c>
      <c r="H278" s="17">
        <v>0</v>
      </c>
      <c r="I278" s="21">
        <v>0.9761480153617218</v>
      </c>
      <c r="J278" s="17">
        <v>0</v>
      </c>
    </row>
    <row r="279" spans="1:10">
      <c r="A279" s="17">
        <v>1962</v>
      </c>
      <c r="B279" s="18" t="s">
        <v>30</v>
      </c>
      <c r="C279" s="3">
        <v>71.646699999999996</v>
      </c>
      <c r="D279" s="3">
        <v>46.292200000000001</v>
      </c>
      <c r="E279" s="19">
        <v>22.437649999999991</v>
      </c>
      <c r="F279" s="19">
        <v>110.319525</v>
      </c>
      <c r="G279" s="20">
        <v>1.1846691269239455</v>
      </c>
      <c r="H279" s="17">
        <v>0</v>
      </c>
      <c r="I279" s="21">
        <v>1.1846691269239455</v>
      </c>
      <c r="J279" s="17">
        <v>0</v>
      </c>
    </row>
    <row r="280" spans="1:10">
      <c r="A280" s="17">
        <v>1962</v>
      </c>
      <c r="B280" s="18" t="s">
        <v>31</v>
      </c>
      <c r="C280" s="3">
        <v>154.26499999999999</v>
      </c>
      <c r="D280" s="3">
        <v>49.209050000000005</v>
      </c>
      <c r="E280" s="19">
        <v>98.562549999999987</v>
      </c>
      <c r="F280" s="19">
        <v>208.88207499999999</v>
      </c>
      <c r="G280" s="20">
        <v>2.1006461781930068</v>
      </c>
      <c r="H280" s="17">
        <v>0</v>
      </c>
      <c r="I280" s="21">
        <v>2.1006461781930068</v>
      </c>
      <c r="J280" s="17">
        <v>0</v>
      </c>
    </row>
    <row r="281" spans="1:10">
      <c r="A281" s="17">
        <v>1963</v>
      </c>
      <c r="B281" s="18" t="s">
        <v>20</v>
      </c>
      <c r="C281" s="3">
        <v>169.41900000000001</v>
      </c>
      <c r="D281" s="3">
        <v>55.702449999999999</v>
      </c>
      <c r="E281" s="19">
        <v>121.2527</v>
      </c>
      <c r="F281" s="19">
        <v>330.13477499999999</v>
      </c>
      <c r="G281" s="20">
        <v>3.2274909138904104</v>
      </c>
      <c r="H281" s="17">
        <v>0</v>
      </c>
      <c r="I281" s="21">
        <v>3.2274909138904104</v>
      </c>
      <c r="J281" s="17">
        <v>0</v>
      </c>
    </row>
    <row r="282" spans="1:10">
      <c r="A282" s="17">
        <v>1963</v>
      </c>
      <c r="B282" s="18" t="s">
        <v>21</v>
      </c>
      <c r="C282" s="3">
        <v>142.87200000000001</v>
      </c>
      <c r="D282" s="3">
        <v>48.1663</v>
      </c>
      <c r="E282" s="19">
        <v>91.975700000000018</v>
      </c>
      <c r="F282" s="19">
        <v>422.11047500000001</v>
      </c>
      <c r="G282" s="20">
        <v>4.0822540107705931</v>
      </c>
      <c r="H282" s="17">
        <v>0</v>
      </c>
      <c r="I282" s="21">
        <v>4.0822540107705931</v>
      </c>
      <c r="J282" s="17">
        <v>0</v>
      </c>
    </row>
    <row r="283" spans="1:10">
      <c r="A283" s="17">
        <v>1963</v>
      </c>
      <c r="B283" s="18" t="s">
        <v>22</v>
      </c>
      <c r="C283" s="3">
        <v>41.469700000000003</v>
      </c>
      <c r="D283" s="3">
        <v>50.896299999999997</v>
      </c>
      <c r="E283" s="19">
        <v>7.9162500000000051</v>
      </c>
      <c r="F283" s="19">
        <v>430.026725</v>
      </c>
      <c r="G283" s="20">
        <v>4.1558225551326116</v>
      </c>
      <c r="H283" s="17">
        <v>0</v>
      </c>
      <c r="I283" s="21">
        <v>4.1558225551326116</v>
      </c>
      <c r="J283" s="17">
        <v>0</v>
      </c>
    </row>
    <row r="284" spans="1:10">
      <c r="A284" s="17">
        <v>1963</v>
      </c>
      <c r="B284" s="18" t="s">
        <v>23</v>
      </c>
      <c r="C284" s="3">
        <v>84.900300000000001</v>
      </c>
      <c r="D284" s="3">
        <v>33.553449999999998</v>
      </c>
      <c r="E284" s="19">
        <v>33.632300000000001</v>
      </c>
      <c r="F284" s="19">
        <v>463.65902499999999</v>
      </c>
      <c r="G284" s="20">
        <v>4.4683795555490624</v>
      </c>
      <c r="H284" s="17">
        <v>0</v>
      </c>
      <c r="I284" s="21">
        <v>4.4683795555490624</v>
      </c>
      <c r="J284" s="17">
        <v>0</v>
      </c>
    </row>
    <row r="285" spans="1:10">
      <c r="A285" s="17">
        <v>1963</v>
      </c>
      <c r="B285" s="18" t="s">
        <v>24</v>
      </c>
      <c r="C285" s="3">
        <v>37.974200000000003</v>
      </c>
      <c r="D285" s="3">
        <v>51.268000000000001</v>
      </c>
      <c r="E285" s="19">
        <v>-1.1363999999999947</v>
      </c>
      <c r="F285" s="19">
        <v>-1.1363999999999947</v>
      </c>
      <c r="G285" s="20">
        <v>0.14886932742641157</v>
      </c>
      <c r="H285" s="17">
        <v>0</v>
      </c>
      <c r="I285" s="21">
        <v>0.14886932742641157</v>
      </c>
      <c r="J285" s="17">
        <v>0</v>
      </c>
    </row>
    <row r="286" spans="1:10">
      <c r="A286" s="17">
        <v>1963</v>
      </c>
      <c r="B286" s="18" t="s">
        <v>25</v>
      </c>
      <c r="C286" s="3">
        <v>37.768300000000004</v>
      </c>
      <c r="D286" s="3">
        <v>39.110599999999998</v>
      </c>
      <c r="E286" s="19">
        <v>22.595850000000002</v>
      </c>
      <c r="F286" s="19">
        <v>21.459450000000007</v>
      </c>
      <c r="G286" s="20">
        <v>0.35886064820614</v>
      </c>
      <c r="H286" s="17">
        <v>0</v>
      </c>
      <c r="I286" s="21">
        <v>0.35886064820614</v>
      </c>
      <c r="J286" s="17">
        <v>0</v>
      </c>
    </row>
    <row r="287" spans="1:10">
      <c r="A287" s="17">
        <v>1963</v>
      </c>
      <c r="B287" s="18" t="s">
        <v>26</v>
      </c>
      <c r="C287" s="3">
        <v>9.0704499999999992</v>
      </c>
      <c r="D287" s="3">
        <v>15.172450000000001</v>
      </c>
      <c r="E287" s="19">
        <v>6.9891149999999991</v>
      </c>
      <c r="F287" s="19">
        <v>28.448565000000006</v>
      </c>
      <c r="G287" s="20">
        <v>0.42381299520487697</v>
      </c>
      <c r="H287" s="17">
        <v>0</v>
      </c>
      <c r="I287" s="21">
        <v>0.42381299520487697</v>
      </c>
      <c r="J287" s="17">
        <v>0</v>
      </c>
    </row>
    <row r="288" spans="1:10">
      <c r="A288" s="17">
        <v>1963</v>
      </c>
      <c r="B288" s="18" t="s">
        <v>27</v>
      </c>
      <c r="C288" s="3">
        <v>1.7900700000000001</v>
      </c>
      <c r="D288" s="3">
        <v>2.0813350000000002</v>
      </c>
      <c r="E288" s="19">
        <v>-1.9572849999999997</v>
      </c>
      <c r="F288" s="19">
        <v>-1.9572849999999997</v>
      </c>
      <c r="G288" s="20">
        <v>0.14124054933847649</v>
      </c>
      <c r="H288" s="17">
        <v>0</v>
      </c>
      <c r="I288" s="21">
        <v>0.14124054933847649</v>
      </c>
      <c r="J288" s="17">
        <v>0</v>
      </c>
    </row>
    <row r="289" spans="1:10">
      <c r="A289" s="17">
        <v>1963</v>
      </c>
      <c r="B289" s="18" t="s">
        <v>28</v>
      </c>
      <c r="C289" s="3">
        <v>47.343000000000004</v>
      </c>
      <c r="D289" s="3">
        <v>3.7473549999999998</v>
      </c>
      <c r="E289" s="19">
        <v>32.958250000000007</v>
      </c>
      <c r="F289" s="19">
        <v>31.000965000000008</v>
      </c>
      <c r="G289" s="20">
        <v>0.44753336187212694</v>
      </c>
      <c r="H289" s="17">
        <v>0</v>
      </c>
      <c r="I289" s="21">
        <v>0.44753336187212694</v>
      </c>
      <c r="J289" s="17">
        <v>0</v>
      </c>
    </row>
    <row r="290" spans="1:10">
      <c r="A290" s="17">
        <v>1963</v>
      </c>
      <c r="B290" s="18" t="s">
        <v>29</v>
      </c>
      <c r="C290" s="3">
        <v>15.2819</v>
      </c>
      <c r="D290" s="3">
        <v>14.38475</v>
      </c>
      <c r="E290" s="19">
        <v>-31.010300000000001</v>
      </c>
      <c r="F290" s="19">
        <v>-31.010300000000001</v>
      </c>
      <c r="G290" s="20">
        <v>-0.12875951671273478</v>
      </c>
      <c r="H290" s="17">
        <v>1</v>
      </c>
      <c r="I290" s="21">
        <v>0</v>
      </c>
      <c r="J290" s="17">
        <v>-0.12875951671273478</v>
      </c>
    </row>
    <row r="291" spans="1:10">
      <c r="A291" s="17">
        <v>1963</v>
      </c>
      <c r="B291" s="18" t="s">
        <v>30</v>
      </c>
      <c r="C291" s="3">
        <v>144.59299999999999</v>
      </c>
      <c r="D291" s="3">
        <v>46.292200000000001</v>
      </c>
      <c r="E291" s="19">
        <v>95.383949999999984</v>
      </c>
      <c r="F291" s="19">
        <v>64.373649999999984</v>
      </c>
      <c r="G291" s="20">
        <v>0.75767766718110297</v>
      </c>
      <c r="H291" s="17">
        <v>0</v>
      </c>
      <c r="I291" s="21">
        <v>0.75767766718110297</v>
      </c>
      <c r="J291" s="17">
        <v>0</v>
      </c>
    </row>
    <row r="292" spans="1:10">
      <c r="A292" s="17">
        <v>1963</v>
      </c>
      <c r="B292" s="18" t="s">
        <v>31</v>
      </c>
      <c r="C292" s="3">
        <v>206.26</v>
      </c>
      <c r="D292" s="3">
        <v>49.209050000000005</v>
      </c>
      <c r="E292" s="19">
        <v>150.55754999999999</v>
      </c>
      <c r="F292" s="19">
        <v>214.93119999999999</v>
      </c>
      <c r="G292" s="20">
        <v>2.1568628617128422</v>
      </c>
      <c r="H292" s="17">
        <v>0</v>
      </c>
      <c r="I292" s="21">
        <v>2.1568628617128422</v>
      </c>
      <c r="J292" s="17">
        <v>0</v>
      </c>
    </row>
    <row r="293" spans="1:10">
      <c r="A293" s="17">
        <v>1964</v>
      </c>
      <c r="B293" s="18" t="s">
        <v>20</v>
      </c>
      <c r="C293" s="3">
        <v>15.7994</v>
      </c>
      <c r="D293" s="3">
        <v>55.702449999999999</v>
      </c>
      <c r="E293" s="19">
        <v>-32.366900000000001</v>
      </c>
      <c r="F293" s="19">
        <v>-32.366900000000001</v>
      </c>
      <c r="G293" s="20">
        <v>-0.1413668860203634</v>
      </c>
      <c r="H293" s="17">
        <v>1</v>
      </c>
      <c r="I293" s="21">
        <v>0</v>
      </c>
      <c r="J293" s="17">
        <v>-0.1413668860203634</v>
      </c>
    </row>
    <row r="294" spans="1:10">
      <c r="A294" s="17">
        <v>1964</v>
      </c>
      <c r="B294" s="18" t="s">
        <v>21</v>
      </c>
      <c r="C294" s="3">
        <v>143.25399999999999</v>
      </c>
      <c r="D294" s="3">
        <v>48.1663</v>
      </c>
      <c r="E294" s="19">
        <v>92.357699999999994</v>
      </c>
      <c r="F294" s="19">
        <v>59.990799999999993</v>
      </c>
      <c r="G294" s="20">
        <v>0.71694627357212481</v>
      </c>
      <c r="H294" s="17">
        <v>0</v>
      </c>
      <c r="I294" s="21">
        <v>0.71694627357212481</v>
      </c>
      <c r="J294" s="17">
        <v>0</v>
      </c>
    </row>
    <row r="295" spans="1:10">
      <c r="A295" s="17">
        <v>1964</v>
      </c>
      <c r="B295" s="18" t="s">
        <v>22</v>
      </c>
      <c r="C295" s="3">
        <v>92.421300000000002</v>
      </c>
      <c r="D295" s="3">
        <v>50.896299999999997</v>
      </c>
      <c r="E295" s="19">
        <v>58.867850000000004</v>
      </c>
      <c r="F295" s="19">
        <v>118.85865</v>
      </c>
      <c r="G295" s="20">
        <v>1.2640262715789685</v>
      </c>
      <c r="H295" s="17">
        <v>0</v>
      </c>
      <c r="I295" s="21">
        <v>1.2640262715789685</v>
      </c>
      <c r="J295" s="17">
        <v>0</v>
      </c>
    </row>
    <row r="296" spans="1:10">
      <c r="A296" s="17">
        <v>1964</v>
      </c>
      <c r="B296" s="18" t="s">
        <v>23</v>
      </c>
      <c r="C296" s="3">
        <v>35.127000000000002</v>
      </c>
      <c r="D296" s="3">
        <v>33.553449999999998</v>
      </c>
      <c r="E296" s="19">
        <v>-16.140999999999998</v>
      </c>
      <c r="F296" s="19">
        <v>-16.140999999999998</v>
      </c>
      <c r="G296" s="20">
        <v>9.42620969587637E-3</v>
      </c>
      <c r="H296" s="17">
        <v>0</v>
      </c>
      <c r="I296" s="21">
        <v>9.42620969587637E-3</v>
      </c>
      <c r="J296" s="17">
        <v>0</v>
      </c>
    </row>
    <row r="297" spans="1:10">
      <c r="A297" s="17">
        <v>1964</v>
      </c>
      <c r="B297" s="18" t="s">
        <v>24</v>
      </c>
      <c r="C297" s="3">
        <v>13.5061</v>
      </c>
      <c r="D297" s="3">
        <v>51.268000000000001</v>
      </c>
      <c r="E297" s="19">
        <v>-25.604499999999998</v>
      </c>
      <c r="F297" s="19">
        <v>-41.745499999999993</v>
      </c>
      <c r="G297" s="20">
        <v>-0.22852557228641487</v>
      </c>
      <c r="H297" s="17">
        <v>1</v>
      </c>
      <c r="I297" s="21">
        <v>0</v>
      </c>
      <c r="J297" s="17">
        <v>-0.22852557228641487</v>
      </c>
    </row>
    <row r="298" spans="1:10">
      <c r="A298" s="17">
        <v>1964</v>
      </c>
      <c r="B298" s="18" t="s">
        <v>25</v>
      </c>
      <c r="C298" s="3">
        <v>28.394600000000001</v>
      </c>
      <c r="D298" s="3">
        <v>39.110599999999998</v>
      </c>
      <c r="E298" s="19">
        <v>13.222149999999999</v>
      </c>
      <c r="F298" s="19">
        <v>-28.523349999999994</v>
      </c>
      <c r="G298" s="20">
        <v>-0.10564740031909847</v>
      </c>
      <c r="H298" s="17">
        <v>1</v>
      </c>
      <c r="I298" s="21">
        <v>0</v>
      </c>
      <c r="J298" s="17">
        <v>-0.10564740031909847</v>
      </c>
    </row>
    <row r="299" spans="1:10">
      <c r="A299" s="17">
        <v>1964</v>
      </c>
      <c r="B299" s="18" t="s">
        <v>26</v>
      </c>
      <c r="C299" s="3">
        <v>2.7631399999999999</v>
      </c>
      <c r="D299" s="3">
        <v>15.172450000000001</v>
      </c>
      <c r="E299" s="19">
        <v>0.68180499999999977</v>
      </c>
      <c r="F299" s="19">
        <v>-27.841544999999993</v>
      </c>
      <c r="G299" s="20">
        <v>-9.931114244589509E-2</v>
      </c>
      <c r="H299" s="17">
        <v>1</v>
      </c>
      <c r="I299" s="21">
        <v>0</v>
      </c>
      <c r="J299" s="17">
        <v>-9.931114244589509E-2</v>
      </c>
    </row>
    <row r="300" spans="1:10">
      <c r="A300" s="17">
        <v>1964</v>
      </c>
      <c r="B300" s="18" t="s">
        <v>27</v>
      </c>
      <c r="C300" s="3">
        <v>2.4705599999999999</v>
      </c>
      <c r="D300" s="3">
        <v>2.0813350000000002</v>
      </c>
      <c r="E300" s="19">
        <v>-1.2767949999999999</v>
      </c>
      <c r="F300" s="19">
        <v>-29.118339999999993</v>
      </c>
      <c r="G300" s="20">
        <v>-0.11117685532746198</v>
      </c>
      <c r="H300" s="17">
        <v>1</v>
      </c>
      <c r="I300" s="21">
        <v>0</v>
      </c>
      <c r="J300" s="17">
        <v>-0.11117685532746198</v>
      </c>
    </row>
    <row r="301" spans="1:10">
      <c r="A301" s="17">
        <v>1964</v>
      </c>
      <c r="B301" s="18" t="s">
        <v>28</v>
      </c>
      <c r="C301" s="3">
        <v>11.4025</v>
      </c>
      <c r="D301" s="3">
        <v>3.7473549999999998</v>
      </c>
      <c r="E301" s="19">
        <v>-2.9822500000000005</v>
      </c>
      <c r="F301" s="19">
        <v>-32.100589999999997</v>
      </c>
      <c r="G301" s="20">
        <v>-0.13889197188184457</v>
      </c>
      <c r="H301" s="17">
        <v>1</v>
      </c>
      <c r="I301" s="21">
        <v>0</v>
      </c>
      <c r="J301" s="17">
        <v>-0.13889197188184457</v>
      </c>
    </row>
    <row r="302" spans="1:10">
      <c r="A302" s="17">
        <v>1964</v>
      </c>
      <c r="B302" s="18" t="s">
        <v>29</v>
      </c>
      <c r="C302" s="3">
        <v>7.8729199999999997</v>
      </c>
      <c r="D302" s="3">
        <v>14.38475</v>
      </c>
      <c r="E302" s="19">
        <v>-38.419280000000001</v>
      </c>
      <c r="F302" s="19">
        <v>-70.519869999999997</v>
      </c>
      <c r="G302" s="20">
        <v>-0.49593609062958832</v>
      </c>
      <c r="H302" s="17">
        <v>1</v>
      </c>
      <c r="I302" s="21">
        <v>0</v>
      </c>
      <c r="J302" s="17">
        <v>-0.49593609062958832</v>
      </c>
    </row>
    <row r="303" spans="1:10">
      <c r="A303" s="17">
        <v>1964</v>
      </c>
      <c r="B303" s="18" t="s">
        <v>30</v>
      </c>
      <c r="C303" s="3">
        <v>55.464399999999998</v>
      </c>
      <c r="D303" s="3">
        <v>46.292200000000001</v>
      </c>
      <c r="E303" s="19">
        <v>6.2553499999999929</v>
      </c>
      <c r="F303" s="19">
        <v>-64.264520000000005</v>
      </c>
      <c r="G303" s="20">
        <v>-0.43780288437979142</v>
      </c>
      <c r="H303" s="17">
        <v>1</v>
      </c>
      <c r="I303" s="21">
        <v>0</v>
      </c>
      <c r="J303" s="17">
        <v>-0.43780288437979142</v>
      </c>
    </row>
    <row r="304" spans="1:10">
      <c r="A304" s="17">
        <v>1964</v>
      </c>
      <c r="B304" s="18" t="s">
        <v>31</v>
      </c>
      <c r="C304" s="3">
        <v>66.024199999999993</v>
      </c>
      <c r="D304" s="3">
        <v>49.209050000000005</v>
      </c>
      <c r="E304" s="19">
        <v>10.321749999999994</v>
      </c>
      <c r="F304" s="19">
        <v>-53.94277000000001</v>
      </c>
      <c r="G304" s="20">
        <v>-0.34187916762391984</v>
      </c>
      <c r="H304" s="17">
        <v>1</v>
      </c>
      <c r="I304" s="21">
        <v>0</v>
      </c>
      <c r="J304" s="17">
        <v>-0.34187916762391984</v>
      </c>
    </row>
    <row r="305" spans="1:10">
      <c r="A305" s="17">
        <v>1965</v>
      </c>
      <c r="B305" s="18" t="s">
        <v>20</v>
      </c>
      <c r="C305" s="3">
        <v>68.752600000000001</v>
      </c>
      <c r="D305" s="3">
        <v>55.702449999999999</v>
      </c>
      <c r="E305" s="19">
        <v>20.586300000000001</v>
      </c>
      <c r="F305" s="19">
        <v>-33.356470000000009</v>
      </c>
      <c r="G305" s="20">
        <v>-0.1505633141832339</v>
      </c>
      <c r="H305" s="17">
        <v>1</v>
      </c>
      <c r="I305" s="21">
        <v>0</v>
      </c>
      <c r="J305" s="17">
        <v>-0.1505633141832339</v>
      </c>
    </row>
    <row r="306" spans="1:10">
      <c r="A306" s="17">
        <v>1965</v>
      </c>
      <c r="B306" s="18" t="s">
        <v>21</v>
      </c>
      <c r="C306" s="3">
        <v>53.831299999999999</v>
      </c>
      <c r="D306" s="3">
        <v>48.1663</v>
      </c>
      <c r="E306" s="19">
        <v>2.9350000000000023</v>
      </c>
      <c r="F306" s="19">
        <v>-30.421470000000006</v>
      </c>
      <c r="G306" s="20">
        <v>-0.12328730878894674</v>
      </c>
      <c r="H306" s="17">
        <v>1</v>
      </c>
      <c r="I306" s="21">
        <v>0</v>
      </c>
      <c r="J306" s="17">
        <v>-0.12328730878894674</v>
      </c>
    </row>
    <row r="307" spans="1:10">
      <c r="A307" s="17">
        <v>1965</v>
      </c>
      <c r="B307" s="18" t="s">
        <v>22</v>
      </c>
      <c r="C307" s="3">
        <v>63.594799999999999</v>
      </c>
      <c r="D307" s="3">
        <v>50.896299999999997</v>
      </c>
      <c r="E307" s="19">
        <v>30.041350000000001</v>
      </c>
      <c r="F307" s="19">
        <v>-0.38012000000000512</v>
      </c>
      <c r="G307" s="20">
        <v>0.15589770812814621</v>
      </c>
      <c r="H307" s="17">
        <v>0</v>
      </c>
      <c r="I307" s="21">
        <v>0.15589770812814621</v>
      </c>
      <c r="J307" s="17">
        <v>0</v>
      </c>
    </row>
    <row r="308" spans="1:10">
      <c r="A308" s="17">
        <v>1965</v>
      </c>
      <c r="B308" s="18" t="s">
        <v>23</v>
      </c>
      <c r="C308" s="3">
        <v>12.6386</v>
      </c>
      <c r="D308" s="3">
        <v>33.553449999999998</v>
      </c>
      <c r="E308" s="19">
        <v>-38.629400000000004</v>
      </c>
      <c r="F308" s="19">
        <v>-39.009520000000009</v>
      </c>
      <c r="G308" s="20">
        <v>-0.20309913097852347</v>
      </c>
      <c r="H308" s="17">
        <v>1</v>
      </c>
      <c r="I308" s="21">
        <v>0</v>
      </c>
      <c r="J308" s="17">
        <v>-0.20309913097852347</v>
      </c>
    </row>
    <row r="309" spans="1:10">
      <c r="A309" s="17">
        <v>1965</v>
      </c>
      <c r="B309" s="18" t="s">
        <v>24</v>
      </c>
      <c r="C309" s="3">
        <v>7.6321000000000003</v>
      </c>
      <c r="D309" s="3">
        <v>51.268000000000001</v>
      </c>
      <c r="E309" s="19">
        <v>-31.478499999999997</v>
      </c>
      <c r="F309" s="19">
        <v>-70.488020000000006</v>
      </c>
      <c r="G309" s="20">
        <v>-0.49564009718093144</v>
      </c>
      <c r="H309" s="17">
        <v>1</v>
      </c>
      <c r="I309" s="21">
        <v>0</v>
      </c>
      <c r="J309" s="17">
        <v>-0.49564009718093144</v>
      </c>
    </row>
    <row r="310" spans="1:10">
      <c r="A310" s="17">
        <v>1965</v>
      </c>
      <c r="B310" s="18" t="s">
        <v>25</v>
      </c>
      <c r="C310" s="3">
        <v>8.8811999999999998</v>
      </c>
      <c r="D310" s="3">
        <v>39.110599999999998</v>
      </c>
      <c r="E310" s="19">
        <v>-6.2912500000000016</v>
      </c>
      <c r="F310" s="19">
        <v>-76.779270000000011</v>
      </c>
      <c r="G310" s="20">
        <v>-0.55410693497882213</v>
      </c>
      <c r="H310" s="17">
        <v>1</v>
      </c>
      <c r="I310" s="21">
        <v>0</v>
      </c>
      <c r="J310" s="17">
        <v>-0.55410693497882213</v>
      </c>
    </row>
    <row r="311" spans="1:10">
      <c r="A311" s="17">
        <v>1965</v>
      </c>
      <c r="B311" s="18" t="s">
        <v>26</v>
      </c>
      <c r="C311" s="3">
        <v>1.7262200000000001</v>
      </c>
      <c r="D311" s="3">
        <v>15.172450000000001</v>
      </c>
      <c r="E311" s="19">
        <v>-0.35511500000000007</v>
      </c>
      <c r="F311" s="19">
        <v>-77.134385000000009</v>
      </c>
      <c r="G311" s="20">
        <v>-0.55740714576437311</v>
      </c>
      <c r="H311" s="17">
        <v>1</v>
      </c>
      <c r="I311" s="21">
        <v>0</v>
      </c>
      <c r="J311" s="17">
        <v>-0.55740714576437311</v>
      </c>
    </row>
    <row r="312" spans="1:10">
      <c r="A312" s="17">
        <v>1965</v>
      </c>
      <c r="B312" s="18" t="s">
        <v>27</v>
      </c>
      <c r="C312" s="3">
        <v>2.62778</v>
      </c>
      <c r="D312" s="3">
        <v>2.0813350000000002</v>
      </c>
      <c r="E312" s="19">
        <v>-1.1195749999999998</v>
      </c>
      <c r="F312" s="19">
        <v>-78.253960000000006</v>
      </c>
      <c r="G312" s="20">
        <v>-0.56781175691916319</v>
      </c>
      <c r="H312" s="17">
        <v>1</v>
      </c>
      <c r="I312" s="21">
        <v>0</v>
      </c>
      <c r="J312" s="17">
        <v>-0.56781175691916319</v>
      </c>
    </row>
    <row r="313" spans="1:10">
      <c r="A313" s="17">
        <v>1965</v>
      </c>
      <c r="B313" s="18" t="s">
        <v>28</v>
      </c>
      <c r="C313" s="3">
        <v>94.748400000000004</v>
      </c>
      <c r="D313" s="3">
        <v>3.7473549999999998</v>
      </c>
      <c r="E313" s="19">
        <v>80.363650000000007</v>
      </c>
      <c r="F313" s="19">
        <v>2.1096900000000005</v>
      </c>
      <c r="G313" s="20">
        <v>0.1790364035253354</v>
      </c>
      <c r="H313" s="17">
        <v>0</v>
      </c>
      <c r="I313" s="21">
        <v>0.1790364035253354</v>
      </c>
      <c r="J313" s="17">
        <v>0</v>
      </c>
    </row>
    <row r="314" spans="1:10">
      <c r="A314" s="17">
        <v>1965</v>
      </c>
      <c r="B314" s="18" t="s">
        <v>29</v>
      </c>
      <c r="C314" s="3">
        <v>106.01300000000001</v>
      </c>
      <c r="D314" s="3">
        <v>14.38475</v>
      </c>
      <c r="E314" s="19">
        <v>59.720800000000004</v>
      </c>
      <c r="F314" s="19">
        <v>61.830490000000005</v>
      </c>
      <c r="G314" s="20">
        <v>0.73404317114071627</v>
      </c>
      <c r="H314" s="17">
        <v>0</v>
      </c>
      <c r="I314" s="21">
        <v>0.73404317114071627</v>
      </c>
      <c r="J314" s="17">
        <v>0</v>
      </c>
    </row>
    <row r="315" spans="1:10">
      <c r="A315" s="17">
        <v>1965</v>
      </c>
      <c r="B315" s="18" t="s">
        <v>30</v>
      </c>
      <c r="C315" s="3">
        <v>91.898099999999999</v>
      </c>
      <c r="D315" s="3">
        <v>46.292200000000001</v>
      </c>
      <c r="E315" s="19">
        <v>42.689049999999995</v>
      </c>
      <c r="F315" s="19">
        <v>104.51954000000001</v>
      </c>
      <c r="G315" s="20">
        <v>1.1307677905877329</v>
      </c>
      <c r="H315" s="17">
        <v>0</v>
      </c>
      <c r="I315" s="21">
        <v>1.1307677905877329</v>
      </c>
      <c r="J315" s="17">
        <v>0</v>
      </c>
    </row>
    <row r="316" spans="1:10">
      <c r="A316" s="17">
        <v>1965</v>
      </c>
      <c r="B316" s="18" t="s">
        <v>31</v>
      </c>
      <c r="C316" s="3">
        <v>53.462899999999998</v>
      </c>
      <c r="D316" s="3">
        <v>49.209050000000005</v>
      </c>
      <c r="E316" s="19">
        <v>-2.2395500000000013</v>
      </c>
      <c r="F316" s="19">
        <v>-2.2395500000000013</v>
      </c>
      <c r="G316" s="20">
        <v>0.13861735967489267</v>
      </c>
      <c r="H316" s="17">
        <v>0</v>
      </c>
      <c r="I316" s="21">
        <v>0.13861735967489267</v>
      </c>
      <c r="J316" s="17">
        <v>0</v>
      </c>
    </row>
    <row r="317" spans="1:10">
      <c r="A317" s="17">
        <v>1966</v>
      </c>
      <c r="B317" s="18" t="s">
        <v>20</v>
      </c>
      <c r="C317" s="3">
        <v>117.265</v>
      </c>
      <c r="D317" s="3">
        <v>55.702449999999999</v>
      </c>
      <c r="E317" s="19">
        <v>69.098700000000008</v>
      </c>
      <c r="F317" s="19">
        <v>66.85915</v>
      </c>
      <c r="G317" s="20">
        <v>0.78077630820580524</v>
      </c>
      <c r="H317" s="17">
        <v>0</v>
      </c>
      <c r="I317" s="21">
        <v>0.78077630820580524</v>
      </c>
      <c r="J317" s="17">
        <v>0</v>
      </c>
    </row>
    <row r="318" spans="1:10">
      <c r="A318" s="17">
        <v>1966</v>
      </c>
      <c r="B318" s="18" t="s">
        <v>21</v>
      </c>
      <c r="C318" s="3">
        <v>119.447</v>
      </c>
      <c r="D318" s="3">
        <v>48.1663</v>
      </c>
      <c r="E318" s="19">
        <v>68.550700000000006</v>
      </c>
      <c r="F318" s="19">
        <v>135.40985000000001</v>
      </c>
      <c r="G318" s="20">
        <v>1.4178424966153995</v>
      </c>
      <c r="H318" s="17">
        <v>0</v>
      </c>
      <c r="I318" s="21">
        <v>1.4178424966153995</v>
      </c>
      <c r="J318" s="17">
        <v>0</v>
      </c>
    </row>
    <row r="319" spans="1:10">
      <c r="A319" s="17">
        <v>1966</v>
      </c>
      <c r="B319" s="18" t="s">
        <v>22</v>
      </c>
      <c r="C319" s="3">
        <v>2.4450699999999999</v>
      </c>
      <c r="D319" s="3">
        <v>50.896299999999997</v>
      </c>
      <c r="E319" s="19">
        <v>-31.108379999999997</v>
      </c>
      <c r="F319" s="19">
        <v>-31.108379999999997</v>
      </c>
      <c r="G319" s="20">
        <v>-0.12967100925415612</v>
      </c>
      <c r="H319" s="17">
        <v>1</v>
      </c>
      <c r="I319" s="21">
        <v>0</v>
      </c>
      <c r="J319" s="17">
        <v>-0.12967100925415612</v>
      </c>
    </row>
    <row r="320" spans="1:10">
      <c r="A320" s="17">
        <v>1966</v>
      </c>
      <c r="B320" s="18" t="s">
        <v>23</v>
      </c>
      <c r="C320" s="3">
        <v>70.753399999999999</v>
      </c>
      <c r="D320" s="3">
        <v>33.553449999999998</v>
      </c>
      <c r="E320" s="19">
        <v>19.485399999999998</v>
      </c>
      <c r="F320" s="19">
        <v>-11.622979999999998</v>
      </c>
      <c r="G320" s="20">
        <v>5.1413786490253598E-2</v>
      </c>
      <c r="H320" s="17">
        <v>0</v>
      </c>
      <c r="I320" s="21">
        <v>5.1413786490253598E-2</v>
      </c>
      <c r="J320" s="17">
        <v>0</v>
      </c>
    </row>
    <row r="321" spans="1:10">
      <c r="A321" s="17">
        <v>1966</v>
      </c>
      <c r="B321" s="18" t="s">
        <v>24</v>
      </c>
      <c r="C321" s="3">
        <v>16.845400000000001</v>
      </c>
      <c r="D321" s="3">
        <v>51.268000000000001</v>
      </c>
      <c r="E321" s="19">
        <v>-22.265199999999997</v>
      </c>
      <c r="F321" s="19">
        <v>-33.888179999999991</v>
      </c>
      <c r="G321" s="20">
        <v>-0.15550468550459537</v>
      </c>
      <c r="H321" s="17">
        <v>1</v>
      </c>
      <c r="I321" s="21">
        <v>0</v>
      </c>
      <c r="J321" s="17">
        <v>-0.15550468550459537</v>
      </c>
    </row>
    <row r="322" spans="1:10">
      <c r="A322" s="17">
        <v>1966</v>
      </c>
      <c r="B322" s="18" t="s">
        <v>25</v>
      </c>
      <c r="C322" s="3">
        <v>16.535900000000002</v>
      </c>
      <c r="D322" s="3">
        <v>39.110599999999998</v>
      </c>
      <c r="E322" s="19">
        <v>1.3634500000000003</v>
      </c>
      <c r="F322" s="19">
        <v>-32.524729999999991</v>
      </c>
      <c r="G322" s="20">
        <v>-0.14283365669545028</v>
      </c>
      <c r="H322" s="17">
        <v>1</v>
      </c>
      <c r="I322" s="21">
        <v>0</v>
      </c>
      <c r="J322" s="17">
        <v>-0.14283365669545028</v>
      </c>
    </row>
    <row r="323" spans="1:10">
      <c r="A323" s="17">
        <v>1966</v>
      </c>
      <c r="B323" s="18" t="s">
        <v>26</v>
      </c>
      <c r="C323" s="3">
        <v>0.37718499999999999</v>
      </c>
      <c r="D323" s="3">
        <v>15.172450000000001</v>
      </c>
      <c r="E323" s="19">
        <v>-1.7041500000000003</v>
      </c>
      <c r="F323" s="19">
        <v>-34.22887999999999</v>
      </c>
      <c r="G323" s="20">
        <v>-0.15867093253622522</v>
      </c>
      <c r="H323" s="17">
        <v>1</v>
      </c>
      <c r="I323" s="21">
        <v>0</v>
      </c>
      <c r="J323" s="17">
        <v>-0.15867093253622522</v>
      </c>
    </row>
    <row r="324" spans="1:10">
      <c r="A324" s="17">
        <v>1966</v>
      </c>
      <c r="B324" s="18" t="s">
        <v>27</v>
      </c>
      <c r="C324" s="3">
        <v>2.9314200000000001</v>
      </c>
      <c r="D324" s="3">
        <v>2.0813350000000002</v>
      </c>
      <c r="E324" s="19">
        <v>-0.81593499999999963</v>
      </c>
      <c r="F324" s="19">
        <v>-35.044814999999986</v>
      </c>
      <c r="G324" s="20">
        <v>-0.16625370850262641</v>
      </c>
      <c r="H324" s="17">
        <v>1</v>
      </c>
      <c r="I324" s="21">
        <v>0</v>
      </c>
      <c r="J324" s="17">
        <v>-0.16625370850262641</v>
      </c>
    </row>
    <row r="325" spans="1:10">
      <c r="A325" s="17">
        <v>1966</v>
      </c>
      <c r="B325" s="18" t="s">
        <v>28</v>
      </c>
      <c r="C325" s="3">
        <v>30.5654</v>
      </c>
      <c r="D325" s="3">
        <v>3.7473549999999998</v>
      </c>
      <c r="E325" s="19">
        <v>16.18065</v>
      </c>
      <c r="F325" s="19">
        <v>-18.864164999999986</v>
      </c>
      <c r="G325" s="20">
        <v>-1.5881137230710881E-2</v>
      </c>
      <c r="H325" s="17">
        <v>1</v>
      </c>
      <c r="I325" s="21">
        <v>0</v>
      </c>
      <c r="J325" s="17">
        <v>-1.5881137230710881E-2</v>
      </c>
    </row>
    <row r="326" spans="1:10">
      <c r="A326" s="17">
        <v>1966</v>
      </c>
      <c r="B326" s="18" t="s">
        <v>29</v>
      </c>
      <c r="C326" s="3">
        <v>81.0839</v>
      </c>
      <c r="D326" s="3">
        <v>14.38475</v>
      </c>
      <c r="E326" s="19">
        <v>34.791699999999999</v>
      </c>
      <c r="F326" s="19">
        <v>15.927535000000013</v>
      </c>
      <c r="G326" s="20">
        <v>0.30745058231832478</v>
      </c>
      <c r="H326" s="17">
        <v>0</v>
      </c>
      <c r="I326" s="21">
        <v>0.30745058231832478</v>
      </c>
      <c r="J326" s="17">
        <v>0</v>
      </c>
    </row>
    <row r="327" spans="1:10">
      <c r="A327" s="17">
        <v>1966</v>
      </c>
      <c r="B327" s="18" t="s">
        <v>30</v>
      </c>
      <c r="C327" s="3">
        <v>45.268099999999997</v>
      </c>
      <c r="D327" s="3">
        <v>46.292200000000001</v>
      </c>
      <c r="E327" s="19">
        <v>-3.9409500000000079</v>
      </c>
      <c r="F327" s="19">
        <v>-3.9409500000000079</v>
      </c>
      <c r="G327" s="20">
        <v>0.12280564056830311</v>
      </c>
      <c r="H327" s="17">
        <v>0</v>
      </c>
      <c r="I327" s="21">
        <v>0.12280564056830311</v>
      </c>
      <c r="J327" s="17">
        <v>0</v>
      </c>
    </row>
    <row r="328" spans="1:10">
      <c r="A328" s="17">
        <v>1966</v>
      </c>
      <c r="B328" s="18" t="s">
        <v>31</v>
      </c>
      <c r="C328" s="3">
        <v>7.48048</v>
      </c>
      <c r="D328" s="3">
        <v>49.209050000000005</v>
      </c>
      <c r="E328" s="19">
        <v>-48.221969999999999</v>
      </c>
      <c r="F328" s="19">
        <v>-52.162920000000007</v>
      </c>
      <c r="G328" s="20">
        <v>-0.32533838459120362</v>
      </c>
      <c r="H328" s="17">
        <v>1</v>
      </c>
      <c r="I328" s="21">
        <v>0</v>
      </c>
      <c r="J328" s="17">
        <v>-0.32533838459120362</v>
      </c>
    </row>
    <row r="329" spans="1:10">
      <c r="A329" s="17">
        <v>1967</v>
      </c>
      <c r="B329" s="18" t="s">
        <v>20</v>
      </c>
      <c r="C329" s="3">
        <v>47.941600000000001</v>
      </c>
      <c r="D329" s="3">
        <v>55.702449999999999</v>
      </c>
      <c r="E329" s="19">
        <v>-0.22469999999999857</v>
      </c>
      <c r="F329" s="19">
        <v>-52.387620000000005</v>
      </c>
      <c r="G329" s="20">
        <v>-0.32742660210810187</v>
      </c>
      <c r="H329" s="17">
        <v>1</v>
      </c>
      <c r="I329" s="21">
        <v>0</v>
      </c>
      <c r="J329" s="17">
        <v>-0.32742660210810187</v>
      </c>
    </row>
    <row r="330" spans="1:10">
      <c r="A330" s="17">
        <v>1967</v>
      </c>
      <c r="B330" s="18" t="s">
        <v>21</v>
      </c>
      <c r="C330" s="3">
        <v>75.350099999999998</v>
      </c>
      <c r="D330" s="3">
        <v>48.1663</v>
      </c>
      <c r="E330" s="19">
        <v>24.453800000000001</v>
      </c>
      <c r="F330" s="19">
        <v>-27.933820000000004</v>
      </c>
      <c r="G330" s="20">
        <v>-0.10016868704479054</v>
      </c>
      <c r="H330" s="17">
        <v>1</v>
      </c>
      <c r="I330" s="21">
        <v>0</v>
      </c>
      <c r="J330" s="17">
        <v>-0.10016868704479054</v>
      </c>
    </row>
    <row r="331" spans="1:10">
      <c r="A331" s="17">
        <v>1967</v>
      </c>
      <c r="B331" s="18" t="s">
        <v>22</v>
      </c>
      <c r="C331" s="3">
        <v>30.880400000000002</v>
      </c>
      <c r="D331" s="3">
        <v>50.896299999999997</v>
      </c>
      <c r="E331" s="19">
        <v>-2.6730499999999964</v>
      </c>
      <c r="F331" s="19">
        <v>-30.606870000000001</v>
      </c>
      <c r="G331" s="20">
        <v>-0.12501029734094016</v>
      </c>
      <c r="H331" s="17">
        <v>1</v>
      </c>
      <c r="I331" s="21">
        <v>0</v>
      </c>
      <c r="J331" s="17">
        <v>-0.12501029734094016</v>
      </c>
    </row>
    <row r="332" spans="1:10">
      <c r="A332" s="17">
        <v>1967</v>
      </c>
      <c r="B332" s="18" t="s">
        <v>23</v>
      </c>
      <c r="C332" s="3">
        <v>36.9148</v>
      </c>
      <c r="D332" s="3">
        <v>33.553449999999998</v>
      </c>
      <c r="E332" s="19">
        <v>-14.353200000000001</v>
      </c>
      <c r="F332" s="19">
        <v>-44.960070000000002</v>
      </c>
      <c r="G332" s="20">
        <v>-0.25839972174478415</v>
      </c>
      <c r="H332" s="17">
        <v>1</v>
      </c>
      <c r="I332" s="21">
        <v>0</v>
      </c>
      <c r="J332" s="17">
        <v>-0.25839972174478415</v>
      </c>
    </row>
    <row r="333" spans="1:10">
      <c r="A333" s="17">
        <v>1967</v>
      </c>
      <c r="B333" s="18" t="s">
        <v>24</v>
      </c>
      <c r="C333" s="3">
        <v>37.075800000000001</v>
      </c>
      <c r="D333" s="3">
        <v>51.268000000000001</v>
      </c>
      <c r="E333" s="19">
        <v>-2.0347999999999971</v>
      </c>
      <c r="F333" s="19">
        <v>-46.994869999999999</v>
      </c>
      <c r="G333" s="20">
        <v>-0.27730984637043843</v>
      </c>
      <c r="H333" s="17">
        <v>1</v>
      </c>
      <c r="I333" s="21">
        <v>0</v>
      </c>
      <c r="J333" s="17">
        <v>-0.27730984637043843</v>
      </c>
    </row>
    <row r="334" spans="1:10">
      <c r="A334" s="17">
        <v>1967</v>
      </c>
      <c r="B334" s="18" t="s">
        <v>25</v>
      </c>
      <c r="C334" s="3">
        <v>39.8367</v>
      </c>
      <c r="D334" s="3">
        <v>39.110599999999998</v>
      </c>
      <c r="E334" s="19">
        <v>24.664249999999999</v>
      </c>
      <c r="F334" s="19">
        <v>-22.33062</v>
      </c>
      <c r="G334" s="20">
        <v>-4.8096144140098954E-2</v>
      </c>
      <c r="H334" s="17">
        <v>1</v>
      </c>
      <c r="I334" s="21">
        <v>0</v>
      </c>
      <c r="J334" s="17">
        <v>-4.8096144140098954E-2</v>
      </c>
    </row>
    <row r="335" spans="1:10">
      <c r="A335" s="17">
        <v>1967</v>
      </c>
      <c r="B335" s="18" t="s">
        <v>26</v>
      </c>
      <c r="C335" s="3">
        <v>0.533188</v>
      </c>
      <c r="D335" s="3">
        <v>15.172450000000001</v>
      </c>
      <c r="E335" s="19">
        <v>-1.5481470000000002</v>
      </c>
      <c r="F335" s="19">
        <v>-23.878767</v>
      </c>
      <c r="G335" s="20">
        <v>-6.2483628270643909E-2</v>
      </c>
      <c r="H335" s="17">
        <v>1</v>
      </c>
      <c r="I335" s="21">
        <v>0</v>
      </c>
      <c r="J335" s="17">
        <v>-6.2483628270643909E-2</v>
      </c>
    </row>
    <row r="336" spans="1:10">
      <c r="A336" s="17">
        <v>1967</v>
      </c>
      <c r="B336" s="18" t="s">
        <v>27</v>
      </c>
      <c r="C336" s="3">
        <v>0.19215099999999999</v>
      </c>
      <c r="D336" s="3">
        <v>2.0813350000000002</v>
      </c>
      <c r="E336" s="19">
        <v>-3.5552039999999998</v>
      </c>
      <c r="F336" s="19">
        <v>-27.433971</v>
      </c>
      <c r="G336" s="20">
        <v>-9.5523411399022512E-2</v>
      </c>
      <c r="H336" s="17">
        <v>1</v>
      </c>
      <c r="I336" s="21">
        <v>0</v>
      </c>
      <c r="J336" s="17">
        <v>-9.5523411399022512E-2</v>
      </c>
    </row>
    <row r="337" spans="1:10">
      <c r="A337" s="17">
        <v>1967</v>
      </c>
      <c r="B337" s="18" t="s">
        <v>28</v>
      </c>
      <c r="C337" s="3">
        <v>5.3881800000000002</v>
      </c>
      <c r="D337" s="3">
        <v>3.7473549999999998</v>
      </c>
      <c r="E337" s="19">
        <v>-8.9965700000000002</v>
      </c>
      <c r="F337" s="19">
        <v>-36.430540999999998</v>
      </c>
      <c r="G337" s="20">
        <v>-0.17913175615203164</v>
      </c>
      <c r="H337" s="17">
        <v>1</v>
      </c>
      <c r="I337" s="21">
        <v>0</v>
      </c>
      <c r="J337" s="17">
        <v>-0.17913175615203164</v>
      </c>
    </row>
    <row r="338" spans="1:10">
      <c r="A338" s="17">
        <v>1967</v>
      </c>
      <c r="B338" s="18" t="s">
        <v>29</v>
      </c>
      <c r="C338" s="3">
        <v>48.225099999999998</v>
      </c>
      <c r="D338" s="3">
        <v>14.38475</v>
      </c>
      <c r="E338" s="19">
        <v>1.9328999999999965</v>
      </c>
      <c r="F338" s="19">
        <v>-34.497641000000002</v>
      </c>
      <c r="G338" s="20">
        <v>-0.16116862469492174</v>
      </c>
      <c r="H338" s="17">
        <v>1</v>
      </c>
      <c r="I338" s="21">
        <v>0</v>
      </c>
      <c r="J338" s="17">
        <v>-0.16116862469492174</v>
      </c>
    </row>
    <row r="339" spans="1:10">
      <c r="A339" s="17">
        <v>1967</v>
      </c>
      <c r="B339" s="18" t="s">
        <v>30</v>
      </c>
      <c r="C339" s="3">
        <v>98.431200000000004</v>
      </c>
      <c r="D339" s="3">
        <v>46.292200000000001</v>
      </c>
      <c r="E339" s="19">
        <v>49.222149999999999</v>
      </c>
      <c r="F339" s="19">
        <v>14.724508999999998</v>
      </c>
      <c r="G339" s="20">
        <v>0.29627043115462187</v>
      </c>
      <c r="H339" s="17">
        <v>0</v>
      </c>
      <c r="I339" s="21">
        <v>0.29627043115462187</v>
      </c>
      <c r="J339" s="17">
        <v>0</v>
      </c>
    </row>
    <row r="340" spans="1:10">
      <c r="A340" s="17">
        <v>1967</v>
      </c>
      <c r="B340" s="18" t="s">
        <v>31</v>
      </c>
      <c r="C340" s="3">
        <v>13.718400000000001</v>
      </c>
      <c r="D340" s="3">
        <v>49.209050000000005</v>
      </c>
      <c r="E340" s="19">
        <v>-41.984049999999996</v>
      </c>
      <c r="F340" s="19">
        <v>-41.984049999999996</v>
      </c>
      <c r="G340" s="20">
        <v>-0.23074250281002895</v>
      </c>
      <c r="H340" s="17">
        <v>1</v>
      </c>
      <c r="I340" s="21">
        <v>0</v>
      </c>
      <c r="J340" s="17">
        <v>-0.23074250281002895</v>
      </c>
    </row>
    <row r="341" spans="1:10">
      <c r="A341" s="17">
        <v>1968</v>
      </c>
      <c r="B341" s="18" t="s">
        <v>20</v>
      </c>
      <c r="C341" s="3">
        <v>2.19889</v>
      </c>
      <c r="D341" s="3">
        <v>55.702449999999999</v>
      </c>
      <c r="E341" s="19">
        <v>-45.967410000000001</v>
      </c>
      <c r="F341" s="19">
        <v>-87.951459999999997</v>
      </c>
      <c r="G341" s="20">
        <v>-0.65793409501493805</v>
      </c>
      <c r="H341" s="17">
        <v>1</v>
      </c>
      <c r="I341" s="21">
        <v>0</v>
      </c>
      <c r="J341" s="17">
        <v>-0.65793409501493805</v>
      </c>
    </row>
    <row r="342" spans="1:10">
      <c r="A342" s="17">
        <v>1968</v>
      </c>
      <c r="B342" s="18" t="s">
        <v>21</v>
      </c>
      <c r="C342" s="3">
        <v>146.76400000000001</v>
      </c>
      <c r="D342" s="3">
        <v>48.1663</v>
      </c>
      <c r="E342" s="19">
        <v>95.867700000000013</v>
      </c>
      <c r="F342" s="19">
        <v>7.9162400000000162</v>
      </c>
      <c r="G342" s="20">
        <v>0.23299875075606738</v>
      </c>
      <c r="H342" s="17">
        <v>0</v>
      </c>
      <c r="I342" s="21">
        <v>0.23299875075606738</v>
      </c>
      <c r="J342" s="17">
        <v>0</v>
      </c>
    </row>
    <row r="343" spans="1:10">
      <c r="A343" s="17">
        <v>1968</v>
      </c>
      <c r="B343" s="18" t="s">
        <v>22</v>
      </c>
      <c r="C343" s="3">
        <v>76.789400000000001</v>
      </c>
      <c r="D343" s="3">
        <v>50.896299999999997</v>
      </c>
      <c r="E343" s="19">
        <v>43.235950000000003</v>
      </c>
      <c r="F343" s="19">
        <v>51.152190000000019</v>
      </c>
      <c r="G343" s="20">
        <v>0.63480590763072797</v>
      </c>
      <c r="H343" s="17">
        <v>0</v>
      </c>
      <c r="I343" s="21">
        <v>0.63480590763072797</v>
      </c>
      <c r="J343" s="17">
        <v>0</v>
      </c>
    </row>
    <row r="344" spans="1:10">
      <c r="A344" s="17">
        <v>1968</v>
      </c>
      <c r="B344" s="18" t="s">
        <v>23</v>
      </c>
      <c r="C344" s="3">
        <v>53.072600000000001</v>
      </c>
      <c r="D344" s="3">
        <v>33.553449999999998</v>
      </c>
      <c r="E344" s="19">
        <v>1.8046000000000006</v>
      </c>
      <c r="F344" s="19">
        <v>52.956790000000019</v>
      </c>
      <c r="G344" s="20">
        <v>0.65157670127111311</v>
      </c>
      <c r="H344" s="17">
        <v>0</v>
      </c>
      <c r="I344" s="21">
        <v>0.65157670127111311</v>
      </c>
      <c r="J344" s="17">
        <v>0</v>
      </c>
    </row>
    <row r="345" spans="1:10">
      <c r="A345" s="17">
        <v>1968</v>
      </c>
      <c r="B345" s="18" t="s">
        <v>24</v>
      </c>
      <c r="C345" s="3">
        <v>19.5608</v>
      </c>
      <c r="D345" s="3">
        <v>51.268000000000001</v>
      </c>
      <c r="E345" s="19">
        <v>-19.549799999999998</v>
      </c>
      <c r="F345" s="19">
        <v>-19.549799999999998</v>
      </c>
      <c r="G345" s="20">
        <v>-2.2252988664616294E-2</v>
      </c>
      <c r="H345" s="17">
        <v>1</v>
      </c>
      <c r="I345" s="21">
        <v>0</v>
      </c>
      <c r="J345" s="17">
        <v>-2.2252988664616294E-2</v>
      </c>
    </row>
    <row r="346" spans="1:10">
      <c r="A346" s="17">
        <v>1968</v>
      </c>
      <c r="B346" s="18" t="s">
        <v>25</v>
      </c>
      <c r="C346" s="3">
        <v>16.511299999999999</v>
      </c>
      <c r="D346" s="3">
        <v>39.110599999999998</v>
      </c>
      <c r="E346" s="19">
        <v>1.3388499999999972</v>
      </c>
      <c r="F346" s="19">
        <v>-18.21095</v>
      </c>
      <c r="G346" s="20">
        <v>-9.8105764594574336E-3</v>
      </c>
      <c r="H346" s="17">
        <v>1</v>
      </c>
      <c r="I346" s="21">
        <v>0</v>
      </c>
      <c r="J346" s="17">
        <v>-9.8105764594574336E-3</v>
      </c>
    </row>
    <row r="347" spans="1:10">
      <c r="A347" s="17">
        <v>1968</v>
      </c>
      <c r="B347" s="18" t="s">
        <v>26</v>
      </c>
      <c r="C347" s="3">
        <v>0.84688699999999995</v>
      </c>
      <c r="D347" s="3">
        <v>15.172450000000001</v>
      </c>
      <c r="E347" s="19">
        <v>-1.2344480000000002</v>
      </c>
      <c r="F347" s="19">
        <v>-19.445398000000001</v>
      </c>
      <c r="G347" s="20">
        <v>-2.1282743514642093E-2</v>
      </c>
      <c r="H347" s="17">
        <v>1</v>
      </c>
      <c r="I347" s="21">
        <v>0</v>
      </c>
      <c r="J347" s="17">
        <v>-2.1282743514642093E-2</v>
      </c>
    </row>
    <row r="348" spans="1:10">
      <c r="A348" s="17">
        <v>1968</v>
      </c>
      <c r="B348" s="18" t="s">
        <v>27</v>
      </c>
      <c r="C348" s="3">
        <v>10.3332</v>
      </c>
      <c r="D348" s="3">
        <v>2.0813350000000002</v>
      </c>
      <c r="E348" s="19">
        <v>6.5858449999999999</v>
      </c>
      <c r="F348" s="19">
        <v>-12.859553000000002</v>
      </c>
      <c r="G348" s="20">
        <v>3.992187104956197E-2</v>
      </c>
      <c r="H348" s="17">
        <v>0</v>
      </c>
      <c r="I348" s="21">
        <v>3.992187104956197E-2</v>
      </c>
      <c r="J348" s="17">
        <v>0</v>
      </c>
    </row>
    <row r="349" spans="1:10">
      <c r="A349" s="17">
        <v>1968</v>
      </c>
      <c r="B349" s="18" t="s">
        <v>28</v>
      </c>
      <c r="C349" s="3">
        <v>2.9404699999999999</v>
      </c>
      <c r="D349" s="3">
        <v>3.7473549999999998</v>
      </c>
      <c r="E349" s="19">
        <v>-11.444280000000001</v>
      </c>
      <c r="F349" s="19">
        <v>-24.303833000000004</v>
      </c>
      <c r="G349" s="20">
        <v>-6.6433918733651814E-2</v>
      </c>
      <c r="H349" s="17">
        <v>1</v>
      </c>
      <c r="I349" s="21">
        <v>0</v>
      </c>
      <c r="J349" s="17">
        <v>-6.6433918733651814E-2</v>
      </c>
    </row>
    <row r="350" spans="1:10">
      <c r="A350" s="17">
        <v>1968</v>
      </c>
      <c r="B350" s="18" t="s">
        <v>29</v>
      </c>
      <c r="C350" s="3">
        <v>16.901700000000002</v>
      </c>
      <c r="D350" s="3">
        <v>14.38475</v>
      </c>
      <c r="E350" s="19">
        <v>-29.390499999999999</v>
      </c>
      <c r="F350" s="19">
        <v>-53.694333</v>
      </c>
      <c r="G350" s="20">
        <v>-0.33957035367089061</v>
      </c>
      <c r="H350" s="17">
        <v>1</v>
      </c>
      <c r="I350" s="21">
        <v>0</v>
      </c>
      <c r="J350" s="17">
        <v>-0.33957035367089061</v>
      </c>
    </row>
    <row r="351" spans="1:10">
      <c r="A351" s="17">
        <v>1968</v>
      </c>
      <c r="B351" s="18" t="s">
        <v>30</v>
      </c>
      <c r="C351" s="3">
        <v>111.015</v>
      </c>
      <c r="D351" s="3">
        <v>46.292200000000001</v>
      </c>
      <c r="E351" s="19">
        <v>61.805949999999996</v>
      </c>
      <c r="F351" s="19">
        <v>8.1116169999999954</v>
      </c>
      <c r="G351" s="20">
        <v>0.23481445913968546</v>
      </c>
      <c r="H351" s="17">
        <v>0</v>
      </c>
      <c r="I351" s="21">
        <v>0.23481445913968546</v>
      </c>
      <c r="J351" s="17">
        <v>0</v>
      </c>
    </row>
    <row r="352" spans="1:10">
      <c r="A352" s="17">
        <v>1968</v>
      </c>
      <c r="B352" s="18" t="s">
        <v>31</v>
      </c>
      <c r="C352" s="3">
        <v>79.387299999999996</v>
      </c>
      <c r="D352" s="3">
        <v>49.209050000000005</v>
      </c>
      <c r="E352" s="19">
        <v>23.684849999999997</v>
      </c>
      <c r="F352" s="19">
        <v>31.796466999999993</v>
      </c>
      <c r="G352" s="20">
        <v>0.45492624665685122</v>
      </c>
      <c r="H352" s="17">
        <v>0</v>
      </c>
      <c r="I352" s="21">
        <v>0.45492624665685122</v>
      </c>
      <c r="J352" s="17">
        <v>0</v>
      </c>
    </row>
    <row r="353" spans="1:10">
      <c r="A353" s="17">
        <v>1969</v>
      </c>
      <c r="B353" s="18" t="s">
        <v>20</v>
      </c>
      <c r="C353" s="3">
        <v>142.18899999999999</v>
      </c>
      <c r="D353" s="3">
        <v>55.702449999999999</v>
      </c>
      <c r="E353" s="19">
        <v>94.022699999999986</v>
      </c>
      <c r="F353" s="19">
        <v>125.81916699999998</v>
      </c>
      <c r="G353" s="20">
        <v>1.3287128471288925</v>
      </c>
      <c r="H353" s="17">
        <v>0</v>
      </c>
      <c r="I353" s="21">
        <v>1.3287128471288925</v>
      </c>
      <c r="J353" s="17">
        <v>0</v>
      </c>
    </row>
    <row r="354" spans="1:10">
      <c r="A354" s="17">
        <v>1969</v>
      </c>
      <c r="B354" s="18" t="s">
        <v>21</v>
      </c>
      <c r="C354" s="3">
        <v>154.13200000000001</v>
      </c>
      <c r="D354" s="3">
        <v>48.1663</v>
      </c>
      <c r="E354" s="19">
        <v>103.23570000000001</v>
      </c>
      <c r="F354" s="19">
        <v>229.054867</v>
      </c>
      <c r="G354" s="20">
        <v>2.288119153801127</v>
      </c>
      <c r="H354" s="17">
        <v>0</v>
      </c>
      <c r="I354" s="21">
        <v>2.288119153801127</v>
      </c>
      <c r="J354" s="17">
        <v>0</v>
      </c>
    </row>
    <row r="355" spans="1:10">
      <c r="A355" s="17">
        <v>1969</v>
      </c>
      <c r="B355" s="18" t="s">
        <v>22</v>
      </c>
      <c r="C355" s="3">
        <v>135.738</v>
      </c>
      <c r="D355" s="3">
        <v>50.896299999999997</v>
      </c>
      <c r="E355" s="19">
        <v>102.18455</v>
      </c>
      <c r="F355" s="19">
        <v>331.239417</v>
      </c>
      <c r="G355" s="20">
        <v>3.2377567473318947</v>
      </c>
      <c r="H355" s="17">
        <v>0</v>
      </c>
      <c r="I355" s="21">
        <v>3.2377567473318947</v>
      </c>
      <c r="J355" s="17">
        <v>0</v>
      </c>
    </row>
    <row r="356" spans="1:10">
      <c r="A356" s="17">
        <v>1969</v>
      </c>
      <c r="B356" s="18" t="s">
        <v>23</v>
      </c>
      <c r="C356" s="3">
        <v>49.468600000000002</v>
      </c>
      <c r="D356" s="3">
        <v>33.553449999999998</v>
      </c>
      <c r="E356" s="19">
        <v>-1.7993999999999986</v>
      </c>
      <c r="F356" s="19">
        <v>-1.7993999999999986</v>
      </c>
      <c r="G356" s="20">
        <v>0.1427078311482472</v>
      </c>
      <c r="H356" s="17">
        <v>0</v>
      </c>
      <c r="I356" s="21">
        <v>0.1427078311482472</v>
      </c>
      <c r="J356" s="17">
        <v>0</v>
      </c>
    </row>
    <row r="357" spans="1:10">
      <c r="A357" s="17">
        <v>1969</v>
      </c>
      <c r="B357" s="18" t="s">
        <v>24</v>
      </c>
      <c r="C357" s="3">
        <v>45.334200000000003</v>
      </c>
      <c r="D357" s="3">
        <v>51.268000000000001</v>
      </c>
      <c r="E357" s="19">
        <v>6.2236000000000047</v>
      </c>
      <c r="F357" s="19">
        <v>4.4242000000000061</v>
      </c>
      <c r="G357" s="20">
        <v>0.20054597328517582</v>
      </c>
      <c r="H357" s="17">
        <v>0</v>
      </c>
      <c r="I357" s="21">
        <v>0.20054597328517582</v>
      </c>
      <c r="J357" s="17">
        <v>0</v>
      </c>
    </row>
    <row r="358" spans="1:10">
      <c r="A358" s="17">
        <v>1969</v>
      </c>
      <c r="B358" s="18" t="s">
        <v>25</v>
      </c>
      <c r="C358" s="3">
        <v>22.353300000000001</v>
      </c>
      <c r="D358" s="3">
        <v>39.110599999999998</v>
      </c>
      <c r="E358" s="19">
        <v>7.1808499999999995</v>
      </c>
      <c r="F358" s="19">
        <v>11.605050000000006</v>
      </c>
      <c r="G358" s="20">
        <v>0.26728018225811168</v>
      </c>
      <c r="H358" s="17">
        <v>0</v>
      </c>
      <c r="I358" s="21">
        <v>0.26728018225811168</v>
      </c>
      <c r="J358" s="17">
        <v>0</v>
      </c>
    </row>
    <row r="359" spans="1:10">
      <c r="A359" s="17">
        <v>1969</v>
      </c>
      <c r="B359" s="18" t="s">
        <v>26</v>
      </c>
      <c r="C359" s="3">
        <v>1.89561</v>
      </c>
      <c r="D359" s="3">
        <v>15.172450000000001</v>
      </c>
      <c r="E359" s="19">
        <v>-0.18572500000000014</v>
      </c>
      <c r="F359" s="19">
        <v>-0.18572500000000014</v>
      </c>
      <c r="G359" s="20">
        <v>0.15770429043432085</v>
      </c>
      <c r="H359" s="17">
        <v>0</v>
      </c>
      <c r="I359" s="21">
        <v>0.15770429043432085</v>
      </c>
      <c r="J359" s="17">
        <v>0</v>
      </c>
    </row>
    <row r="360" spans="1:10">
      <c r="A360" s="17">
        <v>1969</v>
      </c>
      <c r="B360" s="18" t="s">
        <v>27</v>
      </c>
      <c r="C360" s="3">
        <v>13.418100000000001</v>
      </c>
      <c r="D360" s="3">
        <v>2.0813350000000002</v>
      </c>
      <c r="E360" s="19">
        <v>9.6707450000000001</v>
      </c>
      <c r="F360" s="19">
        <v>9.4850200000000005</v>
      </c>
      <c r="G360" s="20">
        <v>0.24757798473986611</v>
      </c>
      <c r="H360" s="17">
        <v>0</v>
      </c>
      <c r="I360" s="21">
        <v>0.24757798473986611</v>
      </c>
      <c r="J360" s="17">
        <v>0</v>
      </c>
    </row>
    <row r="361" spans="1:10">
      <c r="A361" s="17">
        <v>1969</v>
      </c>
      <c r="B361" s="18" t="s">
        <v>28</v>
      </c>
      <c r="C361" s="3">
        <v>58.665500000000002</v>
      </c>
      <c r="D361" s="3">
        <v>3.7473549999999998</v>
      </c>
      <c r="E361" s="19">
        <v>44.280749999999998</v>
      </c>
      <c r="F361" s="19">
        <v>53.765769999999996</v>
      </c>
      <c r="G361" s="20">
        <v>0.65909484193341983</v>
      </c>
      <c r="H361" s="17">
        <v>0</v>
      </c>
      <c r="I361" s="21">
        <v>0.65909484193341983</v>
      </c>
      <c r="J361" s="17">
        <v>0</v>
      </c>
    </row>
    <row r="362" spans="1:10">
      <c r="A362" s="17">
        <v>1969</v>
      </c>
      <c r="B362" s="18" t="s">
        <v>29</v>
      </c>
      <c r="C362" s="3">
        <v>95.144300000000001</v>
      </c>
      <c r="D362" s="3">
        <v>14.38475</v>
      </c>
      <c r="E362" s="19">
        <v>48.8521</v>
      </c>
      <c r="F362" s="19">
        <v>102.61787</v>
      </c>
      <c r="G362" s="20">
        <v>1.1130948906973905</v>
      </c>
      <c r="H362" s="17">
        <v>0</v>
      </c>
      <c r="I362" s="21">
        <v>1.1130948906973905</v>
      </c>
      <c r="J362" s="17">
        <v>0</v>
      </c>
    </row>
    <row r="363" spans="1:10">
      <c r="A363" s="17">
        <v>1969</v>
      </c>
      <c r="B363" s="18" t="s">
        <v>30</v>
      </c>
      <c r="C363" s="3">
        <v>104.142</v>
      </c>
      <c r="D363" s="3">
        <v>46.292200000000001</v>
      </c>
      <c r="E363" s="19">
        <v>54.932949999999991</v>
      </c>
      <c r="F363" s="19">
        <v>157.55081999999999</v>
      </c>
      <c r="G363" s="20">
        <v>1.6236064547601181</v>
      </c>
      <c r="H363" s="17">
        <v>0</v>
      </c>
      <c r="I363" s="21">
        <v>1.6236064547601181</v>
      </c>
      <c r="J363" s="17">
        <v>0</v>
      </c>
    </row>
    <row r="364" spans="1:10">
      <c r="A364" s="17">
        <v>1969</v>
      </c>
      <c r="B364" s="18" t="s">
        <v>31</v>
      </c>
      <c r="C364" s="3">
        <v>54.557499999999997</v>
      </c>
      <c r="D364" s="3">
        <v>49.209050000000005</v>
      </c>
      <c r="E364" s="19">
        <v>-1.1449500000000015</v>
      </c>
      <c r="F364" s="19">
        <v>-1.1449500000000015</v>
      </c>
      <c r="G364" s="20">
        <v>0.14878986921648948</v>
      </c>
      <c r="H364" s="17">
        <v>0</v>
      </c>
      <c r="I364" s="21">
        <v>0.14878986921648948</v>
      </c>
      <c r="J364" s="17">
        <v>0</v>
      </c>
    </row>
    <row r="365" spans="1:10">
      <c r="A365" s="17">
        <v>1970</v>
      </c>
      <c r="B365" s="18" t="s">
        <v>20</v>
      </c>
      <c r="C365" s="3">
        <v>248.89099999999999</v>
      </c>
      <c r="D365" s="3">
        <v>55.702449999999999</v>
      </c>
      <c r="E365" s="19">
        <v>200.72469999999998</v>
      </c>
      <c r="F365" s="19">
        <v>199.57974999999999</v>
      </c>
      <c r="G365" s="20">
        <v>2.0141963427996807</v>
      </c>
      <c r="H365" s="17">
        <v>0</v>
      </c>
      <c r="I365" s="21">
        <v>2.0141963427996807</v>
      </c>
      <c r="J365" s="17">
        <v>0</v>
      </c>
    </row>
    <row r="366" spans="1:10">
      <c r="A366" s="17">
        <v>1970</v>
      </c>
      <c r="B366" s="18" t="s">
        <v>21</v>
      </c>
      <c r="C366" s="3">
        <v>11.8446</v>
      </c>
      <c r="D366" s="3">
        <v>48.1663</v>
      </c>
      <c r="E366" s="19">
        <v>-39.051699999999997</v>
      </c>
      <c r="F366" s="19">
        <v>-39.051699999999997</v>
      </c>
      <c r="G366" s="20">
        <v>-0.2034911248141387</v>
      </c>
      <c r="H366" s="17">
        <v>1</v>
      </c>
      <c r="I366" s="21">
        <v>0</v>
      </c>
      <c r="J366" s="17">
        <v>-0.2034911248141387</v>
      </c>
    </row>
    <row r="367" spans="1:10">
      <c r="A367" s="17">
        <v>1970</v>
      </c>
      <c r="B367" s="18" t="s">
        <v>22</v>
      </c>
      <c r="C367" s="3">
        <v>43.813099999999999</v>
      </c>
      <c r="D367" s="3">
        <v>50.896299999999997</v>
      </c>
      <c r="E367" s="19">
        <v>10.259650000000001</v>
      </c>
      <c r="F367" s="19">
        <v>-28.792049999999996</v>
      </c>
      <c r="G367" s="20">
        <v>-0.1081445255829639</v>
      </c>
      <c r="H367" s="17">
        <v>1</v>
      </c>
      <c r="I367" s="21">
        <v>0</v>
      </c>
      <c r="J367" s="17">
        <v>-0.1081445255829639</v>
      </c>
    </row>
    <row r="368" spans="1:10">
      <c r="A368" s="17">
        <v>1970</v>
      </c>
      <c r="B368" s="18" t="s">
        <v>23</v>
      </c>
      <c r="C368" s="3">
        <v>30.562899999999999</v>
      </c>
      <c r="D368" s="3">
        <v>33.553449999999998</v>
      </c>
      <c r="E368" s="19">
        <v>-20.705100000000002</v>
      </c>
      <c r="F368" s="19">
        <v>-49.497149999999998</v>
      </c>
      <c r="G368" s="20">
        <v>-0.30056442994046123</v>
      </c>
      <c r="H368" s="17">
        <v>1</v>
      </c>
      <c r="I368" s="21">
        <v>0</v>
      </c>
      <c r="J368" s="17">
        <v>-0.30056442994046123</v>
      </c>
    </row>
    <row r="369" spans="1:10">
      <c r="A369" s="17">
        <v>1970</v>
      </c>
      <c r="B369" s="18" t="s">
        <v>24</v>
      </c>
      <c r="C369" s="3">
        <v>30.834099999999999</v>
      </c>
      <c r="D369" s="3">
        <v>51.268000000000001</v>
      </c>
      <c r="E369" s="19">
        <v>-8.2764999999999986</v>
      </c>
      <c r="F369" s="19">
        <v>-57.773649999999996</v>
      </c>
      <c r="G369" s="20">
        <v>-0.37748090648077381</v>
      </c>
      <c r="H369" s="17">
        <v>1</v>
      </c>
      <c r="I369" s="21">
        <v>0</v>
      </c>
      <c r="J369" s="17">
        <v>-0.37748090648077381</v>
      </c>
    </row>
    <row r="370" spans="1:10">
      <c r="A370" s="17">
        <v>1970</v>
      </c>
      <c r="B370" s="18" t="s">
        <v>25</v>
      </c>
      <c r="C370" s="3">
        <v>51.0623</v>
      </c>
      <c r="D370" s="3">
        <v>39.110599999999998</v>
      </c>
      <c r="E370" s="19">
        <v>35.889849999999996</v>
      </c>
      <c r="F370" s="19">
        <v>-21.883800000000001</v>
      </c>
      <c r="G370" s="20">
        <v>-4.3943685969647386E-2</v>
      </c>
      <c r="H370" s="17">
        <v>1</v>
      </c>
      <c r="I370" s="21">
        <v>0</v>
      </c>
      <c r="J370" s="17">
        <v>-4.3943685969647386E-2</v>
      </c>
    </row>
    <row r="371" spans="1:10">
      <c r="A371" s="17">
        <v>1970</v>
      </c>
      <c r="B371" s="18" t="s">
        <v>26</v>
      </c>
      <c r="C371" s="3">
        <v>1.8136399999999999</v>
      </c>
      <c r="D371" s="3">
        <v>15.172450000000001</v>
      </c>
      <c r="E371" s="19">
        <v>-0.26769500000000024</v>
      </c>
      <c r="F371" s="19">
        <v>-22.151495000000001</v>
      </c>
      <c r="G371" s="20">
        <v>-4.6431471408837743E-2</v>
      </c>
      <c r="H371" s="17">
        <v>1</v>
      </c>
      <c r="I371" s="21">
        <v>0</v>
      </c>
      <c r="J371" s="17">
        <v>-4.6431471408837743E-2</v>
      </c>
    </row>
    <row r="372" spans="1:10">
      <c r="A372" s="17">
        <v>1970</v>
      </c>
      <c r="B372" s="18" t="s">
        <v>27</v>
      </c>
      <c r="C372" s="3">
        <v>0.330926</v>
      </c>
      <c r="D372" s="3">
        <v>2.0813350000000002</v>
      </c>
      <c r="E372" s="19">
        <v>-3.4164289999999999</v>
      </c>
      <c r="F372" s="19">
        <v>-25.567924000000001</v>
      </c>
      <c r="G372" s="20">
        <v>-7.8181568796639789E-2</v>
      </c>
      <c r="H372" s="17">
        <v>1</v>
      </c>
      <c r="I372" s="21">
        <v>0</v>
      </c>
      <c r="J372" s="17">
        <v>-7.8181568796639789E-2</v>
      </c>
    </row>
    <row r="373" spans="1:10">
      <c r="A373" s="17">
        <v>1970</v>
      </c>
      <c r="B373" s="18" t="s">
        <v>28</v>
      </c>
      <c r="C373" s="3">
        <v>0.14510500000000001</v>
      </c>
      <c r="D373" s="3">
        <v>3.7473549999999998</v>
      </c>
      <c r="E373" s="19">
        <v>-14.239645000000001</v>
      </c>
      <c r="F373" s="19">
        <v>-39.807569000000001</v>
      </c>
      <c r="G373" s="20">
        <v>-0.21051568594578249</v>
      </c>
      <c r="H373" s="17">
        <v>1</v>
      </c>
      <c r="I373" s="21">
        <v>0</v>
      </c>
      <c r="J373" s="17">
        <v>-0.21051568594578249</v>
      </c>
    </row>
    <row r="374" spans="1:10">
      <c r="A374" s="17">
        <v>1970</v>
      </c>
      <c r="B374" s="18" t="s">
        <v>29</v>
      </c>
      <c r="C374" s="3">
        <v>12.2745</v>
      </c>
      <c r="D374" s="3">
        <v>14.38475</v>
      </c>
      <c r="E374" s="19">
        <v>-34.017700000000005</v>
      </c>
      <c r="F374" s="19">
        <v>-73.825269000000006</v>
      </c>
      <c r="G374" s="20">
        <v>-0.52665434649135034</v>
      </c>
      <c r="H374" s="17">
        <v>1</v>
      </c>
      <c r="I374" s="21">
        <v>0</v>
      </c>
      <c r="J374" s="17">
        <v>-0.52665434649135034</v>
      </c>
    </row>
    <row r="375" spans="1:10">
      <c r="A375" s="17">
        <v>1970</v>
      </c>
      <c r="B375" s="18" t="s">
        <v>30</v>
      </c>
      <c r="C375" s="3">
        <v>43.496000000000002</v>
      </c>
      <c r="D375" s="3">
        <v>46.292200000000001</v>
      </c>
      <c r="E375" s="19">
        <v>-5.7130500000000026</v>
      </c>
      <c r="F375" s="19">
        <v>-79.538319000000001</v>
      </c>
      <c r="G375" s="20">
        <v>-0.57974776475977685</v>
      </c>
      <c r="H375" s="17">
        <v>1</v>
      </c>
      <c r="I375" s="21">
        <v>0</v>
      </c>
      <c r="J375" s="17">
        <v>-0.57974776475977685</v>
      </c>
    </row>
    <row r="376" spans="1:10">
      <c r="A376" s="17">
        <v>1970</v>
      </c>
      <c r="B376" s="18" t="s">
        <v>31</v>
      </c>
      <c r="C376" s="3">
        <v>60.802100000000003</v>
      </c>
      <c r="D376" s="3">
        <v>49.209050000000005</v>
      </c>
      <c r="E376" s="19">
        <v>5.099650000000004</v>
      </c>
      <c r="F376" s="19">
        <v>-74.438669000000004</v>
      </c>
      <c r="G376" s="20">
        <v>-0.53235489221838805</v>
      </c>
      <c r="H376" s="17">
        <v>1</v>
      </c>
      <c r="I376" s="21">
        <v>0</v>
      </c>
      <c r="J376" s="17">
        <v>-0.53235489221838805</v>
      </c>
    </row>
    <row r="377" spans="1:10">
      <c r="A377" s="17">
        <v>1971</v>
      </c>
      <c r="B377" s="18" t="s">
        <v>20</v>
      </c>
      <c r="C377" s="3">
        <v>105.804</v>
      </c>
      <c r="D377" s="3">
        <v>55.702449999999999</v>
      </c>
      <c r="E377" s="19">
        <v>57.637700000000002</v>
      </c>
      <c r="F377" s="19">
        <v>-16.800969000000002</v>
      </c>
      <c r="G377" s="20">
        <v>3.2928815854632899E-3</v>
      </c>
      <c r="H377" s="17">
        <v>0</v>
      </c>
      <c r="I377" s="21">
        <v>3.2928815854632899E-3</v>
      </c>
      <c r="J377" s="17">
        <v>0</v>
      </c>
    </row>
    <row r="378" spans="1:10">
      <c r="A378" s="17">
        <v>1971</v>
      </c>
      <c r="B378" s="18" t="s">
        <v>21</v>
      </c>
      <c r="C378" s="3">
        <v>8.3075100000000006</v>
      </c>
      <c r="D378" s="3">
        <v>48.1663</v>
      </c>
      <c r="E378" s="19">
        <v>-42.588789999999996</v>
      </c>
      <c r="F378" s="19">
        <v>-59.389758999999998</v>
      </c>
      <c r="G378" s="20">
        <v>-0.39249998579994111</v>
      </c>
      <c r="H378" s="17">
        <v>1</v>
      </c>
      <c r="I378" s="21">
        <v>0</v>
      </c>
      <c r="J378" s="17">
        <v>-0.39249998579994111</v>
      </c>
    </row>
    <row r="379" spans="1:10">
      <c r="A379" s="17">
        <v>1971</v>
      </c>
      <c r="B379" s="18" t="s">
        <v>22</v>
      </c>
      <c r="C379" s="3">
        <v>72.167000000000002</v>
      </c>
      <c r="D379" s="3">
        <v>50.896299999999997</v>
      </c>
      <c r="E379" s="19">
        <v>38.613550000000004</v>
      </c>
      <c r="F379" s="19">
        <v>-20.776208999999994</v>
      </c>
      <c r="G379" s="20">
        <v>-3.3650446415758442E-2</v>
      </c>
      <c r="H379" s="17">
        <v>1</v>
      </c>
      <c r="I379" s="21">
        <v>0</v>
      </c>
      <c r="J379" s="17">
        <v>-3.3650446415758442E-2</v>
      </c>
    </row>
    <row r="380" spans="1:10">
      <c r="A380" s="17">
        <v>1971</v>
      </c>
      <c r="B380" s="18" t="s">
        <v>23</v>
      </c>
      <c r="C380" s="3">
        <v>132.602</v>
      </c>
      <c r="D380" s="3">
        <v>33.553449999999998</v>
      </c>
      <c r="E380" s="19">
        <v>81.334000000000003</v>
      </c>
      <c r="F380" s="19">
        <v>60.557791000000009</v>
      </c>
      <c r="G380" s="20">
        <v>0.72221552385304899</v>
      </c>
      <c r="H380" s="17">
        <v>0</v>
      </c>
      <c r="I380" s="21">
        <v>0.72221552385304899</v>
      </c>
      <c r="J380" s="17">
        <v>0</v>
      </c>
    </row>
    <row r="381" spans="1:10">
      <c r="A381" s="17">
        <v>1971</v>
      </c>
      <c r="B381" s="18" t="s">
        <v>24</v>
      </c>
      <c r="C381" s="3">
        <v>120.535</v>
      </c>
      <c r="D381" s="3">
        <v>51.268000000000001</v>
      </c>
      <c r="E381" s="19">
        <v>81.424399999999991</v>
      </c>
      <c r="F381" s="19">
        <v>141.982191</v>
      </c>
      <c r="G381" s="20">
        <v>1.4789216136747161</v>
      </c>
      <c r="H381" s="17">
        <v>0</v>
      </c>
      <c r="I381" s="21">
        <v>1.4789216136747161</v>
      </c>
      <c r="J381" s="17">
        <v>0</v>
      </c>
    </row>
    <row r="382" spans="1:10">
      <c r="A382" s="17">
        <v>1971</v>
      </c>
      <c r="B382" s="18" t="s">
        <v>25</v>
      </c>
      <c r="C382" s="3">
        <v>27.023</v>
      </c>
      <c r="D382" s="3">
        <v>39.110599999999998</v>
      </c>
      <c r="E382" s="19">
        <v>11.850549999999998</v>
      </c>
      <c r="F382" s="19">
        <v>153.832741</v>
      </c>
      <c r="G382" s="20">
        <v>1.5890530159661198</v>
      </c>
      <c r="H382" s="17">
        <v>0</v>
      </c>
      <c r="I382" s="21">
        <v>1.5890530159661198</v>
      </c>
      <c r="J382" s="17">
        <v>0</v>
      </c>
    </row>
    <row r="383" spans="1:10">
      <c r="A383" s="17">
        <v>1971</v>
      </c>
      <c r="B383" s="18" t="s">
        <v>26</v>
      </c>
      <c r="C383" s="3">
        <v>6.1677799999999996</v>
      </c>
      <c r="D383" s="3">
        <v>15.172450000000001</v>
      </c>
      <c r="E383" s="19">
        <v>4.0864449999999994</v>
      </c>
      <c r="F383" s="19">
        <v>157.919186</v>
      </c>
      <c r="G383" s="20">
        <v>1.6270298118310116</v>
      </c>
      <c r="H383" s="17">
        <v>0</v>
      </c>
      <c r="I383" s="21">
        <v>1.6270298118310116</v>
      </c>
      <c r="J383" s="17">
        <v>0</v>
      </c>
    </row>
    <row r="384" spans="1:10">
      <c r="A384" s="17">
        <v>1971</v>
      </c>
      <c r="B384" s="18" t="s">
        <v>27</v>
      </c>
      <c r="C384" s="3">
        <v>11.939299999999999</v>
      </c>
      <c r="D384" s="3">
        <v>2.0813350000000002</v>
      </c>
      <c r="E384" s="19">
        <v>8.1919450000000005</v>
      </c>
      <c r="F384" s="19">
        <v>166.111131</v>
      </c>
      <c r="G384" s="20">
        <v>1.7031604884953058</v>
      </c>
      <c r="H384" s="17">
        <v>0</v>
      </c>
      <c r="I384" s="21">
        <v>1.7031604884953058</v>
      </c>
      <c r="J384" s="17">
        <v>0</v>
      </c>
    </row>
    <row r="385" spans="1:10">
      <c r="A385" s="17">
        <v>1971</v>
      </c>
      <c r="B385" s="18" t="s">
        <v>28</v>
      </c>
      <c r="C385" s="3">
        <v>10.9534</v>
      </c>
      <c r="D385" s="3">
        <v>3.7473549999999998</v>
      </c>
      <c r="E385" s="19">
        <v>-3.4313500000000001</v>
      </c>
      <c r="F385" s="19">
        <v>-3.4313500000000001</v>
      </c>
      <c r="G385" s="20">
        <v>0.12754153574681382</v>
      </c>
      <c r="H385" s="17">
        <v>0</v>
      </c>
      <c r="I385" s="21">
        <v>0.12754153574681382</v>
      </c>
      <c r="J385" s="17">
        <v>0</v>
      </c>
    </row>
    <row r="386" spans="1:10">
      <c r="A386" s="17">
        <v>1971</v>
      </c>
      <c r="B386" s="18" t="s">
        <v>29</v>
      </c>
      <c r="C386" s="3">
        <v>4.92936</v>
      </c>
      <c r="D386" s="3">
        <v>14.38475</v>
      </c>
      <c r="E386" s="19">
        <v>-41.362839999999998</v>
      </c>
      <c r="F386" s="19">
        <v>-44.79419</v>
      </c>
      <c r="G386" s="20">
        <v>-0.25685813953871794</v>
      </c>
      <c r="H386" s="17">
        <v>1</v>
      </c>
      <c r="I386" s="21">
        <v>0</v>
      </c>
      <c r="J386" s="17">
        <v>-0.25685813953871794</v>
      </c>
    </row>
    <row r="387" spans="1:10">
      <c r="A387" s="17">
        <v>1971</v>
      </c>
      <c r="B387" s="18" t="s">
        <v>30</v>
      </c>
      <c r="C387" s="3">
        <v>27.434999999999999</v>
      </c>
      <c r="D387" s="3">
        <v>46.292200000000001</v>
      </c>
      <c r="E387" s="19">
        <v>-21.774050000000006</v>
      </c>
      <c r="F387" s="19">
        <v>-66.568240000000003</v>
      </c>
      <c r="G387" s="20">
        <v>-0.45921217880804599</v>
      </c>
      <c r="H387" s="17">
        <v>1</v>
      </c>
      <c r="I387" s="21">
        <v>0</v>
      </c>
      <c r="J387" s="17">
        <v>-0.45921217880804599</v>
      </c>
    </row>
    <row r="388" spans="1:10">
      <c r="A388" s="17">
        <v>1971</v>
      </c>
      <c r="B388" s="18" t="s">
        <v>31</v>
      </c>
      <c r="C388" s="3">
        <v>45.937800000000003</v>
      </c>
      <c r="D388" s="3">
        <v>49.209050000000005</v>
      </c>
      <c r="E388" s="19">
        <v>-9.7646499999999961</v>
      </c>
      <c r="F388" s="19">
        <v>-76.332889999999992</v>
      </c>
      <c r="G388" s="20">
        <v>-0.54995856588584002</v>
      </c>
      <c r="H388" s="17">
        <v>1</v>
      </c>
      <c r="I388" s="21">
        <v>0</v>
      </c>
      <c r="J388" s="17">
        <v>-0.54995856588584002</v>
      </c>
    </row>
    <row r="389" spans="1:10">
      <c r="A389" s="17">
        <v>1972</v>
      </c>
      <c r="B389" s="18" t="s">
        <v>20</v>
      </c>
      <c r="C389" s="3">
        <v>108.29900000000001</v>
      </c>
      <c r="D389" s="3">
        <v>55.702449999999999</v>
      </c>
      <c r="E389" s="19">
        <v>60.132700000000007</v>
      </c>
      <c r="F389" s="19">
        <v>-16.200189999999985</v>
      </c>
      <c r="G389" s="20">
        <v>8.8761358426267967E-3</v>
      </c>
      <c r="H389" s="17">
        <v>0</v>
      </c>
      <c r="I389" s="21">
        <v>8.8761358426267967E-3</v>
      </c>
      <c r="J389" s="17">
        <v>0</v>
      </c>
    </row>
    <row r="390" spans="1:10">
      <c r="A390" s="17">
        <v>1972</v>
      </c>
      <c r="B390" s="18" t="s">
        <v>21</v>
      </c>
      <c r="C390" s="3">
        <v>103.52200000000001</v>
      </c>
      <c r="D390" s="3">
        <v>48.1663</v>
      </c>
      <c r="E390" s="19">
        <v>52.625700000000009</v>
      </c>
      <c r="F390" s="19">
        <v>36.425510000000024</v>
      </c>
      <c r="G390" s="20">
        <v>0.49794559992376364</v>
      </c>
      <c r="H390" s="17">
        <v>0</v>
      </c>
      <c r="I390" s="21">
        <v>0.49794559992376364</v>
      </c>
      <c r="J390" s="17">
        <v>0</v>
      </c>
    </row>
    <row r="391" spans="1:10">
      <c r="A391" s="17">
        <v>1972</v>
      </c>
      <c r="B391" s="18" t="s">
        <v>22</v>
      </c>
      <c r="C391" s="3">
        <v>93.219300000000004</v>
      </c>
      <c r="D391" s="3">
        <v>50.896299999999997</v>
      </c>
      <c r="E391" s="19">
        <v>59.665850000000006</v>
      </c>
      <c r="F391" s="19">
        <v>96.091360000000037</v>
      </c>
      <c r="G391" s="20">
        <v>1.0524416975233302</v>
      </c>
      <c r="H391" s="17">
        <v>0</v>
      </c>
      <c r="I391" s="21">
        <v>1.0524416975233302</v>
      </c>
      <c r="J391" s="17">
        <v>0</v>
      </c>
    </row>
    <row r="392" spans="1:10">
      <c r="A392" s="17">
        <v>1972</v>
      </c>
      <c r="B392" s="18" t="s">
        <v>23</v>
      </c>
      <c r="C392" s="3">
        <v>21.142299999999999</v>
      </c>
      <c r="D392" s="3">
        <v>33.553449999999998</v>
      </c>
      <c r="E392" s="19">
        <v>-30.125700000000002</v>
      </c>
      <c r="F392" s="19">
        <v>-30.125700000000002</v>
      </c>
      <c r="G392" s="20">
        <v>-0.12053861232711763</v>
      </c>
      <c r="H392" s="17">
        <v>1</v>
      </c>
      <c r="I392" s="21">
        <v>0</v>
      </c>
      <c r="J392" s="17">
        <v>-0.12053861232711763</v>
      </c>
    </row>
    <row r="393" spans="1:10">
      <c r="A393" s="17">
        <v>1972</v>
      </c>
      <c r="B393" s="18" t="s">
        <v>24</v>
      </c>
      <c r="C393" s="3">
        <v>38.369399999999999</v>
      </c>
      <c r="D393" s="3">
        <v>51.268000000000001</v>
      </c>
      <c r="E393" s="19">
        <v>-0.74119999999999919</v>
      </c>
      <c r="F393" s="19">
        <v>-30.866900000000001</v>
      </c>
      <c r="G393" s="20">
        <v>-0.12742684919193725</v>
      </c>
      <c r="H393" s="17">
        <v>1</v>
      </c>
      <c r="I393" s="21">
        <v>0</v>
      </c>
      <c r="J393" s="17">
        <v>-0.12742684919193725</v>
      </c>
    </row>
    <row r="394" spans="1:10">
      <c r="A394" s="17">
        <v>1972</v>
      </c>
      <c r="B394" s="18" t="s">
        <v>25</v>
      </c>
      <c r="C394" s="3">
        <v>11.3614</v>
      </c>
      <c r="D394" s="3">
        <v>39.110599999999998</v>
      </c>
      <c r="E394" s="19">
        <v>-3.8110500000000016</v>
      </c>
      <c r="F394" s="19">
        <v>-34.677950000000003</v>
      </c>
      <c r="G394" s="20">
        <v>-0.16284430076191955</v>
      </c>
      <c r="H394" s="17">
        <v>1</v>
      </c>
      <c r="I394" s="21">
        <v>0</v>
      </c>
      <c r="J394" s="17">
        <v>-0.16284430076191955</v>
      </c>
    </row>
    <row r="395" spans="1:10">
      <c r="A395" s="17">
        <v>1972</v>
      </c>
      <c r="B395" s="18" t="s">
        <v>26</v>
      </c>
      <c r="C395" s="3">
        <v>5.5896100000000004</v>
      </c>
      <c r="D395" s="3">
        <v>15.172450000000001</v>
      </c>
      <c r="E395" s="19">
        <v>3.5082750000000003</v>
      </c>
      <c r="F395" s="19">
        <v>-31.169675000000002</v>
      </c>
      <c r="G395" s="20">
        <v>-0.13024064562575507</v>
      </c>
      <c r="H395" s="17">
        <v>1</v>
      </c>
      <c r="I395" s="21">
        <v>0</v>
      </c>
      <c r="J395" s="17">
        <v>-0.13024064562575507</v>
      </c>
    </row>
    <row r="396" spans="1:10">
      <c r="A396" s="17">
        <v>1972</v>
      </c>
      <c r="B396" s="18" t="s">
        <v>27</v>
      </c>
      <c r="C396" s="3">
        <v>2.9380099999999998</v>
      </c>
      <c r="D396" s="3">
        <v>2.0813350000000002</v>
      </c>
      <c r="E396" s="19">
        <v>-0.80934499999999998</v>
      </c>
      <c r="F396" s="19">
        <v>-31.979020000000002</v>
      </c>
      <c r="G396" s="20">
        <v>-0.13776217836369012</v>
      </c>
      <c r="H396" s="17">
        <v>1</v>
      </c>
      <c r="I396" s="21">
        <v>0</v>
      </c>
      <c r="J396" s="17">
        <v>-0.13776217836369012</v>
      </c>
    </row>
    <row r="397" spans="1:10">
      <c r="A397" s="17">
        <v>1972</v>
      </c>
      <c r="B397" s="18" t="s">
        <v>28</v>
      </c>
      <c r="C397" s="3">
        <v>50.012999999999998</v>
      </c>
      <c r="D397" s="3">
        <v>3.7473549999999998</v>
      </c>
      <c r="E397" s="19">
        <v>35.628249999999994</v>
      </c>
      <c r="F397" s="19">
        <v>3.6492299999999922</v>
      </c>
      <c r="G397" s="20">
        <v>0.19334389972455876</v>
      </c>
      <c r="H397" s="17">
        <v>0</v>
      </c>
      <c r="I397" s="21">
        <v>0.19334389972455876</v>
      </c>
      <c r="J397" s="17">
        <v>0</v>
      </c>
    </row>
    <row r="398" spans="1:10">
      <c r="A398" s="17">
        <v>1972</v>
      </c>
      <c r="B398" s="18" t="s">
        <v>29</v>
      </c>
      <c r="C398" s="3">
        <v>125.755</v>
      </c>
      <c r="D398" s="3">
        <v>14.38475</v>
      </c>
      <c r="E398" s="19">
        <v>79.462799999999987</v>
      </c>
      <c r="F398" s="19">
        <v>83.112029999999976</v>
      </c>
      <c r="G398" s="20">
        <v>0.93182013871779867</v>
      </c>
      <c r="H398" s="17">
        <v>0</v>
      </c>
      <c r="I398" s="21">
        <v>0.93182013871779867</v>
      </c>
      <c r="J398" s="17">
        <v>0</v>
      </c>
    </row>
    <row r="399" spans="1:10">
      <c r="A399" s="17">
        <v>1972</v>
      </c>
      <c r="B399" s="18" t="s">
        <v>30</v>
      </c>
      <c r="C399" s="3">
        <v>45.179900000000004</v>
      </c>
      <c r="D399" s="3">
        <v>46.292200000000001</v>
      </c>
      <c r="E399" s="19">
        <v>-4.0291500000000013</v>
      </c>
      <c r="F399" s="19">
        <v>-4.0291500000000013</v>
      </c>
      <c r="G399" s="20">
        <v>0.12198596640279172</v>
      </c>
      <c r="H399" s="17">
        <v>0</v>
      </c>
      <c r="I399" s="21">
        <v>0.12198596640279172</v>
      </c>
      <c r="J399" s="17">
        <v>0</v>
      </c>
    </row>
    <row r="400" spans="1:10">
      <c r="A400" s="17">
        <v>1972</v>
      </c>
      <c r="B400" s="18" t="s">
        <v>31</v>
      </c>
      <c r="C400" s="3">
        <v>58.712800000000001</v>
      </c>
      <c r="D400" s="3">
        <v>49.209050000000005</v>
      </c>
      <c r="E400" s="19">
        <v>3.0103500000000025</v>
      </c>
      <c r="F400" s="19">
        <v>-1.0187999999999988</v>
      </c>
      <c r="G400" s="20">
        <v>0.14996222631376016</v>
      </c>
      <c r="H400" s="17">
        <v>0</v>
      </c>
      <c r="I400" s="21">
        <v>0.14996222631376016</v>
      </c>
      <c r="J400" s="17">
        <v>0</v>
      </c>
    </row>
    <row r="401" spans="1:10">
      <c r="A401" s="17">
        <v>1973</v>
      </c>
      <c r="B401" s="18" t="s">
        <v>20</v>
      </c>
      <c r="C401" s="3">
        <v>59.363599999999998</v>
      </c>
      <c r="D401" s="3">
        <v>55.702449999999999</v>
      </c>
      <c r="E401" s="19">
        <v>11.197299999999998</v>
      </c>
      <c r="F401" s="19">
        <v>10.1785</v>
      </c>
      <c r="G401" s="20">
        <v>0.25402274256638407</v>
      </c>
      <c r="H401" s="17">
        <v>0</v>
      </c>
      <c r="I401" s="21">
        <v>0.25402274256638407</v>
      </c>
      <c r="J401" s="17">
        <v>0</v>
      </c>
    </row>
    <row r="402" spans="1:10">
      <c r="A402" s="17">
        <v>1973</v>
      </c>
      <c r="B402" s="18" t="s">
        <v>21</v>
      </c>
      <c r="C402" s="3">
        <v>25.9361</v>
      </c>
      <c r="D402" s="3">
        <v>48.1663</v>
      </c>
      <c r="E402" s="19">
        <v>-24.960199999999997</v>
      </c>
      <c r="F402" s="19">
        <v>-24.960199999999997</v>
      </c>
      <c r="G402" s="20">
        <v>-7.2533772168960786E-2</v>
      </c>
      <c r="H402" s="17">
        <v>1</v>
      </c>
      <c r="I402" s="21">
        <v>0</v>
      </c>
      <c r="J402" s="17">
        <v>-7.2533772168960786E-2</v>
      </c>
    </row>
    <row r="403" spans="1:10">
      <c r="A403" s="17">
        <v>1973</v>
      </c>
      <c r="B403" s="18" t="s">
        <v>22</v>
      </c>
      <c r="C403" s="3">
        <v>47.459600000000002</v>
      </c>
      <c r="D403" s="3">
        <v>50.896299999999997</v>
      </c>
      <c r="E403" s="19">
        <v>13.906150000000004</v>
      </c>
      <c r="F403" s="19">
        <v>-11.054049999999993</v>
      </c>
      <c r="G403" s="20">
        <v>5.6701056592117965E-2</v>
      </c>
      <c r="H403" s="17">
        <v>0</v>
      </c>
      <c r="I403" s="21">
        <v>5.6701056592117965E-2</v>
      </c>
      <c r="J403" s="17">
        <v>0</v>
      </c>
    </row>
    <row r="404" spans="1:10">
      <c r="A404" s="17">
        <v>1973</v>
      </c>
      <c r="B404" s="18" t="s">
        <v>23</v>
      </c>
      <c r="C404" s="3">
        <v>10.707700000000001</v>
      </c>
      <c r="D404" s="3">
        <v>33.553449999999998</v>
      </c>
      <c r="E404" s="19">
        <v>-40.560299999999998</v>
      </c>
      <c r="F404" s="19">
        <v>-51.614349999999988</v>
      </c>
      <c r="G404" s="20">
        <v>-0.3202403272558903</v>
      </c>
      <c r="H404" s="17">
        <v>1</v>
      </c>
      <c r="I404" s="21">
        <v>0</v>
      </c>
      <c r="J404" s="17">
        <v>-0.3202403272558903</v>
      </c>
    </row>
    <row r="405" spans="1:10">
      <c r="A405" s="17">
        <v>1973</v>
      </c>
      <c r="B405" s="18" t="s">
        <v>24</v>
      </c>
      <c r="C405" s="3">
        <v>69.200800000000001</v>
      </c>
      <c r="D405" s="3">
        <v>51.268000000000001</v>
      </c>
      <c r="E405" s="19">
        <v>30.090200000000003</v>
      </c>
      <c r="F405" s="19">
        <v>-21.524149999999985</v>
      </c>
      <c r="G405" s="20">
        <v>-4.0601329806084933E-2</v>
      </c>
      <c r="H405" s="17">
        <v>1</v>
      </c>
      <c r="I405" s="21">
        <v>0</v>
      </c>
      <c r="J405" s="17">
        <v>-4.0601329806084933E-2</v>
      </c>
    </row>
    <row r="406" spans="1:10">
      <c r="A406" s="17">
        <v>1973</v>
      </c>
      <c r="B406" s="18" t="s">
        <v>25</v>
      </c>
      <c r="C406" s="3">
        <v>32.6937</v>
      </c>
      <c r="D406" s="3">
        <v>39.110599999999998</v>
      </c>
      <c r="E406" s="19">
        <v>17.521249999999998</v>
      </c>
      <c r="F406" s="19">
        <v>-4.0028999999999861</v>
      </c>
      <c r="G406" s="20">
        <v>0.12222991704728932</v>
      </c>
      <c r="H406" s="17">
        <v>0</v>
      </c>
      <c r="I406" s="21">
        <v>0.12222991704728932</v>
      </c>
      <c r="J406" s="17">
        <v>0</v>
      </c>
    </row>
    <row r="407" spans="1:10">
      <c r="A407" s="17">
        <v>1973</v>
      </c>
      <c r="B407" s="18" t="s">
        <v>26</v>
      </c>
      <c r="C407" s="3">
        <v>0.51255399999999995</v>
      </c>
      <c r="D407" s="3">
        <v>15.172450000000001</v>
      </c>
      <c r="E407" s="19">
        <v>-1.5687810000000002</v>
      </c>
      <c r="F407" s="19">
        <v>-5.5716809999999866</v>
      </c>
      <c r="G407" s="20">
        <v>0.10765067377013252</v>
      </c>
      <c r="H407" s="17">
        <v>0</v>
      </c>
      <c r="I407" s="21">
        <v>0.10765067377013252</v>
      </c>
      <c r="J407" s="17">
        <v>0</v>
      </c>
    </row>
    <row r="408" spans="1:10">
      <c r="A408" s="17">
        <v>1973</v>
      </c>
      <c r="B408" s="18" t="s">
        <v>27</v>
      </c>
      <c r="C408" s="3">
        <v>5.3796799999999996</v>
      </c>
      <c r="D408" s="3">
        <v>2.0813350000000002</v>
      </c>
      <c r="E408" s="19">
        <v>1.6323249999999998</v>
      </c>
      <c r="F408" s="19">
        <v>-3.9393559999999868</v>
      </c>
      <c r="G408" s="20">
        <v>0.12282045418077299</v>
      </c>
      <c r="H408" s="17">
        <v>0</v>
      </c>
      <c r="I408" s="21">
        <v>0.12282045418077299</v>
      </c>
      <c r="J408" s="17">
        <v>0</v>
      </c>
    </row>
    <row r="409" spans="1:10">
      <c r="A409" s="17">
        <v>1973</v>
      </c>
      <c r="B409" s="18" t="s">
        <v>28</v>
      </c>
      <c r="C409" s="3">
        <v>0.18926299999999999</v>
      </c>
      <c r="D409" s="3">
        <v>3.7473549999999998</v>
      </c>
      <c r="E409" s="19">
        <v>-14.195487</v>
      </c>
      <c r="F409" s="19">
        <v>-18.134842999999986</v>
      </c>
      <c r="G409" s="20">
        <v>-9.1032868708566129E-3</v>
      </c>
      <c r="H409" s="17">
        <v>1</v>
      </c>
      <c r="I409" s="21">
        <v>0</v>
      </c>
      <c r="J409" s="17">
        <v>-9.1032868708566129E-3</v>
      </c>
    </row>
    <row r="410" spans="1:10">
      <c r="A410" s="17">
        <v>1973</v>
      </c>
      <c r="B410" s="18" t="s">
        <v>29</v>
      </c>
      <c r="C410" s="3">
        <v>61.230200000000004</v>
      </c>
      <c r="D410" s="3">
        <v>14.38475</v>
      </c>
      <c r="E410" s="19">
        <v>14.938000000000002</v>
      </c>
      <c r="F410" s="19">
        <v>-3.1968429999999834</v>
      </c>
      <c r="G410" s="20">
        <v>0.12972089322449645</v>
      </c>
      <c r="H410" s="17">
        <v>0</v>
      </c>
      <c r="I410" s="21">
        <v>0.12972089322449645</v>
      </c>
      <c r="J410" s="17">
        <v>0</v>
      </c>
    </row>
    <row r="411" spans="1:10">
      <c r="A411" s="17">
        <v>1973</v>
      </c>
      <c r="B411" s="18" t="s">
        <v>30</v>
      </c>
      <c r="C411" s="3">
        <v>30.628900000000002</v>
      </c>
      <c r="D411" s="3">
        <v>46.292200000000001</v>
      </c>
      <c r="E411" s="19">
        <v>-18.580150000000003</v>
      </c>
      <c r="F411" s="19">
        <v>-21.776992999999987</v>
      </c>
      <c r="G411" s="20">
        <v>-4.2951090293958119E-2</v>
      </c>
      <c r="H411" s="17">
        <v>1</v>
      </c>
      <c r="I411" s="21">
        <v>0</v>
      </c>
      <c r="J411" s="17">
        <v>-4.2951090293958119E-2</v>
      </c>
    </row>
    <row r="412" spans="1:10">
      <c r="A412" s="17">
        <v>1973</v>
      </c>
      <c r="B412" s="18" t="s">
        <v>31</v>
      </c>
      <c r="C412" s="3">
        <v>92.954700000000003</v>
      </c>
      <c r="D412" s="3">
        <v>49.209050000000005</v>
      </c>
      <c r="E412" s="19">
        <v>37.252250000000004</v>
      </c>
      <c r="F412" s="19">
        <v>15.475257000000017</v>
      </c>
      <c r="G412" s="20">
        <v>0.30324740100053349</v>
      </c>
      <c r="H412" s="17">
        <v>0</v>
      </c>
      <c r="I412" s="21">
        <v>0.30324740100053349</v>
      </c>
      <c r="J412" s="17">
        <v>0</v>
      </c>
    </row>
    <row r="413" spans="1:10">
      <c r="A413" s="17">
        <v>1974</v>
      </c>
      <c r="B413" s="18" t="s">
        <v>20</v>
      </c>
      <c r="C413" s="3">
        <v>32.513199999999998</v>
      </c>
      <c r="D413" s="3">
        <v>55.702449999999999</v>
      </c>
      <c r="E413" s="19">
        <v>-15.653100000000002</v>
      </c>
      <c r="F413" s="19">
        <v>-15.653100000000002</v>
      </c>
      <c r="G413" s="20">
        <v>1.3960439008269074E-2</v>
      </c>
      <c r="H413" s="17">
        <v>0</v>
      </c>
      <c r="I413" s="21">
        <v>1.3960439008269074E-2</v>
      </c>
      <c r="J413" s="17">
        <v>0</v>
      </c>
    </row>
    <row r="414" spans="1:10">
      <c r="A414" s="17">
        <v>1974</v>
      </c>
      <c r="B414" s="18" t="s">
        <v>21</v>
      </c>
      <c r="C414" s="3">
        <v>62.870899999999999</v>
      </c>
      <c r="D414" s="3">
        <v>48.1663</v>
      </c>
      <c r="E414" s="19">
        <v>11.974600000000002</v>
      </c>
      <c r="F414" s="19">
        <v>-3.6784999999999997</v>
      </c>
      <c r="G414" s="20">
        <v>0.1252446823453835</v>
      </c>
      <c r="H414" s="17">
        <v>0</v>
      </c>
      <c r="I414" s="21">
        <v>0.1252446823453835</v>
      </c>
      <c r="J414" s="17">
        <v>0</v>
      </c>
    </row>
    <row r="415" spans="1:10">
      <c r="A415" s="17">
        <v>1974</v>
      </c>
      <c r="B415" s="18" t="s">
        <v>22</v>
      </c>
      <c r="C415" s="3">
        <v>59.454700000000003</v>
      </c>
      <c r="D415" s="3">
        <v>50.896299999999997</v>
      </c>
      <c r="E415" s="19">
        <v>25.901250000000005</v>
      </c>
      <c r="F415" s="19">
        <v>22.222750000000005</v>
      </c>
      <c r="G415" s="20">
        <v>0.36595426828023181</v>
      </c>
      <c r="H415" s="17">
        <v>0</v>
      </c>
      <c r="I415" s="21">
        <v>0.36595426828023181</v>
      </c>
      <c r="J415" s="17">
        <v>0</v>
      </c>
    </row>
    <row r="416" spans="1:10">
      <c r="A416" s="17">
        <v>1974</v>
      </c>
      <c r="B416" s="18" t="s">
        <v>23</v>
      </c>
      <c r="C416" s="3">
        <v>111.80200000000001</v>
      </c>
      <c r="D416" s="3">
        <v>33.553449999999998</v>
      </c>
      <c r="E416" s="19">
        <v>60.534000000000006</v>
      </c>
      <c r="F416" s="19">
        <v>82.756750000000011</v>
      </c>
      <c r="G416" s="20">
        <v>0.92851839452819684</v>
      </c>
      <c r="H416" s="17">
        <v>0</v>
      </c>
      <c r="I416" s="21">
        <v>0.92851839452819684</v>
      </c>
      <c r="J416" s="17">
        <v>0</v>
      </c>
    </row>
    <row r="417" spans="1:10">
      <c r="A417" s="17">
        <v>1974</v>
      </c>
      <c r="B417" s="18" t="s">
        <v>24</v>
      </c>
      <c r="C417" s="3">
        <v>7.2943300000000004</v>
      </c>
      <c r="D417" s="3">
        <v>51.268000000000001</v>
      </c>
      <c r="E417" s="19">
        <v>-31.816269999999996</v>
      </c>
      <c r="F417" s="19">
        <v>-31.816269999999996</v>
      </c>
      <c r="G417" s="20">
        <v>-0.13624968436780582</v>
      </c>
      <c r="H417" s="17">
        <v>1</v>
      </c>
      <c r="I417" s="21">
        <v>0</v>
      </c>
      <c r="J417" s="17">
        <v>-0.13624968436780582</v>
      </c>
    </row>
    <row r="418" spans="1:10">
      <c r="A418" s="17">
        <v>1974</v>
      </c>
      <c r="B418" s="18" t="s">
        <v>25</v>
      </c>
      <c r="C418" s="3">
        <v>37.694400000000002</v>
      </c>
      <c r="D418" s="3">
        <v>39.110599999999998</v>
      </c>
      <c r="E418" s="19">
        <v>22.52195</v>
      </c>
      <c r="F418" s="19">
        <v>-9.2943199999999955</v>
      </c>
      <c r="G418" s="20">
        <v>7.3054857264175488E-2</v>
      </c>
      <c r="H418" s="17">
        <v>0</v>
      </c>
      <c r="I418" s="21">
        <v>7.3054857264175488E-2</v>
      </c>
      <c r="J418" s="17">
        <v>0</v>
      </c>
    </row>
    <row r="419" spans="1:10">
      <c r="A419" s="17">
        <v>1974</v>
      </c>
      <c r="B419" s="18" t="s">
        <v>26</v>
      </c>
      <c r="C419" s="3">
        <v>3.1997200000000001</v>
      </c>
      <c r="D419" s="3">
        <v>15.172450000000001</v>
      </c>
      <c r="E419" s="19">
        <v>1.118385</v>
      </c>
      <c r="F419" s="19">
        <v>-8.1759349999999955</v>
      </c>
      <c r="G419" s="20">
        <v>8.3448409323081729E-2</v>
      </c>
      <c r="H419" s="17">
        <v>0</v>
      </c>
      <c r="I419" s="21">
        <v>8.3448409323081729E-2</v>
      </c>
      <c r="J419" s="17">
        <v>0</v>
      </c>
    </row>
    <row r="420" spans="1:10">
      <c r="A420" s="17">
        <v>1974</v>
      </c>
      <c r="B420" s="18" t="s">
        <v>27</v>
      </c>
      <c r="C420" s="3">
        <v>4.2262500000000003</v>
      </c>
      <c r="D420" s="3">
        <v>2.0813350000000002</v>
      </c>
      <c r="E420" s="19">
        <v>0.47889500000000051</v>
      </c>
      <c r="F420" s="19">
        <v>-7.697039999999995</v>
      </c>
      <c r="G420" s="20">
        <v>8.7898951947714493E-2</v>
      </c>
      <c r="H420" s="17">
        <v>0</v>
      </c>
      <c r="I420" s="21">
        <v>8.7898951947714493E-2</v>
      </c>
      <c r="J420" s="17">
        <v>0</v>
      </c>
    </row>
    <row r="421" spans="1:10">
      <c r="A421" s="17">
        <v>1974</v>
      </c>
      <c r="B421" s="18" t="s">
        <v>28</v>
      </c>
      <c r="C421" s="3">
        <v>6.1966200000000002</v>
      </c>
      <c r="D421" s="3">
        <v>3.7473549999999998</v>
      </c>
      <c r="E421" s="19">
        <v>-8.188130000000001</v>
      </c>
      <c r="F421" s="19">
        <v>-15.885169999999995</v>
      </c>
      <c r="G421" s="20">
        <v>1.1803729443753904E-2</v>
      </c>
      <c r="H421" s="17">
        <v>0</v>
      </c>
      <c r="I421" s="21">
        <v>1.1803729443753904E-2</v>
      </c>
      <c r="J421" s="17">
        <v>0</v>
      </c>
    </row>
    <row r="422" spans="1:10">
      <c r="A422" s="17">
        <v>1974</v>
      </c>
      <c r="B422" s="18" t="s">
        <v>29</v>
      </c>
      <c r="C422" s="3">
        <v>28.074999999999999</v>
      </c>
      <c r="D422" s="3">
        <v>14.38475</v>
      </c>
      <c r="E422" s="19">
        <v>-18.217200000000002</v>
      </c>
      <c r="F422" s="19">
        <v>-34.102369999999993</v>
      </c>
      <c r="G422" s="20">
        <v>-0.1574952298301158</v>
      </c>
      <c r="H422" s="17">
        <v>1</v>
      </c>
      <c r="I422" s="21">
        <v>0</v>
      </c>
      <c r="J422" s="17">
        <v>-0.1574952298301158</v>
      </c>
    </row>
    <row r="423" spans="1:10">
      <c r="A423" s="17">
        <v>1974</v>
      </c>
      <c r="B423" s="18" t="s">
        <v>30</v>
      </c>
      <c r="C423" s="3">
        <v>21.6937</v>
      </c>
      <c r="D423" s="3">
        <v>46.292200000000001</v>
      </c>
      <c r="E423" s="19">
        <v>-27.515350000000005</v>
      </c>
      <c r="F423" s="19">
        <v>-61.617719999999998</v>
      </c>
      <c r="G423" s="20">
        <v>-0.4132052247281392</v>
      </c>
      <c r="H423" s="17">
        <v>1</v>
      </c>
      <c r="I423" s="21">
        <v>0</v>
      </c>
      <c r="J423" s="17">
        <v>-0.4132052247281392</v>
      </c>
    </row>
    <row r="424" spans="1:10">
      <c r="A424" s="17">
        <v>1974</v>
      </c>
      <c r="B424" s="18" t="s">
        <v>31</v>
      </c>
      <c r="C424" s="3">
        <v>8.1728400000000008</v>
      </c>
      <c r="D424" s="3">
        <v>49.209050000000005</v>
      </c>
      <c r="E424" s="19">
        <v>-47.529609999999998</v>
      </c>
      <c r="F424" s="19">
        <v>-109.14733</v>
      </c>
      <c r="G424" s="20">
        <v>-0.85491490062195985</v>
      </c>
      <c r="H424" s="17">
        <v>1</v>
      </c>
      <c r="I424" s="21">
        <v>0</v>
      </c>
      <c r="J424" s="17">
        <v>-0.85491490062195985</v>
      </c>
    </row>
    <row r="425" spans="1:10">
      <c r="A425" s="17">
        <v>1975</v>
      </c>
      <c r="B425" s="18" t="s">
        <v>20</v>
      </c>
      <c r="C425" s="3">
        <v>49.713999999999999</v>
      </c>
      <c r="D425" s="3">
        <v>55.702449999999999</v>
      </c>
      <c r="E425" s="19">
        <v>1.547699999999999</v>
      </c>
      <c r="F425" s="19">
        <v>-107.59962999999999</v>
      </c>
      <c r="G425" s="20">
        <v>-0.8405315706223897</v>
      </c>
      <c r="H425" s="17">
        <v>1</v>
      </c>
      <c r="I425" s="21">
        <v>0</v>
      </c>
      <c r="J425" s="17">
        <v>-0.8405315706223897</v>
      </c>
    </row>
    <row r="426" spans="1:10">
      <c r="A426" s="17">
        <v>1975</v>
      </c>
      <c r="B426" s="18" t="s">
        <v>21</v>
      </c>
      <c r="C426" s="3">
        <v>72.099900000000005</v>
      </c>
      <c r="D426" s="3">
        <v>48.1663</v>
      </c>
      <c r="E426" s="19">
        <v>21.203600000000009</v>
      </c>
      <c r="F426" s="19">
        <v>-86.396029999999982</v>
      </c>
      <c r="G426" s="20">
        <v>-0.6434789273589121</v>
      </c>
      <c r="H426" s="17">
        <v>1</v>
      </c>
      <c r="I426" s="21">
        <v>0</v>
      </c>
      <c r="J426" s="17">
        <v>-0.6434789273589121</v>
      </c>
    </row>
    <row r="427" spans="1:10">
      <c r="A427" s="17">
        <v>1975</v>
      </c>
      <c r="B427" s="18" t="s">
        <v>22</v>
      </c>
      <c r="C427" s="3">
        <v>116.175</v>
      </c>
      <c r="D427" s="3">
        <v>50.896299999999997</v>
      </c>
      <c r="E427" s="19">
        <v>82.621549999999999</v>
      </c>
      <c r="F427" s="19">
        <v>-3.7744799999999827</v>
      </c>
      <c r="G427" s="20">
        <v>0.12435270585552208</v>
      </c>
      <c r="H427" s="17">
        <v>0</v>
      </c>
      <c r="I427" s="21">
        <v>0.12435270585552208</v>
      </c>
      <c r="J427" s="17">
        <v>0</v>
      </c>
    </row>
    <row r="428" spans="1:10">
      <c r="A428" s="17">
        <v>1975</v>
      </c>
      <c r="B428" s="18" t="s">
        <v>23</v>
      </c>
      <c r="C428" s="3">
        <v>49.377800000000001</v>
      </c>
      <c r="D428" s="3">
        <v>33.553449999999998</v>
      </c>
      <c r="E428" s="19">
        <v>-1.8902000000000001</v>
      </c>
      <c r="F428" s="19">
        <v>-5.6646799999999828</v>
      </c>
      <c r="G428" s="20">
        <v>0.10678640078012802</v>
      </c>
      <c r="H428" s="17">
        <v>0</v>
      </c>
      <c r="I428" s="21">
        <v>0.10678640078012802</v>
      </c>
      <c r="J428" s="17">
        <v>0</v>
      </c>
    </row>
    <row r="429" spans="1:10">
      <c r="A429" s="17">
        <v>1975</v>
      </c>
      <c r="B429" s="18" t="s">
        <v>24</v>
      </c>
      <c r="C429" s="3">
        <v>53.804299999999998</v>
      </c>
      <c r="D429" s="3">
        <v>51.268000000000001</v>
      </c>
      <c r="E429" s="19">
        <v>14.6937</v>
      </c>
      <c r="F429" s="19">
        <v>9.0290200000000169</v>
      </c>
      <c r="G429" s="20">
        <v>0.24334021354402474</v>
      </c>
      <c r="H429" s="17">
        <v>0</v>
      </c>
      <c r="I429" s="21">
        <v>0.24334021354402474</v>
      </c>
      <c r="J429" s="17">
        <v>0</v>
      </c>
    </row>
    <row r="430" spans="1:10">
      <c r="A430" s="17">
        <v>1975</v>
      </c>
      <c r="B430" s="18" t="s">
        <v>25</v>
      </c>
      <c r="C430" s="3">
        <v>29.870899999999999</v>
      </c>
      <c r="D430" s="3">
        <v>39.110599999999998</v>
      </c>
      <c r="E430" s="19">
        <v>14.698449999999998</v>
      </c>
      <c r="F430" s="19">
        <v>23.727470000000014</v>
      </c>
      <c r="G430" s="20">
        <v>0.37993816975787809</v>
      </c>
      <c r="H430" s="17">
        <v>0</v>
      </c>
      <c r="I430" s="21">
        <v>0.37993816975787809</v>
      </c>
      <c r="J430" s="17">
        <v>0</v>
      </c>
    </row>
    <row r="431" spans="1:10">
      <c r="A431" s="17">
        <v>1975</v>
      </c>
      <c r="B431" s="18" t="s">
        <v>26</v>
      </c>
      <c r="C431" s="3">
        <v>0.46883799999999998</v>
      </c>
      <c r="D431" s="3">
        <v>15.172450000000001</v>
      </c>
      <c r="E431" s="19">
        <v>-1.6124970000000003</v>
      </c>
      <c r="F431" s="19">
        <v>-1.6124970000000003</v>
      </c>
      <c r="G431" s="20">
        <v>0.14444478761714272</v>
      </c>
      <c r="H431" s="17">
        <v>0</v>
      </c>
      <c r="I431" s="21">
        <v>0.14444478761714272</v>
      </c>
      <c r="J431" s="17">
        <v>0</v>
      </c>
    </row>
    <row r="432" spans="1:10">
      <c r="A432" s="17">
        <v>1975</v>
      </c>
      <c r="B432" s="18" t="s">
        <v>27</v>
      </c>
      <c r="C432" s="3">
        <v>4.0704599999999997</v>
      </c>
      <c r="D432" s="3">
        <v>2.0813350000000002</v>
      </c>
      <c r="E432" s="19">
        <v>0.32310499999999998</v>
      </c>
      <c r="F432" s="19">
        <v>-1.2893920000000003</v>
      </c>
      <c r="G432" s="20">
        <v>0.14744751801677516</v>
      </c>
      <c r="H432" s="17">
        <v>0</v>
      </c>
      <c r="I432" s="21">
        <v>0.14744751801677516</v>
      </c>
      <c r="J432" s="17">
        <v>0</v>
      </c>
    </row>
    <row r="433" spans="1:10">
      <c r="A433" s="17">
        <v>1975</v>
      </c>
      <c r="B433" s="18" t="s">
        <v>28</v>
      </c>
      <c r="C433" s="3">
        <v>4.8846499999999997</v>
      </c>
      <c r="D433" s="3">
        <v>3.7473549999999998</v>
      </c>
      <c r="E433" s="19">
        <v>-9.5000999999999998</v>
      </c>
      <c r="F433" s="19">
        <v>-10.789491999999999</v>
      </c>
      <c r="G433" s="20">
        <v>5.915968876762108E-2</v>
      </c>
      <c r="H433" s="17">
        <v>0</v>
      </c>
      <c r="I433" s="21">
        <v>5.915968876762108E-2</v>
      </c>
      <c r="J433" s="17">
        <v>0</v>
      </c>
    </row>
    <row r="434" spans="1:10">
      <c r="A434" s="17">
        <v>1975</v>
      </c>
      <c r="B434" s="18" t="s">
        <v>29</v>
      </c>
      <c r="C434" s="3">
        <v>4.0351299999999997</v>
      </c>
      <c r="D434" s="3">
        <v>14.38475</v>
      </c>
      <c r="E434" s="19">
        <v>-42.257069999999999</v>
      </c>
      <c r="F434" s="19">
        <v>-53.046561999999994</v>
      </c>
      <c r="G434" s="20">
        <v>-0.33355038593996628</v>
      </c>
      <c r="H434" s="17">
        <v>1</v>
      </c>
      <c r="I434" s="21">
        <v>0</v>
      </c>
      <c r="J434" s="17">
        <v>-0.33355038593996628</v>
      </c>
    </row>
    <row r="435" spans="1:10">
      <c r="A435" s="17">
        <v>1975</v>
      </c>
      <c r="B435" s="18" t="s">
        <v>30</v>
      </c>
      <c r="C435" s="3">
        <v>12.6807</v>
      </c>
      <c r="D435" s="3">
        <v>46.292200000000001</v>
      </c>
      <c r="E435" s="19">
        <v>-36.528350000000003</v>
      </c>
      <c r="F435" s="19">
        <v>-89.574911999999998</v>
      </c>
      <c r="G435" s="20">
        <v>-0.67302141546105942</v>
      </c>
      <c r="H435" s="17">
        <v>1</v>
      </c>
      <c r="I435" s="21">
        <v>0</v>
      </c>
      <c r="J435" s="17">
        <v>-0.67302141546105942</v>
      </c>
    </row>
    <row r="436" spans="1:10">
      <c r="A436" s="17">
        <v>1975</v>
      </c>
      <c r="B436" s="18" t="s">
        <v>31</v>
      </c>
      <c r="C436" s="3">
        <v>68.187799999999996</v>
      </c>
      <c r="D436" s="3">
        <v>49.209050000000005</v>
      </c>
      <c r="E436" s="19">
        <v>12.485349999999997</v>
      </c>
      <c r="F436" s="19">
        <v>-77.089562000000001</v>
      </c>
      <c r="G436" s="20">
        <v>-0.55699058958386605</v>
      </c>
      <c r="H436" s="17">
        <v>1</v>
      </c>
      <c r="I436" s="21">
        <v>0</v>
      </c>
      <c r="J436" s="17">
        <v>-0.55699058958386605</v>
      </c>
    </row>
    <row r="437" spans="1:10">
      <c r="A437" s="17">
        <v>1976</v>
      </c>
      <c r="B437" s="18" t="s">
        <v>20</v>
      </c>
      <c r="C437" s="3">
        <v>29.0886</v>
      </c>
      <c r="D437" s="3">
        <v>55.702449999999999</v>
      </c>
      <c r="E437" s="19">
        <v>-19.0777</v>
      </c>
      <c r="F437" s="19">
        <v>-96.167261999999994</v>
      </c>
      <c r="G437" s="20">
        <v>-0.73428648331830948</v>
      </c>
      <c r="H437" s="17">
        <v>1</v>
      </c>
      <c r="I437" s="21">
        <v>0</v>
      </c>
      <c r="J437" s="17">
        <v>-0.73428648331830948</v>
      </c>
    </row>
    <row r="438" spans="1:10">
      <c r="A438" s="17">
        <v>1976</v>
      </c>
      <c r="B438" s="18" t="s">
        <v>21</v>
      </c>
      <c r="C438" s="3">
        <v>72.201700000000002</v>
      </c>
      <c r="D438" s="3">
        <v>48.1663</v>
      </c>
      <c r="E438" s="19">
        <v>21.305400000000006</v>
      </c>
      <c r="F438" s="19">
        <v>-74.861861999999988</v>
      </c>
      <c r="G438" s="20">
        <v>-0.53628777622207602</v>
      </c>
      <c r="H438" s="17">
        <v>1</v>
      </c>
      <c r="I438" s="21">
        <v>0</v>
      </c>
      <c r="J438" s="17">
        <v>-0.53628777622207602</v>
      </c>
    </row>
    <row r="439" spans="1:10">
      <c r="A439" s="17">
        <v>1976</v>
      </c>
      <c r="B439" s="18" t="s">
        <v>22</v>
      </c>
      <c r="C439" s="3">
        <v>36.613199999999999</v>
      </c>
      <c r="D439" s="3">
        <v>50.896299999999997</v>
      </c>
      <c r="E439" s="19">
        <v>3.0597500000000011</v>
      </c>
      <c r="F439" s="19">
        <v>-71.802111999999994</v>
      </c>
      <c r="G439" s="20">
        <v>-0.50785242443155809</v>
      </c>
      <c r="H439" s="17">
        <v>1</v>
      </c>
      <c r="I439" s="21">
        <v>0</v>
      </c>
      <c r="J439" s="17">
        <v>-0.50785242443155809</v>
      </c>
    </row>
    <row r="440" spans="1:10">
      <c r="A440" s="17">
        <v>1976</v>
      </c>
      <c r="B440" s="18" t="s">
        <v>23</v>
      </c>
      <c r="C440" s="3">
        <v>109.11</v>
      </c>
      <c r="D440" s="3">
        <v>33.553449999999998</v>
      </c>
      <c r="E440" s="19">
        <v>57.841999999999999</v>
      </c>
      <c r="F440" s="19">
        <v>-13.960111999999995</v>
      </c>
      <c r="G440" s="20">
        <v>2.9693982388324807E-2</v>
      </c>
      <c r="H440" s="17">
        <v>0</v>
      </c>
      <c r="I440" s="21">
        <v>2.9693982388324807E-2</v>
      </c>
      <c r="J440" s="17">
        <v>0</v>
      </c>
    </row>
    <row r="441" spans="1:10">
      <c r="A441" s="17">
        <v>1976</v>
      </c>
      <c r="B441" s="18" t="s">
        <v>24</v>
      </c>
      <c r="C441" s="3">
        <v>39.851799999999997</v>
      </c>
      <c r="D441" s="3">
        <v>51.268000000000001</v>
      </c>
      <c r="E441" s="19">
        <v>0.74119999999999919</v>
      </c>
      <c r="F441" s="19">
        <v>-13.218911999999996</v>
      </c>
      <c r="G441" s="20">
        <v>3.6582219253144435E-2</v>
      </c>
      <c r="H441" s="17">
        <v>0</v>
      </c>
      <c r="I441" s="21">
        <v>3.6582219253144435E-2</v>
      </c>
      <c r="J441" s="17">
        <v>0</v>
      </c>
    </row>
    <row r="442" spans="1:10">
      <c r="A442" s="17">
        <v>1976</v>
      </c>
      <c r="B442" s="18" t="s">
        <v>25</v>
      </c>
      <c r="C442" s="3">
        <v>20.983799999999999</v>
      </c>
      <c r="D442" s="3">
        <v>39.110599999999998</v>
      </c>
      <c r="E442" s="19">
        <v>5.8113499999999974</v>
      </c>
      <c r="F442" s="19">
        <v>-7.4075619999999986</v>
      </c>
      <c r="G442" s="20">
        <v>9.0589174601727218E-2</v>
      </c>
      <c r="H442" s="17">
        <v>0</v>
      </c>
      <c r="I442" s="21">
        <v>9.0589174601727218E-2</v>
      </c>
      <c r="J442" s="17">
        <v>0</v>
      </c>
    </row>
    <row r="443" spans="1:10">
      <c r="A443" s="17">
        <v>1976</v>
      </c>
      <c r="B443" s="18" t="s">
        <v>26</v>
      </c>
      <c r="C443" s="3">
        <v>11.385899999999999</v>
      </c>
      <c r="D443" s="3">
        <v>15.172450000000001</v>
      </c>
      <c r="E443" s="19">
        <v>9.3045650000000002</v>
      </c>
      <c r="F443" s="19">
        <v>1.8970030000000015</v>
      </c>
      <c r="G443" s="20">
        <v>0.17705982711671708</v>
      </c>
      <c r="H443" s="17">
        <v>0</v>
      </c>
      <c r="I443" s="21">
        <v>0.17705982711671708</v>
      </c>
      <c r="J443" s="17">
        <v>0</v>
      </c>
    </row>
    <row r="444" spans="1:10">
      <c r="A444" s="17">
        <v>1976</v>
      </c>
      <c r="B444" s="18" t="s">
        <v>27</v>
      </c>
      <c r="C444" s="3">
        <v>7.9472199999999997</v>
      </c>
      <c r="D444" s="3">
        <v>2.0813350000000002</v>
      </c>
      <c r="E444" s="19">
        <v>4.199865</v>
      </c>
      <c r="F444" s="19">
        <v>6.0968680000000015</v>
      </c>
      <c r="G444" s="20">
        <v>0.21609067563299569</v>
      </c>
      <c r="H444" s="17">
        <v>0</v>
      </c>
      <c r="I444" s="21">
        <v>0.21609067563299569</v>
      </c>
      <c r="J444" s="17">
        <v>0</v>
      </c>
    </row>
    <row r="445" spans="1:10">
      <c r="A445" s="17">
        <v>1976</v>
      </c>
      <c r="B445" s="18" t="s">
        <v>28</v>
      </c>
      <c r="C445" s="3">
        <v>55.357799999999997</v>
      </c>
      <c r="D445" s="3">
        <v>3.7473549999999998</v>
      </c>
      <c r="E445" s="19">
        <v>40.973050000000001</v>
      </c>
      <c r="F445" s="19">
        <v>47.069918000000001</v>
      </c>
      <c r="G445" s="20">
        <v>0.59686789294829268</v>
      </c>
      <c r="H445" s="17">
        <v>0</v>
      </c>
      <c r="I445" s="21">
        <v>0.59686789294829268</v>
      </c>
      <c r="J445" s="17">
        <v>0</v>
      </c>
    </row>
    <row r="446" spans="1:10">
      <c r="A446" s="17">
        <v>1976</v>
      </c>
      <c r="B446" s="18" t="s">
        <v>29</v>
      </c>
      <c r="C446" s="3">
        <v>92.538700000000006</v>
      </c>
      <c r="D446" s="3">
        <v>14.38475</v>
      </c>
      <c r="E446" s="19">
        <v>46.246500000000005</v>
      </c>
      <c r="F446" s="19">
        <v>93.316417999999999</v>
      </c>
      <c r="G446" s="20">
        <v>1.0266531684054987</v>
      </c>
      <c r="H446" s="17">
        <v>0</v>
      </c>
      <c r="I446" s="21">
        <v>1.0266531684054987</v>
      </c>
      <c r="J446" s="17">
        <v>0</v>
      </c>
    </row>
    <row r="447" spans="1:10">
      <c r="A447" s="17">
        <v>1976</v>
      </c>
      <c r="B447" s="18" t="s">
        <v>30</v>
      </c>
      <c r="C447" s="3">
        <v>49.080500000000001</v>
      </c>
      <c r="D447" s="3">
        <v>46.292200000000001</v>
      </c>
      <c r="E447" s="19">
        <v>-0.12855000000000416</v>
      </c>
      <c r="F447" s="19">
        <v>-0.12855000000000416</v>
      </c>
      <c r="G447" s="20">
        <v>0.15823563817143102</v>
      </c>
      <c r="H447" s="17">
        <v>0</v>
      </c>
      <c r="I447" s="21">
        <v>0.15823563817143102</v>
      </c>
      <c r="J447" s="17">
        <v>0</v>
      </c>
    </row>
    <row r="448" spans="1:10">
      <c r="A448" s="17">
        <v>1976</v>
      </c>
      <c r="B448" s="18" t="s">
        <v>31</v>
      </c>
      <c r="C448" s="3">
        <v>161.44</v>
      </c>
      <c r="D448" s="3">
        <v>49.209050000000005</v>
      </c>
      <c r="E448" s="19">
        <v>105.73755</v>
      </c>
      <c r="F448" s="19">
        <v>105.60899999999999</v>
      </c>
      <c r="G448" s="20">
        <v>1.1408925322697974</v>
      </c>
      <c r="H448" s="17">
        <v>0</v>
      </c>
      <c r="I448" s="21">
        <v>1.1408925322697974</v>
      </c>
      <c r="J448" s="17">
        <v>0</v>
      </c>
    </row>
    <row r="449" spans="1:10">
      <c r="A449" s="17">
        <v>1977</v>
      </c>
      <c r="B449" s="18" t="s">
        <v>20</v>
      </c>
      <c r="C449" s="3">
        <v>135.44300000000001</v>
      </c>
      <c r="D449" s="3">
        <v>55.702449999999999</v>
      </c>
      <c r="E449" s="19">
        <v>87.276700000000005</v>
      </c>
      <c r="F449" s="19">
        <v>192.88569999999999</v>
      </c>
      <c r="G449" s="20">
        <v>1.9519861404454635</v>
      </c>
      <c r="H449" s="17">
        <v>0</v>
      </c>
      <c r="I449" s="21">
        <v>1.9519861404454635</v>
      </c>
      <c r="J449" s="17">
        <v>0</v>
      </c>
    </row>
    <row r="450" spans="1:10">
      <c r="A450" s="17">
        <v>1977</v>
      </c>
      <c r="B450" s="18" t="s">
        <v>21</v>
      </c>
      <c r="C450" s="3">
        <v>99.363100000000003</v>
      </c>
      <c r="D450" s="3">
        <v>48.1663</v>
      </c>
      <c r="E450" s="19">
        <v>48.466800000000006</v>
      </c>
      <c r="F450" s="19">
        <v>241.35249999999999</v>
      </c>
      <c r="G450" s="20">
        <v>2.4024054584161063</v>
      </c>
      <c r="H450" s="17">
        <v>0</v>
      </c>
      <c r="I450" s="21">
        <v>2.4024054584161063</v>
      </c>
      <c r="J450" s="17">
        <v>0</v>
      </c>
    </row>
    <row r="451" spans="1:10">
      <c r="A451" s="17">
        <v>1977</v>
      </c>
      <c r="B451" s="18" t="s">
        <v>22</v>
      </c>
      <c r="C451" s="3">
        <v>13.1404</v>
      </c>
      <c r="D451" s="3">
        <v>50.896299999999997</v>
      </c>
      <c r="E451" s="19">
        <v>-20.413049999999998</v>
      </c>
      <c r="F451" s="19">
        <v>-20.413049999999998</v>
      </c>
      <c r="G451" s="20">
        <v>-3.027547985937554E-2</v>
      </c>
      <c r="H451" s="17">
        <v>1</v>
      </c>
      <c r="I451" s="21">
        <v>0</v>
      </c>
      <c r="J451" s="17">
        <v>-3.027547985937554E-2</v>
      </c>
    </row>
    <row r="452" spans="1:10">
      <c r="A452" s="17">
        <v>1977</v>
      </c>
      <c r="B452" s="18" t="s">
        <v>23</v>
      </c>
      <c r="C452" s="3">
        <v>2.3494799999999998</v>
      </c>
      <c r="D452" s="3">
        <v>33.553449999999998</v>
      </c>
      <c r="E452" s="19">
        <v>-48.918520000000001</v>
      </c>
      <c r="F452" s="19">
        <v>-69.331569999999999</v>
      </c>
      <c r="G452" s="20">
        <v>-0.48489279345410913</v>
      </c>
      <c r="H452" s="17">
        <v>1</v>
      </c>
      <c r="I452" s="21">
        <v>0</v>
      </c>
      <c r="J452" s="17">
        <v>-0.48489279345410913</v>
      </c>
    </row>
    <row r="453" spans="1:10">
      <c r="A453" s="17">
        <v>1977</v>
      </c>
      <c r="B453" s="18" t="s">
        <v>24</v>
      </c>
      <c r="C453" s="3">
        <v>20.6343</v>
      </c>
      <c r="D453" s="3">
        <v>51.268000000000001</v>
      </c>
      <c r="E453" s="19">
        <v>-18.476299999999998</v>
      </c>
      <c r="F453" s="19">
        <v>-87.807869999999994</v>
      </c>
      <c r="G453" s="20">
        <v>-0.65659966175614226</v>
      </c>
      <c r="H453" s="17">
        <v>1</v>
      </c>
      <c r="I453" s="21">
        <v>0</v>
      </c>
      <c r="J453" s="17">
        <v>-0.65659966175614226</v>
      </c>
    </row>
    <row r="454" spans="1:10">
      <c r="A454" s="17">
        <v>1977</v>
      </c>
      <c r="B454" s="18" t="s">
        <v>25</v>
      </c>
      <c r="C454" s="3">
        <v>17.383299999999998</v>
      </c>
      <c r="D454" s="3">
        <v>39.110599999999998</v>
      </c>
      <c r="E454" s="19">
        <v>2.2108499999999971</v>
      </c>
      <c r="F454" s="19">
        <v>-85.597020000000001</v>
      </c>
      <c r="G454" s="20">
        <v>-0.63605344147472509</v>
      </c>
      <c r="H454" s="17">
        <v>1</v>
      </c>
      <c r="I454" s="21">
        <v>0</v>
      </c>
      <c r="J454" s="17">
        <v>-0.63605344147472509</v>
      </c>
    </row>
    <row r="455" spans="1:10">
      <c r="A455" s="17">
        <v>1977</v>
      </c>
      <c r="B455" s="18" t="s">
        <v>26</v>
      </c>
      <c r="C455" s="3">
        <v>5.5514400000000004</v>
      </c>
      <c r="D455" s="3">
        <v>15.172450000000001</v>
      </c>
      <c r="E455" s="19">
        <v>3.4701050000000002</v>
      </c>
      <c r="F455" s="19">
        <v>-82.126914999999997</v>
      </c>
      <c r="G455" s="20">
        <v>-0.60380451380905453</v>
      </c>
      <c r="H455" s="17">
        <v>1</v>
      </c>
      <c r="I455" s="21">
        <v>0</v>
      </c>
      <c r="J455" s="17">
        <v>-0.60380451380905453</v>
      </c>
    </row>
    <row r="456" spans="1:10">
      <c r="A456" s="17">
        <v>1977</v>
      </c>
      <c r="B456" s="18" t="s">
        <v>27</v>
      </c>
      <c r="C456" s="3">
        <v>9.8206199999999999</v>
      </c>
      <c r="D456" s="3">
        <v>2.0813350000000002</v>
      </c>
      <c r="E456" s="19">
        <v>6.0732650000000001</v>
      </c>
      <c r="F456" s="19">
        <v>-76.05364999999999</v>
      </c>
      <c r="G456" s="20">
        <v>-0.54736348862986017</v>
      </c>
      <c r="H456" s="17">
        <v>1</v>
      </c>
      <c r="I456" s="21">
        <v>0</v>
      </c>
      <c r="J456" s="17">
        <v>-0.54736348862986017</v>
      </c>
    </row>
    <row r="457" spans="1:10">
      <c r="A457" s="17">
        <v>1977</v>
      </c>
      <c r="B457" s="18" t="s">
        <v>28</v>
      </c>
      <c r="C457" s="3">
        <v>6.4539200000000001</v>
      </c>
      <c r="D457" s="3">
        <v>3.7473549999999998</v>
      </c>
      <c r="E457" s="19">
        <v>-7.9308300000000003</v>
      </c>
      <c r="F457" s="19">
        <v>-83.984479999999991</v>
      </c>
      <c r="G457" s="20">
        <v>-0.62106753014985139</v>
      </c>
      <c r="H457" s="17">
        <v>1</v>
      </c>
      <c r="I457" s="21">
        <v>0</v>
      </c>
      <c r="J457" s="17">
        <v>-0.62106753014985139</v>
      </c>
    </row>
    <row r="458" spans="1:10">
      <c r="A458" s="17">
        <v>1977</v>
      </c>
      <c r="B458" s="18" t="s">
        <v>29</v>
      </c>
      <c r="C458" s="3">
        <v>67.144599999999997</v>
      </c>
      <c r="D458" s="3">
        <v>14.38475</v>
      </c>
      <c r="E458" s="19">
        <v>20.852399999999996</v>
      </c>
      <c r="F458" s="19">
        <v>-63.132079999999995</v>
      </c>
      <c r="G458" s="20">
        <v>-0.42727871417580277</v>
      </c>
      <c r="H458" s="17">
        <v>1</v>
      </c>
      <c r="I458" s="21">
        <v>0</v>
      </c>
      <c r="J458" s="17">
        <v>-0.42727871417580277</v>
      </c>
    </row>
    <row r="459" spans="1:10">
      <c r="A459" s="17">
        <v>1977</v>
      </c>
      <c r="B459" s="18" t="s">
        <v>30</v>
      </c>
      <c r="C459" s="3">
        <v>80.104900000000001</v>
      </c>
      <c r="D459" s="3">
        <v>46.292200000000001</v>
      </c>
      <c r="E459" s="19">
        <v>30.895849999999996</v>
      </c>
      <c r="F459" s="19">
        <v>-32.236229999999999</v>
      </c>
      <c r="G459" s="20">
        <v>-0.14015252294544975</v>
      </c>
      <c r="H459" s="17">
        <v>1</v>
      </c>
      <c r="I459" s="21">
        <v>0</v>
      </c>
      <c r="J459" s="17">
        <v>-0.14015252294544975</v>
      </c>
    </row>
    <row r="460" spans="1:10">
      <c r="A460" s="17">
        <v>1977</v>
      </c>
      <c r="B460" s="18" t="s">
        <v>31</v>
      </c>
      <c r="C460" s="3">
        <v>114.72499999999999</v>
      </c>
      <c r="D460" s="3">
        <v>49.209050000000005</v>
      </c>
      <c r="E460" s="19">
        <v>59.022549999999995</v>
      </c>
      <c r="F460" s="19">
        <v>26.786319999999996</v>
      </c>
      <c r="G460" s="20">
        <v>0.40836515752629882</v>
      </c>
      <c r="H460" s="17">
        <v>0</v>
      </c>
      <c r="I460" s="21">
        <v>0.40836515752629882</v>
      </c>
      <c r="J460" s="17">
        <v>0</v>
      </c>
    </row>
    <row r="461" spans="1:10">
      <c r="A461" s="17">
        <v>1978</v>
      </c>
      <c r="B461" s="18" t="s">
        <v>20</v>
      </c>
      <c r="C461" s="3">
        <v>34.1233</v>
      </c>
      <c r="D461" s="3">
        <v>55.702449999999999</v>
      </c>
      <c r="E461" s="19">
        <v>-14.042999999999999</v>
      </c>
      <c r="F461" s="19">
        <v>-14.042999999999999</v>
      </c>
      <c r="G461" s="20">
        <v>2.8923674539901714E-2</v>
      </c>
      <c r="H461" s="17">
        <v>0</v>
      </c>
      <c r="I461" s="21">
        <v>2.8923674539901714E-2</v>
      </c>
      <c r="J461" s="17">
        <v>0</v>
      </c>
    </row>
    <row r="462" spans="1:10">
      <c r="A462" s="17">
        <v>1978</v>
      </c>
      <c r="B462" s="18" t="s">
        <v>21</v>
      </c>
      <c r="C462" s="3">
        <v>120.92700000000001</v>
      </c>
      <c r="D462" s="3">
        <v>48.1663</v>
      </c>
      <c r="E462" s="19">
        <v>70.03070000000001</v>
      </c>
      <c r="F462" s="19">
        <v>55.987700000000011</v>
      </c>
      <c r="G462" s="20">
        <v>0.67974403262020988</v>
      </c>
      <c r="H462" s="17">
        <v>0</v>
      </c>
      <c r="I462" s="21">
        <v>0.67974403262020988</v>
      </c>
      <c r="J462" s="17">
        <v>0</v>
      </c>
    </row>
    <row r="463" spans="1:10">
      <c r="A463" s="17">
        <v>1978</v>
      </c>
      <c r="B463" s="18" t="s">
        <v>22</v>
      </c>
      <c r="C463" s="3">
        <v>51.7029</v>
      </c>
      <c r="D463" s="3">
        <v>50.896299999999997</v>
      </c>
      <c r="E463" s="19">
        <v>18.149450000000002</v>
      </c>
      <c r="F463" s="19">
        <v>74.13715000000002</v>
      </c>
      <c r="G463" s="20">
        <v>0.84841336689732905</v>
      </c>
      <c r="H463" s="17">
        <v>0</v>
      </c>
      <c r="I463" s="21">
        <v>0.84841336689732905</v>
      </c>
      <c r="J463" s="17">
        <v>0</v>
      </c>
    </row>
    <row r="464" spans="1:10">
      <c r="A464" s="17">
        <v>1978</v>
      </c>
      <c r="B464" s="18" t="s">
        <v>23</v>
      </c>
      <c r="C464" s="3">
        <v>80.893900000000002</v>
      </c>
      <c r="D464" s="3">
        <v>33.553449999999998</v>
      </c>
      <c r="E464" s="19">
        <v>29.625900000000001</v>
      </c>
      <c r="F464" s="19">
        <v>103.76305000000002</v>
      </c>
      <c r="G464" s="20">
        <v>1.1237374582808421</v>
      </c>
      <c r="H464" s="17">
        <v>0</v>
      </c>
      <c r="I464" s="21">
        <v>1.1237374582808421</v>
      </c>
      <c r="J464" s="17">
        <v>0</v>
      </c>
    </row>
    <row r="465" spans="1:10">
      <c r="A465" s="17">
        <v>1978</v>
      </c>
      <c r="B465" s="18" t="s">
        <v>24</v>
      </c>
      <c r="C465" s="3">
        <v>63.828899999999997</v>
      </c>
      <c r="D465" s="3">
        <v>51.268000000000001</v>
      </c>
      <c r="E465" s="19">
        <v>24.718299999999999</v>
      </c>
      <c r="F465" s="19">
        <v>128.48135000000002</v>
      </c>
      <c r="G465" s="20">
        <v>1.3534534665048994</v>
      </c>
      <c r="H465" s="17">
        <v>0</v>
      </c>
      <c r="I465" s="21">
        <v>1.3534534665048994</v>
      </c>
      <c r="J465" s="17">
        <v>0</v>
      </c>
    </row>
    <row r="466" spans="1:10">
      <c r="A466" s="17">
        <v>1978</v>
      </c>
      <c r="B466" s="18" t="s">
        <v>25</v>
      </c>
      <c r="C466" s="3">
        <v>39.373699999999999</v>
      </c>
      <c r="D466" s="3">
        <v>39.110599999999998</v>
      </c>
      <c r="E466" s="19">
        <v>24.201249999999998</v>
      </c>
      <c r="F466" s="19">
        <v>152.68260000000001</v>
      </c>
      <c r="G466" s="20">
        <v>1.5783643440341979</v>
      </c>
      <c r="H466" s="17">
        <v>0</v>
      </c>
      <c r="I466" s="21">
        <v>1.5783643440341979</v>
      </c>
      <c r="J466" s="17">
        <v>0</v>
      </c>
    </row>
    <row r="467" spans="1:10">
      <c r="A467" s="17">
        <v>1978</v>
      </c>
      <c r="B467" s="18" t="s">
        <v>26</v>
      </c>
      <c r="C467" s="3">
        <v>1.1168199999999999</v>
      </c>
      <c r="D467" s="3">
        <v>15.172450000000001</v>
      </c>
      <c r="E467" s="19">
        <v>-0.96451500000000023</v>
      </c>
      <c r="F467" s="19">
        <v>-0.96451500000000023</v>
      </c>
      <c r="G467" s="20">
        <v>0.15046671624658089</v>
      </c>
      <c r="H467" s="17">
        <v>0</v>
      </c>
      <c r="I467" s="21">
        <v>0.15046671624658089</v>
      </c>
      <c r="J467" s="17">
        <v>0</v>
      </c>
    </row>
    <row r="468" spans="1:10">
      <c r="A468" s="17">
        <v>1978</v>
      </c>
      <c r="B468" s="18" t="s">
        <v>27</v>
      </c>
      <c r="C468" s="3">
        <v>3.4242499999999998</v>
      </c>
      <c r="D468" s="3">
        <v>2.0813350000000002</v>
      </c>
      <c r="E468" s="19">
        <v>-0.32310499999999998</v>
      </c>
      <c r="F468" s="19">
        <v>-1.2876200000000002</v>
      </c>
      <c r="G468" s="20">
        <v>0.14746398584694845</v>
      </c>
      <c r="H468" s="17">
        <v>0</v>
      </c>
      <c r="I468" s="21">
        <v>0.14746398584694845</v>
      </c>
      <c r="J468" s="17">
        <v>0</v>
      </c>
    </row>
    <row r="469" spans="1:10">
      <c r="A469" s="17">
        <v>1978</v>
      </c>
      <c r="B469" s="18" t="s">
        <v>28</v>
      </c>
      <c r="C469" s="3">
        <v>5.1058199999999996</v>
      </c>
      <c r="D469" s="3">
        <v>3.7473549999999998</v>
      </c>
      <c r="E469" s="19">
        <v>-9.2789300000000008</v>
      </c>
      <c r="F469" s="19">
        <v>-10.566550000000001</v>
      </c>
      <c r="G469" s="20">
        <v>6.1231568561356385E-2</v>
      </c>
      <c r="H469" s="17">
        <v>0</v>
      </c>
      <c r="I469" s="21">
        <v>6.1231568561356385E-2</v>
      </c>
      <c r="J469" s="17">
        <v>0</v>
      </c>
    </row>
    <row r="470" spans="1:10">
      <c r="A470" s="17">
        <v>1978</v>
      </c>
      <c r="B470" s="18" t="s">
        <v>29</v>
      </c>
      <c r="C470" s="3">
        <v>17.4666</v>
      </c>
      <c r="D470" s="3">
        <v>14.38475</v>
      </c>
      <c r="E470" s="19">
        <v>-28.825600000000001</v>
      </c>
      <c r="F470" s="19">
        <v>-39.392150000000001</v>
      </c>
      <c r="G470" s="20">
        <v>-0.20665504850629718</v>
      </c>
      <c r="H470" s="17">
        <v>1</v>
      </c>
      <c r="I470" s="21">
        <v>0</v>
      </c>
      <c r="J470" s="17">
        <v>-0.20665504850629718</v>
      </c>
    </row>
    <row r="471" spans="1:10">
      <c r="A471" s="17">
        <v>1978</v>
      </c>
      <c r="B471" s="18" t="s">
        <v>30</v>
      </c>
      <c r="C471" s="3">
        <v>21.206199999999999</v>
      </c>
      <c r="D471" s="3">
        <v>46.292200000000001</v>
      </c>
      <c r="E471" s="19">
        <v>-28.002850000000006</v>
      </c>
      <c r="F471" s="19">
        <v>-67.39500000000001</v>
      </c>
      <c r="G471" s="20">
        <v>-0.46689555537355909</v>
      </c>
      <c r="H471" s="17">
        <v>1</v>
      </c>
      <c r="I471" s="21">
        <v>0</v>
      </c>
      <c r="J471" s="17">
        <v>-0.46689555537355909</v>
      </c>
    </row>
    <row r="472" spans="1:10">
      <c r="A472" s="17">
        <v>1978</v>
      </c>
      <c r="B472" s="18" t="s">
        <v>31</v>
      </c>
      <c r="C472" s="3">
        <v>129.88200000000001</v>
      </c>
      <c r="D472" s="3">
        <v>49.209050000000005</v>
      </c>
      <c r="E472" s="19">
        <v>74.179550000000006</v>
      </c>
      <c r="F472" s="19">
        <v>6.7845499999999959</v>
      </c>
      <c r="G472" s="20">
        <v>0.22248155057049282</v>
      </c>
      <c r="H472" s="17">
        <v>0</v>
      </c>
      <c r="I472" s="21">
        <v>0.22248155057049282</v>
      </c>
      <c r="J472" s="17">
        <v>0</v>
      </c>
    </row>
    <row r="473" spans="1:10">
      <c r="A473" s="17">
        <v>1979</v>
      </c>
      <c r="B473" s="18" t="s">
        <v>20</v>
      </c>
      <c r="C473" s="3">
        <v>156.637</v>
      </c>
      <c r="D473" s="3">
        <v>55.702449999999999</v>
      </c>
      <c r="E473" s="19">
        <v>108.47069999999999</v>
      </c>
      <c r="F473" s="19">
        <v>115.25524999999999</v>
      </c>
      <c r="G473" s="20">
        <v>1.2305385857739344</v>
      </c>
      <c r="H473" s="17">
        <v>0</v>
      </c>
      <c r="I473" s="21">
        <v>1.2305385857739344</v>
      </c>
      <c r="J473" s="17">
        <v>0</v>
      </c>
    </row>
    <row r="474" spans="1:10">
      <c r="A474" s="17">
        <v>1979</v>
      </c>
      <c r="B474" s="18" t="s">
        <v>21</v>
      </c>
      <c r="C474" s="3">
        <v>141.148</v>
      </c>
      <c r="D474" s="3">
        <v>48.1663</v>
      </c>
      <c r="E474" s="19">
        <v>90.2517</v>
      </c>
      <c r="F474" s="19">
        <v>205.50694999999999</v>
      </c>
      <c r="G474" s="20">
        <v>2.0692799336593124</v>
      </c>
      <c r="H474" s="17">
        <v>0</v>
      </c>
      <c r="I474" s="21">
        <v>2.0692799336593124</v>
      </c>
      <c r="J474" s="17">
        <v>0</v>
      </c>
    </row>
    <row r="475" spans="1:10">
      <c r="A475" s="17">
        <v>1979</v>
      </c>
      <c r="B475" s="18" t="s">
        <v>22</v>
      </c>
      <c r="C475" s="3">
        <v>67.883799999999994</v>
      </c>
      <c r="D475" s="3">
        <v>50.896299999999997</v>
      </c>
      <c r="E475" s="19">
        <v>34.330349999999996</v>
      </c>
      <c r="F475" s="19">
        <v>239.83729999999997</v>
      </c>
      <c r="G475" s="20">
        <v>2.3883241625478182</v>
      </c>
      <c r="H475" s="17">
        <v>0</v>
      </c>
      <c r="I475" s="21">
        <v>2.3883241625478182</v>
      </c>
      <c r="J475" s="17">
        <v>0</v>
      </c>
    </row>
    <row r="476" spans="1:10">
      <c r="A476" s="17">
        <v>1979</v>
      </c>
      <c r="B476" s="18" t="s">
        <v>23</v>
      </c>
      <c r="C476" s="3">
        <v>42.865400000000001</v>
      </c>
      <c r="D476" s="3">
        <v>33.553449999999998</v>
      </c>
      <c r="E476" s="19">
        <v>-8.4025999999999996</v>
      </c>
      <c r="F476" s="19">
        <v>-8.4025999999999996</v>
      </c>
      <c r="G476" s="20">
        <v>8.1341930357938214E-2</v>
      </c>
      <c r="H476" s="17">
        <v>0</v>
      </c>
      <c r="I476" s="21">
        <v>8.1341930357938214E-2</v>
      </c>
      <c r="J476" s="17">
        <v>0</v>
      </c>
    </row>
    <row r="477" spans="1:10">
      <c r="A477" s="17">
        <v>1979</v>
      </c>
      <c r="B477" s="18" t="s">
        <v>24</v>
      </c>
      <c r="C477" s="3">
        <v>10.8096</v>
      </c>
      <c r="D477" s="3">
        <v>51.268000000000001</v>
      </c>
      <c r="E477" s="19">
        <v>-28.300999999999998</v>
      </c>
      <c r="F477" s="19">
        <v>-36.703599999999994</v>
      </c>
      <c r="G477" s="20">
        <v>-0.18166939116292041</v>
      </c>
      <c r="H477" s="17">
        <v>1</v>
      </c>
      <c r="I477" s="21">
        <v>0</v>
      </c>
      <c r="J477" s="17">
        <v>-0.18166939116292041</v>
      </c>
    </row>
    <row r="478" spans="1:10">
      <c r="A478" s="17">
        <v>1979</v>
      </c>
      <c r="B478" s="18" t="s">
        <v>25</v>
      </c>
      <c r="C478" s="3">
        <v>15.379200000000001</v>
      </c>
      <c r="D478" s="3">
        <v>39.110599999999998</v>
      </c>
      <c r="E478" s="19">
        <v>0.20674999999999955</v>
      </c>
      <c r="F478" s="19">
        <v>-36.496849999999995</v>
      </c>
      <c r="G478" s="20">
        <v>-0.179747989420069</v>
      </c>
      <c r="H478" s="17">
        <v>1</v>
      </c>
      <c r="I478" s="21">
        <v>0</v>
      </c>
      <c r="J478" s="17">
        <v>-0.179747989420069</v>
      </c>
    </row>
    <row r="479" spans="1:10">
      <c r="A479" s="17">
        <v>1979</v>
      </c>
      <c r="B479" s="18" t="s">
        <v>26</v>
      </c>
      <c r="C479" s="3">
        <v>11.197800000000001</v>
      </c>
      <c r="D479" s="3">
        <v>15.172450000000001</v>
      </c>
      <c r="E479" s="19">
        <v>9.1164650000000016</v>
      </c>
      <c r="F479" s="19">
        <v>-27.380384999999993</v>
      </c>
      <c r="G479" s="20">
        <v>-9.5025417523363756E-2</v>
      </c>
      <c r="H479" s="17">
        <v>1</v>
      </c>
      <c r="I479" s="21">
        <v>0</v>
      </c>
      <c r="J479" s="17">
        <v>-9.5025417523363756E-2</v>
      </c>
    </row>
    <row r="480" spans="1:10">
      <c r="A480" s="17">
        <v>1979</v>
      </c>
      <c r="B480" s="18" t="s">
        <v>27</v>
      </c>
      <c r="C480" s="3">
        <v>1.01606</v>
      </c>
      <c r="D480" s="3">
        <v>2.0813350000000002</v>
      </c>
      <c r="E480" s="19">
        <v>-2.7312949999999998</v>
      </c>
      <c r="F480" s="19">
        <v>-30.111679999999993</v>
      </c>
      <c r="G480" s="20">
        <v>-0.12040831944956119</v>
      </c>
      <c r="H480" s="17">
        <v>1</v>
      </c>
      <c r="I480" s="21">
        <v>0</v>
      </c>
      <c r="J480" s="17">
        <v>-0.12040831944956119</v>
      </c>
    </row>
    <row r="481" spans="1:10">
      <c r="A481" s="17">
        <v>1979</v>
      </c>
      <c r="B481" s="18" t="s">
        <v>28</v>
      </c>
      <c r="C481" s="3">
        <v>29.8278</v>
      </c>
      <c r="D481" s="3">
        <v>3.7473549999999998</v>
      </c>
      <c r="E481" s="19">
        <v>15.443049999999999</v>
      </c>
      <c r="F481" s="19">
        <v>-14.668629999999993</v>
      </c>
      <c r="G481" s="20">
        <v>2.3109471045922942E-2</v>
      </c>
      <c r="H481" s="17">
        <v>0</v>
      </c>
      <c r="I481" s="21">
        <v>2.3109471045922942E-2</v>
      </c>
      <c r="J481" s="17">
        <v>0</v>
      </c>
    </row>
    <row r="482" spans="1:10">
      <c r="A482" s="17">
        <v>1979</v>
      </c>
      <c r="B482" s="18" t="s">
        <v>29</v>
      </c>
      <c r="C482" s="3">
        <v>157.11000000000001</v>
      </c>
      <c r="D482" s="3">
        <v>14.38475</v>
      </c>
      <c r="E482" s="19">
        <v>110.81780000000001</v>
      </c>
      <c r="F482" s="19">
        <v>96.149170000000012</v>
      </c>
      <c r="G482" s="20">
        <v>1.0529789465426973</v>
      </c>
      <c r="H482" s="17">
        <v>0</v>
      </c>
      <c r="I482" s="21">
        <v>1.0529789465426973</v>
      </c>
      <c r="J482" s="17">
        <v>0</v>
      </c>
    </row>
    <row r="483" spans="1:10">
      <c r="A483" s="17">
        <v>1979</v>
      </c>
      <c r="B483" s="18" t="s">
        <v>30</v>
      </c>
      <c r="C483" s="3">
        <v>19.054500000000001</v>
      </c>
      <c r="D483" s="3">
        <v>46.292200000000001</v>
      </c>
      <c r="E483" s="19">
        <v>-30.154550000000004</v>
      </c>
      <c r="F483" s="19">
        <v>-30.154550000000004</v>
      </c>
      <c r="G483" s="20">
        <v>-0.12080672570211771</v>
      </c>
      <c r="H483" s="17">
        <v>1</v>
      </c>
      <c r="I483" s="21">
        <v>0</v>
      </c>
      <c r="J483" s="17">
        <v>-0.12080672570211771</v>
      </c>
    </row>
    <row r="484" spans="1:10">
      <c r="A484" s="17">
        <v>1979</v>
      </c>
      <c r="B484" s="18" t="s">
        <v>31</v>
      </c>
      <c r="C484" s="3">
        <v>22.398700000000002</v>
      </c>
      <c r="D484" s="3">
        <v>49.209050000000005</v>
      </c>
      <c r="E484" s="19">
        <v>-33.303749999999994</v>
      </c>
      <c r="F484" s="19">
        <v>-63.458299999999994</v>
      </c>
      <c r="G484" s="20">
        <v>-0.43031039338524885</v>
      </c>
      <c r="H484" s="17">
        <v>1</v>
      </c>
      <c r="I484" s="21">
        <v>0</v>
      </c>
      <c r="J484" s="17">
        <v>-0.43031039338524885</v>
      </c>
    </row>
    <row r="485" spans="1:10">
      <c r="A485" s="17">
        <v>1980</v>
      </c>
      <c r="B485" s="18" t="s">
        <v>20</v>
      </c>
      <c r="C485" s="3">
        <v>33.973199999999999</v>
      </c>
      <c r="D485" s="3">
        <v>55.702449999999999</v>
      </c>
      <c r="E485" s="19">
        <v>-14.193100000000001</v>
      </c>
      <c r="F485" s="19">
        <v>-77.651399999999995</v>
      </c>
      <c r="G485" s="20">
        <v>-0.5622119511916055</v>
      </c>
      <c r="H485" s="17">
        <v>1</v>
      </c>
      <c r="I485" s="21">
        <v>0</v>
      </c>
      <c r="J485" s="17">
        <v>-0.5622119511916055</v>
      </c>
    </row>
    <row r="486" spans="1:10">
      <c r="A486" s="17">
        <v>1980</v>
      </c>
      <c r="B486" s="18" t="s">
        <v>21</v>
      </c>
      <c r="C486" s="3">
        <v>36.957799999999999</v>
      </c>
      <c r="D486" s="3">
        <v>48.1663</v>
      </c>
      <c r="E486" s="19">
        <v>-13.938499999999998</v>
      </c>
      <c r="F486" s="19">
        <v>-91.5899</v>
      </c>
      <c r="G486" s="20">
        <v>-0.691747420080284</v>
      </c>
      <c r="H486" s="17">
        <v>1</v>
      </c>
      <c r="I486" s="21">
        <v>0</v>
      </c>
      <c r="J486" s="17">
        <v>-0.691747420080284</v>
      </c>
    </row>
    <row r="487" spans="1:10">
      <c r="A487" s="17">
        <v>1980</v>
      </c>
      <c r="B487" s="18" t="s">
        <v>22</v>
      </c>
      <c r="C487" s="3">
        <v>51.984400000000001</v>
      </c>
      <c r="D487" s="3">
        <v>50.896299999999997</v>
      </c>
      <c r="E487" s="19">
        <v>18.430950000000003</v>
      </c>
      <c r="F487" s="19">
        <v>-73.158950000000004</v>
      </c>
      <c r="G487" s="20">
        <v>-0.52046200555836364</v>
      </c>
      <c r="H487" s="17">
        <v>1</v>
      </c>
      <c r="I487" s="21">
        <v>0</v>
      </c>
      <c r="J487" s="17">
        <v>-0.52046200555836364</v>
      </c>
    </row>
    <row r="488" spans="1:10">
      <c r="A488" s="17">
        <v>1980</v>
      </c>
      <c r="B488" s="18" t="s">
        <v>23</v>
      </c>
      <c r="C488" s="3">
        <v>25.061599999999999</v>
      </c>
      <c r="D488" s="3">
        <v>33.553449999999998</v>
      </c>
      <c r="E488" s="19">
        <v>-26.206400000000002</v>
      </c>
      <c r="F488" s="19">
        <v>-99.365350000000007</v>
      </c>
      <c r="G488" s="20">
        <v>-0.764007459652008</v>
      </c>
      <c r="H488" s="17">
        <v>1</v>
      </c>
      <c r="I488" s="21">
        <v>0</v>
      </c>
      <c r="J488" s="17">
        <v>-0.764007459652008</v>
      </c>
    </row>
    <row r="489" spans="1:10">
      <c r="A489" s="17">
        <v>1980</v>
      </c>
      <c r="B489" s="18" t="s">
        <v>24</v>
      </c>
      <c r="C489" s="3">
        <v>62.945500000000003</v>
      </c>
      <c r="D489" s="3">
        <v>51.268000000000001</v>
      </c>
      <c r="E489" s="19">
        <v>23.834900000000005</v>
      </c>
      <c r="F489" s="19">
        <v>-75.530450000000002</v>
      </c>
      <c r="G489" s="20">
        <v>-0.54250120378410527</v>
      </c>
      <c r="H489" s="17">
        <v>1</v>
      </c>
      <c r="I489" s="21">
        <v>0</v>
      </c>
      <c r="J489" s="17">
        <v>-0.54250120378410527</v>
      </c>
    </row>
    <row r="490" spans="1:10">
      <c r="A490" s="17">
        <v>1980</v>
      </c>
      <c r="B490" s="18" t="s">
        <v>25</v>
      </c>
      <c r="C490" s="3">
        <v>9.6136800000000004</v>
      </c>
      <c r="D490" s="3">
        <v>39.110599999999998</v>
      </c>
      <c r="E490" s="19">
        <v>-5.5587700000000009</v>
      </c>
      <c r="F490" s="19">
        <v>-81.089219999999997</v>
      </c>
      <c r="G490" s="20">
        <v>-0.59416084279793879</v>
      </c>
      <c r="H490" s="17">
        <v>1</v>
      </c>
      <c r="I490" s="21">
        <v>0</v>
      </c>
      <c r="J490" s="17">
        <v>-0.59416084279793879</v>
      </c>
    </row>
    <row r="491" spans="1:10">
      <c r="A491" s="17">
        <v>1980</v>
      </c>
      <c r="B491" s="18" t="s">
        <v>26</v>
      </c>
      <c r="C491" s="3">
        <v>0.60917500000000002</v>
      </c>
      <c r="D491" s="3">
        <v>15.172450000000001</v>
      </c>
      <c r="E491" s="19">
        <v>-1.4721600000000001</v>
      </c>
      <c r="F491" s="19">
        <v>-82.56138</v>
      </c>
      <c r="G491" s="20">
        <v>-0.60784215254282936</v>
      </c>
      <c r="H491" s="17">
        <v>1</v>
      </c>
      <c r="I491" s="21">
        <v>0</v>
      </c>
      <c r="J491" s="17">
        <v>-0.60784215254282936</v>
      </c>
    </row>
    <row r="492" spans="1:10">
      <c r="A492" s="17">
        <v>1980</v>
      </c>
      <c r="B492" s="18" t="s">
        <v>27</v>
      </c>
      <c r="C492" s="3">
        <v>2.59198</v>
      </c>
      <c r="D492" s="3">
        <v>2.0813350000000002</v>
      </c>
      <c r="E492" s="19">
        <v>-1.1553749999999998</v>
      </c>
      <c r="F492" s="19">
        <v>-83.716755000000006</v>
      </c>
      <c r="G492" s="20">
        <v>-0.61857946590992463</v>
      </c>
      <c r="H492" s="17">
        <v>1</v>
      </c>
      <c r="I492" s="21">
        <v>0</v>
      </c>
      <c r="J492" s="17">
        <v>-0.61857946590992463</v>
      </c>
    </row>
    <row r="493" spans="1:10">
      <c r="A493" s="17">
        <v>1980</v>
      </c>
      <c r="B493" s="18" t="s">
        <v>28</v>
      </c>
      <c r="C493" s="3">
        <v>16.401</v>
      </c>
      <c r="D493" s="3">
        <v>3.7473549999999998</v>
      </c>
      <c r="E493" s="19">
        <v>2.0162499999999994</v>
      </c>
      <c r="F493" s="19">
        <v>-81.700505000000007</v>
      </c>
      <c r="G493" s="20">
        <v>-0.59984173307304856</v>
      </c>
      <c r="H493" s="17">
        <v>1</v>
      </c>
      <c r="I493" s="21">
        <v>0</v>
      </c>
      <c r="J493" s="17">
        <v>-0.59984173307304856</v>
      </c>
    </row>
    <row r="494" spans="1:10">
      <c r="A494" s="17">
        <v>1980</v>
      </c>
      <c r="B494" s="18" t="s">
        <v>29</v>
      </c>
      <c r="C494" s="3">
        <v>44.316899999999997</v>
      </c>
      <c r="D494" s="3">
        <v>14.38475</v>
      </c>
      <c r="E494" s="19">
        <v>-1.9753000000000043</v>
      </c>
      <c r="F494" s="19">
        <v>-83.675805000000011</v>
      </c>
      <c r="G494" s="20">
        <v>-0.61819890290450863</v>
      </c>
      <c r="H494" s="17">
        <v>1</v>
      </c>
      <c r="I494" s="21">
        <v>0</v>
      </c>
      <c r="J494" s="17">
        <v>-0.61819890290450863</v>
      </c>
    </row>
    <row r="495" spans="1:10">
      <c r="A495" s="17">
        <v>1980</v>
      </c>
      <c r="B495" s="18" t="s">
        <v>30</v>
      </c>
      <c r="C495" s="3">
        <v>79.9833</v>
      </c>
      <c r="D495" s="3">
        <v>46.292200000000001</v>
      </c>
      <c r="E495" s="19">
        <v>30.774249999999995</v>
      </c>
      <c r="F495" s="19">
        <v>-52.901555000000016</v>
      </c>
      <c r="G495" s="20">
        <v>-0.33220278399304676</v>
      </c>
      <c r="H495" s="17">
        <v>1</v>
      </c>
      <c r="I495" s="21">
        <v>0</v>
      </c>
      <c r="J495" s="17">
        <v>-0.33220278399304676</v>
      </c>
    </row>
    <row r="496" spans="1:10">
      <c r="A496" s="17">
        <v>1980</v>
      </c>
      <c r="B496" s="18" t="s">
        <v>31</v>
      </c>
      <c r="C496" s="3">
        <v>8.6030099999999994</v>
      </c>
      <c r="D496" s="3">
        <v>49.209050000000005</v>
      </c>
      <c r="E496" s="19">
        <v>-47.099440000000001</v>
      </c>
      <c r="F496" s="19">
        <v>-100.00099500000002</v>
      </c>
      <c r="G496" s="20">
        <v>-0.76991473612521144</v>
      </c>
      <c r="H496" s="17">
        <v>1</v>
      </c>
      <c r="I496" s="21">
        <v>0</v>
      </c>
      <c r="J496" s="17">
        <v>-0.76991473612521144</v>
      </c>
    </row>
    <row r="497" spans="1:10">
      <c r="A497" s="17">
        <v>1981</v>
      </c>
      <c r="B497" s="18" t="s">
        <v>20</v>
      </c>
      <c r="C497" s="3">
        <v>1.5521799999999999</v>
      </c>
      <c r="D497" s="3">
        <v>55.702449999999999</v>
      </c>
      <c r="E497" s="19">
        <v>-46.61412</v>
      </c>
      <c r="F497" s="19">
        <v>-146.615115</v>
      </c>
      <c r="G497" s="20">
        <v>-1.2031164358083282</v>
      </c>
      <c r="H497" s="17">
        <v>1</v>
      </c>
      <c r="I497" s="21">
        <v>0</v>
      </c>
      <c r="J497" s="17">
        <v>-1.2031164358083282</v>
      </c>
    </row>
    <row r="498" spans="1:10">
      <c r="A498" s="17">
        <v>1981</v>
      </c>
      <c r="B498" s="18" t="s">
        <v>21</v>
      </c>
      <c r="C498" s="3">
        <v>11.621</v>
      </c>
      <c r="D498" s="3">
        <v>48.1663</v>
      </c>
      <c r="E498" s="19">
        <v>-39.275299999999994</v>
      </c>
      <c r="F498" s="19">
        <v>-185.89041499999999</v>
      </c>
      <c r="G498" s="20">
        <v>-1.5681158547733178</v>
      </c>
      <c r="H498" s="17">
        <v>1</v>
      </c>
      <c r="I498" s="21">
        <v>0</v>
      </c>
      <c r="J498" s="17">
        <v>-1.5681158547733178</v>
      </c>
    </row>
    <row r="499" spans="1:10">
      <c r="A499" s="17">
        <v>1981</v>
      </c>
      <c r="B499" s="18" t="s">
        <v>22</v>
      </c>
      <c r="C499" s="3">
        <v>32.720999999999997</v>
      </c>
      <c r="D499" s="3">
        <v>50.896299999999997</v>
      </c>
      <c r="E499" s="19">
        <v>-0.83245000000000147</v>
      </c>
      <c r="F499" s="19">
        <v>-186.72286499999998</v>
      </c>
      <c r="G499" s="20">
        <v>-1.5758521105452001</v>
      </c>
      <c r="H499" s="17">
        <v>1</v>
      </c>
      <c r="I499" s="21">
        <v>0</v>
      </c>
      <c r="J499" s="17">
        <v>-1.5758521105452001</v>
      </c>
    </row>
    <row r="500" spans="1:10">
      <c r="A500" s="17">
        <v>1981</v>
      </c>
      <c r="B500" s="18" t="s">
        <v>23</v>
      </c>
      <c r="C500" s="3">
        <v>77.976200000000006</v>
      </c>
      <c r="D500" s="3">
        <v>33.553449999999998</v>
      </c>
      <c r="E500" s="19">
        <v>26.708200000000005</v>
      </c>
      <c r="F500" s="19">
        <v>-160.01466499999998</v>
      </c>
      <c r="G500" s="20">
        <v>-1.3276432494645527</v>
      </c>
      <c r="H500" s="17">
        <v>1</v>
      </c>
      <c r="I500" s="21">
        <v>0</v>
      </c>
      <c r="J500" s="17">
        <v>-1.3276432494645527</v>
      </c>
    </row>
    <row r="501" spans="1:10">
      <c r="A501" s="17">
        <v>1981</v>
      </c>
      <c r="B501" s="18" t="s">
        <v>24</v>
      </c>
      <c r="C501" s="3">
        <v>22.2624</v>
      </c>
      <c r="D501" s="3">
        <v>51.268000000000001</v>
      </c>
      <c r="E501" s="19">
        <v>-16.848199999999999</v>
      </c>
      <c r="F501" s="19">
        <v>-176.86286499999997</v>
      </c>
      <c r="G501" s="20">
        <v>-1.4842196017930123</v>
      </c>
      <c r="H501" s="17">
        <v>1</v>
      </c>
      <c r="I501" s="21">
        <v>0</v>
      </c>
      <c r="J501" s="17">
        <v>-1.4842196017930123</v>
      </c>
    </row>
    <row r="502" spans="1:10">
      <c r="A502" s="17">
        <v>1981</v>
      </c>
      <c r="B502" s="18" t="s">
        <v>25</v>
      </c>
      <c r="C502" s="3">
        <v>15.5936</v>
      </c>
      <c r="D502" s="3">
        <v>39.110599999999998</v>
      </c>
      <c r="E502" s="19">
        <v>0.42114999999999903</v>
      </c>
      <c r="F502" s="19">
        <v>-176.44171499999996</v>
      </c>
      <c r="G502" s="20">
        <v>-1.4803057041194843</v>
      </c>
      <c r="H502" s="17">
        <v>1</v>
      </c>
      <c r="I502" s="21">
        <v>0</v>
      </c>
      <c r="J502" s="17">
        <v>-1.4803057041194843</v>
      </c>
    </row>
    <row r="503" spans="1:10">
      <c r="A503" s="17">
        <v>1981</v>
      </c>
      <c r="B503" s="18" t="s">
        <v>26</v>
      </c>
      <c r="C503" s="3">
        <v>2.1920600000000001</v>
      </c>
      <c r="D503" s="3">
        <v>15.172450000000001</v>
      </c>
      <c r="E503" s="19">
        <v>0.11072499999999996</v>
      </c>
      <c r="F503" s="19">
        <v>-176.33098999999996</v>
      </c>
      <c r="G503" s="20">
        <v>-1.4792766970675992</v>
      </c>
      <c r="H503" s="17">
        <v>1</v>
      </c>
      <c r="I503" s="21">
        <v>0</v>
      </c>
      <c r="J503" s="17">
        <v>-1.4792766970675992</v>
      </c>
    </row>
    <row r="504" spans="1:10">
      <c r="A504" s="17">
        <v>1981</v>
      </c>
      <c r="B504" s="18" t="s">
        <v>27</v>
      </c>
      <c r="C504" s="3">
        <v>8.1331299999999995</v>
      </c>
      <c r="D504" s="3">
        <v>2.0813350000000002</v>
      </c>
      <c r="E504" s="19">
        <v>4.3857749999999998</v>
      </c>
      <c r="F504" s="19">
        <v>-171.94521499999996</v>
      </c>
      <c r="G504" s="20">
        <v>-1.4385181203868056</v>
      </c>
      <c r="H504" s="17">
        <v>1</v>
      </c>
      <c r="I504" s="21">
        <v>0</v>
      </c>
      <c r="J504" s="17">
        <v>-1.4385181203868056</v>
      </c>
    </row>
    <row r="505" spans="1:10">
      <c r="A505" s="17">
        <v>1981</v>
      </c>
      <c r="B505" s="18" t="s">
        <v>28</v>
      </c>
      <c r="C505" s="3">
        <v>15.171799999999999</v>
      </c>
      <c r="D505" s="3">
        <v>3.7473549999999998</v>
      </c>
      <c r="E505" s="19">
        <v>0.78704999999999892</v>
      </c>
      <c r="F505" s="19">
        <v>-171.15816499999997</v>
      </c>
      <c r="G505" s="20">
        <v>-1.4312037830629305</v>
      </c>
      <c r="H505" s="17">
        <v>1</v>
      </c>
      <c r="I505" s="21">
        <v>0</v>
      </c>
      <c r="J505" s="17">
        <v>-1.4312037830629305</v>
      </c>
    </row>
    <row r="506" spans="1:10">
      <c r="A506" s="17">
        <v>1981</v>
      </c>
      <c r="B506" s="18" t="s">
        <v>29</v>
      </c>
      <c r="C506" s="3">
        <v>8.6499699999999997</v>
      </c>
      <c r="D506" s="3">
        <v>14.38475</v>
      </c>
      <c r="E506" s="19">
        <v>-37.642229999999998</v>
      </c>
      <c r="F506" s="19">
        <v>-208.80039499999998</v>
      </c>
      <c r="G506" s="20">
        <v>-1.7810264980656552</v>
      </c>
      <c r="H506" s="17">
        <v>1</v>
      </c>
      <c r="I506" s="21">
        <v>0</v>
      </c>
      <c r="J506" s="17">
        <v>-1.7810264980656552</v>
      </c>
    </row>
    <row r="507" spans="1:10">
      <c r="A507" s="17">
        <v>1981</v>
      </c>
      <c r="B507" s="18" t="s">
        <v>30</v>
      </c>
      <c r="C507" s="3">
        <v>0.278026</v>
      </c>
      <c r="D507" s="3">
        <v>46.292200000000001</v>
      </c>
      <c r="E507" s="19">
        <v>-48.931024000000008</v>
      </c>
      <c r="F507" s="19">
        <v>-257.73141899999996</v>
      </c>
      <c r="G507" s="20">
        <v>-2.2357600158073905</v>
      </c>
      <c r="H507" s="17">
        <v>1</v>
      </c>
      <c r="I507" s="21">
        <v>0</v>
      </c>
      <c r="J507" s="17">
        <v>-2.2357600158073905</v>
      </c>
    </row>
    <row r="508" spans="1:10">
      <c r="A508" s="17">
        <v>1981</v>
      </c>
      <c r="B508" s="18" t="s">
        <v>31</v>
      </c>
      <c r="C508" s="3">
        <v>172.08600000000001</v>
      </c>
      <c r="D508" s="3">
        <v>49.209050000000005</v>
      </c>
      <c r="E508" s="19">
        <v>116.38355000000001</v>
      </c>
      <c r="F508" s="19">
        <v>-141.34786899999995</v>
      </c>
      <c r="G508" s="20">
        <v>-1.1541660336587407</v>
      </c>
      <c r="H508" s="17">
        <v>1</v>
      </c>
      <c r="I508" s="21">
        <v>0</v>
      </c>
      <c r="J508" s="17">
        <v>-1.1541660336587407</v>
      </c>
    </row>
    <row r="509" spans="1:10">
      <c r="A509" s="17">
        <v>1982</v>
      </c>
      <c r="B509" s="18" t="s">
        <v>20</v>
      </c>
      <c r="C509" s="3">
        <v>77.659199999999998</v>
      </c>
      <c r="D509" s="3">
        <v>55.702449999999999</v>
      </c>
      <c r="E509" s="19">
        <v>29.492899999999999</v>
      </c>
      <c r="F509" s="19">
        <v>-111.85496899999995</v>
      </c>
      <c r="G509" s="20">
        <v>-0.88007795887401474</v>
      </c>
      <c r="H509" s="17">
        <v>1</v>
      </c>
      <c r="I509" s="21">
        <v>0</v>
      </c>
      <c r="J509" s="17">
        <v>-0.88007795887401474</v>
      </c>
    </row>
    <row r="510" spans="1:10">
      <c r="A510" s="17">
        <v>1982</v>
      </c>
      <c r="B510" s="18" t="s">
        <v>21</v>
      </c>
      <c r="C510" s="3">
        <v>41.159799999999997</v>
      </c>
      <c r="D510" s="3">
        <v>48.1663</v>
      </c>
      <c r="E510" s="19">
        <v>-9.7364999999999995</v>
      </c>
      <c r="F510" s="19">
        <v>-121.59146899999996</v>
      </c>
      <c r="G510" s="20">
        <v>-0.97056273792732883</v>
      </c>
      <c r="H510" s="17">
        <v>1</v>
      </c>
      <c r="I510" s="21">
        <v>0</v>
      </c>
      <c r="J510" s="17">
        <v>-0.97056273792732883</v>
      </c>
    </row>
    <row r="511" spans="1:10">
      <c r="A511" s="17">
        <v>1982</v>
      </c>
      <c r="B511" s="18" t="s">
        <v>22</v>
      </c>
      <c r="C511" s="3">
        <v>31.795400000000001</v>
      </c>
      <c r="D511" s="3">
        <v>50.896299999999997</v>
      </c>
      <c r="E511" s="19">
        <v>-1.7580499999999972</v>
      </c>
      <c r="F511" s="19">
        <v>-123.34951899999996</v>
      </c>
      <c r="G511" s="20">
        <v>-0.98690092575813848</v>
      </c>
      <c r="H511" s="17">
        <v>1</v>
      </c>
      <c r="I511" s="21">
        <v>0</v>
      </c>
      <c r="J511" s="17">
        <v>-0.98690092575813848</v>
      </c>
    </row>
    <row r="512" spans="1:10">
      <c r="A512" s="17">
        <v>1982</v>
      </c>
      <c r="B512" s="18" t="s">
        <v>23</v>
      </c>
      <c r="C512" s="3">
        <v>41.200299999999999</v>
      </c>
      <c r="D512" s="3">
        <v>33.553449999999998</v>
      </c>
      <c r="E512" s="19">
        <v>-10.067700000000002</v>
      </c>
      <c r="F512" s="19">
        <v>-133.41721899999996</v>
      </c>
      <c r="G512" s="20">
        <v>-1.0804636649431691</v>
      </c>
      <c r="H512" s="17">
        <v>1</v>
      </c>
      <c r="I512" s="21">
        <v>0</v>
      </c>
      <c r="J512" s="17">
        <v>-1.0804636649431691</v>
      </c>
    </row>
    <row r="513" spans="1:10">
      <c r="A513" s="17">
        <v>1982</v>
      </c>
      <c r="B513" s="18" t="s">
        <v>24</v>
      </c>
      <c r="C513" s="3">
        <v>18.136600000000001</v>
      </c>
      <c r="D513" s="3">
        <v>51.268000000000001</v>
      </c>
      <c r="E513" s="19">
        <v>-20.973999999999997</v>
      </c>
      <c r="F513" s="19">
        <v>-154.39121899999995</v>
      </c>
      <c r="G513" s="20">
        <v>-1.2753825532361087</v>
      </c>
      <c r="H513" s="17">
        <v>1</v>
      </c>
      <c r="I513" s="21">
        <v>0</v>
      </c>
      <c r="J513" s="17">
        <v>-1.2753825532361087</v>
      </c>
    </row>
    <row r="514" spans="1:10">
      <c r="A514" s="17">
        <v>1982</v>
      </c>
      <c r="B514" s="18" t="s">
        <v>25</v>
      </c>
      <c r="C514" s="3">
        <v>6.6715</v>
      </c>
      <c r="D514" s="3">
        <v>39.110599999999998</v>
      </c>
      <c r="E514" s="19">
        <v>-8.5009500000000013</v>
      </c>
      <c r="F514" s="19">
        <v>-162.89216899999994</v>
      </c>
      <c r="G514" s="20">
        <v>-1.3543849239538481</v>
      </c>
      <c r="H514" s="17">
        <v>1</v>
      </c>
      <c r="I514" s="21">
        <v>0</v>
      </c>
      <c r="J514" s="17">
        <v>-1.3543849239538481</v>
      </c>
    </row>
    <row r="515" spans="1:10">
      <c r="A515" s="17">
        <v>1982</v>
      </c>
      <c r="B515" s="18" t="s">
        <v>26</v>
      </c>
      <c r="C515" s="3">
        <v>9.2468299999999992</v>
      </c>
      <c r="D515" s="3">
        <v>15.172450000000001</v>
      </c>
      <c r="E515" s="19">
        <v>7.1654949999999991</v>
      </c>
      <c r="F515" s="19">
        <v>-155.72667399999995</v>
      </c>
      <c r="G515" s="20">
        <v>-1.287793414491246</v>
      </c>
      <c r="H515" s="17">
        <v>1</v>
      </c>
      <c r="I515" s="21">
        <v>0</v>
      </c>
      <c r="J515" s="17">
        <v>-1.287793414491246</v>
      </c>
    </row>
    <row r="516" spans="1:10">
      <c r="A516" s="17">
        <v>1982</v>
      </c>
      <c r="B516" s="18" t="s">
        <v>27</v>
      </c>
      <c r="C516" s="3">
        <v>9.7927400000000002</v>
      </c>
      <c r="D516" s="3">
        <v>2.0813350000000002</v>
      </c>
      <c r="E516" s="19">
        <v>6.0453850000000005</v>
      </c>
      <c r="F516" s="19">
        <v>-149.68128899999994</v>
      </c>
      <c r="G516" s="20">
        <v>-1.2316114881299025</v>
      </c>
      <c r="H516" s="17">
        <v>1</v>
      </c>
      <c r="I516" s="21">
        <v>0</v>
      </c>
      <c r="J516" s="17">
        <v>-1.2316114881299025</v>
      </c>
    </row>
    <row r="517" spans="1:10">
      <c r="A517" s="17">
        <v>1982</v>
      </c>
      <c r="B517" s="18" t="s">
        <v>28</v>
      </c>
      <c r="C517" s="3">
        <v>14.728999999999999</v>
      </c>
      <c r="D517" s="3">
        <v>3.7473549999999998</v>
      </c>
      <c r="E517" s="19">
        <v>0.34424999999999883</v>
      </c>
      <c r="F517" s="19">
        <v>-149.33703899999995</v>
      </c>
      <c r="G517" s="20">
        <v>-1.228412249677779</v>
      </c>
      <c r="H517" s="17">
        <v>1</v>
      </c>
      <c r="I517" s="21">
        <v>0</v>
      </c>
      <c r="J517" s="17">
        <v>-1.228412249677779</v>
      </c>
    </row>
    <row r="518" spans="1:10">
      <c r="A518" s="17">
        <v>1982</v>
      </c>
      <c r="B518" s="18" t="s">
        <v>29</v>
      </c>
      <c r="C518" s="3">
        <v>24.704999999999998</v>
      </c>
      <c r="D518" s="3">
        <v>14.38475</v>
      </c>
      <c r="E518" s="19">
        <v>-21.587200000000003</v>
      </c>
      <c r="F518" s="19">
        <v>-170.92423899999994</v>
      </c>
      <c r="G518" s="20">
        <v>-1.4290298250261793</v>
      </c>
      <c r="H518" s="17">
        <v>1</v>
      </c>
      <c r="I518" s="21">
        <v>0</v>
      </c>
      <c r="J518" s="17">
        <v>-1.4290298250261793</v>
      </c>
    </row>
    <row r="519" spans="1:10">
      <c r="A519" s="17">
        <v>1982</v>
      </c>
      <c r="B519" s="18" t="s">
        <v>30</v>
      </c>
      <c r="C519" s="3">
        <v>148.64500000000001</v>
      </c>
      <c r="D519" s="3">
        <v>46.292200000000001</v>
      </c>
      <c r="E519" s="19">
        <v>99.435950000000005</v>
      </c>
      <c r="F519" s="19">
        <v>-71.488288999999938</v>
      </c>
      <c r="G519" s="20">
        <v>-0.50493595497981947</v>
      </c>
      <c r="H519" s="17">
        <v>1</v>
      </c>
      <c r="I519" s="21">
        <v>0</v>
      </c>
      <c r="J519" s="17">
        <v>-0.50493595497981947</v>
      </c>
    </row>
    <row r="520" spans="1:10">
      <c r="A520" s="17">
        <v>1982</v>
      </c>
      <c r="B520" s="18" t="s">
        <v>31</v>
      </c>
      <c r="C520" s="3">
        <v>35.2453</v>
      </c>
      <c r="D520" s="3">
        <v>49.209050000000005</v>
      </c>
      <c r="E520" s="19">
        <v>-20.457149999999999</v>
      </c>
      <c r="F520" s="19">
        <v>-91.945438999999936</v>
      </c>
      <c r="G520" s="20">
        <v>-0.69505157124957795</v>
      </c>
      <c r="H520" s="17">
        <v>1</v>
      </c>
      <c r="I520" s="21">
        <v>0</v>
      </c>
      <c r="J520" s="17">
        <v>-0.69505157124957795</v>
      </c>
    </row>
    <row r="521" spans="1:10">
      <c r="A521" s="17">
        <v>1983</v>
      </c>
      <c r="B521" s="18" t="s">
        <v>20</v>
      </c>
      <c r="C521" s="3">
        <v>0.22686200000000001</v>
      </c>
      <c r="D521" s="3">
        <v>55.702449999999999</v>
      </c>
      <c r="E521" s="19">
        <v>-47.939438000000003</v>
      </c>
      <c r="F521" s="19">
        <v>-139.88487699999993</v>
      </c>
      <c r="G521" s="20">
        <v>-1.1405699254189454</v>
      </c>
      <c r="H521" s="17">
        <v>1</v>
      </c>
      <c r="I521" s="21">
        <v>0</v>
      </c>
      <c r="J521" s="17">
        <v>-1.1405699254189454</v>
      </c>
    </row>
    <row r="522" spans="1:10">
      <c r="A522" s="17">
        <v>1983</v>
      </c>
      <c r="B522" s="18" t="s">
        <v>21</v>
      </c>
      <c r="C522" s="3">
        <v>22.3734</v>
      </c>
      <c r="D522" s="3">
        <v>48.1663</v>
      </c>
      <c r="E522" s="19">
        <v>-28.522899999999996</v>
      </c>
      <c r="F522" s="19">
        <v>-168.40777699999992</v>
      </c>
      <c r="G522" s="20">
        <v>-1.4056434430546225</v>
      </c>
      <c r="H522" s="17">
        <v>1</v>
      </c>
      <c r="I522" s="21">
        <v>0</v>
      </c>
      <c r="J522" s="17">
        <v>-1.4056434430546225</v>
      </c>
    </row>
    <row r="523" spans="1:10">
      <c r="A523" s="17">
        <v>1983</v>
      </c>
      <c r="B523" s="18" t="s">
        <v>22</v>
      </c>
      <c r="C523" s="3">
        <v>27.932700000000001</v>
      </c>
      <c r="D523" s="3">
        <v>50.896299999999997</v>
      </c>
      <c r="E523" s="19">
        <v>-5.6207499999999975</v>
      </c>
      <c r="F523" s="19">
        <v>-174.02852699999991</v>
      </c>
      <c r="G523" s="20">
        <v>-1.4578790843902065</v>
      </c>
      <c r="H523" s="17">
        <v>1</v>
      </c>
      <c r="I523" s="21">
        <v>0</v>
      </c>
      <c r="J523" s="17">
        <v>-1.4578790843902065</v>
      </c>
    </row>
    <row r="524" spans="1:10">
      <c r="A524" s="17">
        <v>1983</v>
      </c>
      <c r="B524" s="18" t="s">
        <v>23</v>
      </c>
      <c r="C524" s="3">
        <v>57.079900000000002</v>
      </c>
      <c r="D524" s="3">
        <v>33.553449999999998</v>
      </c>
      <c r="E524" s="19">
        <v>5.8119000000000014</v>
      </c>
      <c r="F524" s="19">
        <v>-168.2166269999999</v>
      </c>
      <c r="G524" s="20">
        <v>-1.4038670176947865</v>
      </c>
      <c r="H524" s="17">
        <v>1</v>
      </c>
      <c r="I524" s="21">
        <v>0</v>
      </c>
      <c r="J524" s="17">
        <v>-1.4038670176947865</v>
      </c>
    </row>
    <row r="525" spans="1:10">
      <c r="A525" s="17">
        <v>1983</v>
      </c>
      <c r="B525" s="18" t="s">
        <v>24</v>
      </c>
      <c r="C525" s="3">
        <v>9.9381000000000004</v>
      </c>
      <c r="D525" s="3">
        <v>51.268000000000001</v>
      </c>
      <c r="E525" s="19">
        <v>-29.172499999999999</v>
      </c>
      <c r="F525" s="19">
        <v>-197.38912699999992</v>
      </c>
      <c r="G525" s="20">
        <v>-1.6749775006129608</v>
      </c>
      <c r="H525" s="17">
        <v>1</v>
      </c>
      <c r="I525" s="21">
        <v>0</v>
      </c>
      <c r="J525" s="17">
        <v>-1.6749775006129608</v>
      </c>
    </row>
    <row r="526" spans="1:10">
      <c r="A526" s="17">
        <v>1983</v>
      </c>
      <c r="B526" s="18" t="s">
        <v>25</v>
      </c>
      <c r="C526" s="3">
        <v>3.0832600000000001</v>
      </c>
      <c r="D526" s="3">
        <v>39.110599999999998</v>
      </c>
      <c r="E526" s="19">
        <v>-12.089190000000002</v>
      </c>
      <c r="F526" s="19">
        <v>-209.47831699999992</v>
      </c>
      <c r="G526" s="20">
        <v>-1.7873266698301882</v>
      </c>
      <c r="H526" s="17">
        <v>1</v>
      </c>
      <c r="I526" s="21">
        <v>0</v>
      </c>
      <c r="J526" s="17">
        <v>-1.7873266698301882</v>
      </c>
    </row>
    <row r="527" spans="1:10">
      <c r="A527" s="17">
        <v>1983</v>
      </c>
      <c r="B527" s="18" t="s">
        <v>26</v>
      </c>
      <c r="C527" s="3">
        <v>0.146925</v>
      </c>
      <c r="D527" s="3">
        <v>15.172450000000001</v>
      </c>
      <c r="E527" s="19">
        <v>-1.9344100000000002</v>
      </c>
      <c r="F527" s="19">
        <v>-211.41272699999993</v>
      </c>
      <c r="G527" s="20">
        <v>-1.8053038342577055</v>
      </c>
      <c r="H527" s="17">
        <v>1</v>
      </c>
      <c r="I527" s="21">
        <v>0</v>
      </c>
      <c r="J527" s="17">
        <v>-1.8053038342577055</v>
      </c>
    </row>
    <row r="528" spans="1:10">
      <c r="A528" s="17">
        <v>1983</v>
      </c>
      <c r="B528" s="18" t="s">
        <v>27</v>
      </c>
      <c r="C528" s="3">
        <v>11.2879</v>
      </c>
      <c r="D528" s="3">
        <v>2.0813350000000002</v>
      </c>
      <c r="E528" s="19">
        <v>7.5405450000000007</v>
      </c>
      <c r="F528" s="19">
        <v>-203.87218199999992</v>
      </c>
      <c r="G528" s="20">
        <v>-1.7352268509201025</v>
      </c>
      <c r="H528" s="17">
        <v>1</v>
      </c>
      <c r="I528" s="21">
        <v>0</v>
      </c>
      <c r="J528" s="17">
        <v>-1.7352268509201025</v>
      </c>
    </row>
    <row r="529" spans="1:10">
      <c r="A529" s="17">
        <v>1983</v>
      </c>
      <c r="B529" s="18" t="s">
        <v>28</v>
      </c>
      <c r="C529" s="3">
        <v>3.37967</v>
      </c>
      <c r="D529" s="3">
        <v>3.7473549999999998</v>
      </c>
      <c r="E529" s="19">
        <v>-11.00508</v>
      </c>
      <c r="F529" s="19">
        <v>-214.87726199999992</v>
      </c>
      <c r="G529" s="20">
        <v>-1.837500997919953</v>
      </c>
      <c r="H529" s="17">
        <v>1</v>
      </c>
      <c r="I529" s="21">
        <v>0</v>
      </c>
      <c r="J529" s="17">
        <v>-1.837500997919953</v>
      </c>
    </row>
    <row r="530" spans="1:10">
      <c r="A530" s="17">
        <v>1983</v>
      </c>
      <c r="B530" s="18" t="s">
        <v>29</v>
      </c>
      <c r="C530" s="3">
        <v>7.2188400000000001</v>
      </c>
      <c r="D530" s="3">
        <v>14.38475</v>
      </c>
      <c r="E530" s="19">
        <v>-39.073360000000001</v>
      </c>
      <c r="F530" s="19">
        <v>-253.95062199999992</v>
      </c>
      <c r="G530" s="20">
        <v>-2.2006237161935216</v>
      </c>
      <c r="H530" s="17">
        <v>1</v>
      </c>
      <c r="I530" s="21">
        <v>0</v>
      </c>
      <c r="J530" s="17">
        <v>-2.2006237161935216</v>
      </c>
    </row>
    <row r="531" spans="1:10">
      <c r="A531" s="17">
        <v>1983</v>
      </c>
      <c r="B531" s="18" t="s">
        <v>30</v>
      </c>
      <c r="C531" s="3">
        <v>192.999</v>
      </c>
      <c r="D531" s="3">
        <v>46.292200000000001</v>
      </c>
      <c r="E531" s="19">
        <v>143.78994999999998</v>
      </c>
      <c r="F531" s="19">
        <v>-110.16067199999995</v>
      </c>
      <c r="G531" s="20">
        <v>-0.86433225048848672</v>
      </c>
      <c r="H531" s="17">
        <v>1</v>
      </c>
      <c r="I531" s="21">
        <v>0</v>
      </c>
      <c r="J531" s="17">
        <v>-0.86433225048848672</v>
      </c>
    </row>
    <row r="532" spans="1:10">
      <c r="A532" s="17">
        <v>1983</v>
      </c>
      <c r="B532" s="18" t="s">
        <v>31</v>
      </c>
      <c r="C532" s="3">
        <v>92.963999999999999</v>
      </c>
      <c r="D532" s="3">
        <v>49.209050000000005</v>
      </c>
      <c r="E532" s="19">
        <v>37.26155</v>
      </c>
      <c r="F532" s="19">
        <v>-72.899121999999949</v>
      </c>
      <c r="G532" s="20">
        <v>-0.51804733096565891</v>
      </c>
      <c r="H532" s="17">
        <v>1</v>
      </c>
      <c r="I532" s="21">
        <v>0</v>
      </c>
      <c r="J532" s="17">
        <v>-0.51804733096565891</v>
      </c>
    </row>
    <row r="533" spans="1:10">
      <c r="A533" s="17">
        <v>1984</v>
      </c>
      <c r="B533" s="18" t="s">
        <v>20</v>
      </c>
      <c r="C533" s="3">
        <v>24.890899999999998</v>
      </c>
      <c r="D533" s="3">
        <v>55.702449999999999</v>
      </c>
      <c r="E533" s="19">
        <v>-23.275400000000001</v>
      </c>
      <c r="F533" s="19">
        <v>-96.174521999999953</v>
      </c>
      <c r="G533" s="20">
        <v>-0.73435395309655871</v>
      </c>
      <c r="H533" s="17">
        <v>1</v>
      </c>
      <c r="I533" s="21">
        <v>0</v>
      </c>
      <c r="J533" s="17">
        <v>-0.73435395309655871</v>
      </c>
    </row>
    <row r="534" spans="1:10">
      <c r="A534" s="17">
        <v>1984</v>
      </c>
      <c r="B534" s="18" t="s">
        <v>21</v>
      </c>
      <c r="C534" s="3">
        <v>34.119500000000002</v>
      </c>
      <c r="D534" s="3">
        <v>48.1663</v>
      </c>
      <c r="E534" s="19">
        <v>-16.776799999999994</v>
      </c>
      <c r="F534" s="19">
        <v>-112.95132199999995</v>
      </c>
      <c r="G534" s="20">
        <v>-0.89026675967198499</v>
      </c>
      <c r="H534" s="17">
        <v>1</v>
      </c>
      <c r="I534" s="21">
        <v>0</v>
      </c>
      <c r="J534" s="17">
        <v>-0.89026675967198499</v>
      </c>
    </row>
    <row r="535" spans="1:10">
      <c r="A535" s="17">
        <v>1984</v>
      </c>
      <c r="B535" s="18" t="s">
        <v>22</v>
      </c>
      <c r="C535" s="3">
        <v>84.928200000000004</v>
      </c>
      <c r="D535" s="3">
        <v>50.896299999999997</v>
      </c>
      <c r="E535" s="19">
        <v>51.374750000000006</v>
      </c>
      <c r="F535" s="19">
        <v>-61.576571999999942</v>
      </c>
      <c r="G535" s="20">
        <v>-0.41282282163786127</v>
      </c>
      <c r="H535" s="17">
        <v>1</v>
      </c>
      <c r="I535" s="21">
        <v>0</v>
      </c>
      <c r="J535" s="17">
        <v>-0.41282282163786127</v>
      </c>
    </row>
    <row r="536" spans="1:10">
      <c r="A536" s="17">
        <v>1984</v>
      </c>
      <c r="B536" s="18" t="s">
        <v>23</v>
      </c>
      <c r="C536" s="3">
        <v>52.103700000000003</v>
      </c>
      <c r="D536" s="3">
        <v>33.553449999999998</v>
      </c>
      <c r="E536" s="19">
        <v>0.83570000000000277</v>
      </c>
      <c r="F536" s="19">
        <v>-60.740871999999939</v>
      </c>
      <c r="G536" s="20">
        <v>-0.40505636245285076</v>
      </c>
      <c r="H536" s="17">
        <v>1</v>
      </c>
      <c r="I536" s="21">
        <v>0</v>
      </c>
      <c r="J536" s="17">
        <v>-0.40505636245285076</v>
      </c>
    </row>
    <row r="537" spans="1:10">
      <c r="A537" s="17">
        <v>1984</v>
      </c>
      <c r="B537" s="18" t="s">
        <v>24</v>
      </c>
      <c r="C537" s="3">
        <v>93.684700000000007</v>
      </c>
      <c r="D537" s="3">
        <v>51.268000000000001</v>
      </c>
      <c r="E537" s="19">
        <v>54.574100000000008</v>
      </c>
      <c r="F537" s="19">
        <v>-6.1667719999999306</v>
      </c>
      <c r="G537" s="20">
        <v>0.10212028013262309</v>
      </c>
      <c r="H537" s="17">
        <v>0</v>
      </c>
      <c r="I537" s="21">
        <v>0.10212028013262309</v>
      </c>
      <c r="J537" s="17">
        <v>0</v>
      </c>
    </row>
    <row r="538" spans="1:10">
      <c r="A538" s="17">
        <v>1984</v>
      </c>
      <c r="B538" s="18" t="s">
        <v>25</v>
      </c>
      <c r="C538" s="3">
        <v>16.767900000000001</v>
      </c>
      <c r="D538" s="3">
        <v>39.110599999999998</v>
      </c>
      <c r="E538" s="19">
        <v>1.5954499999999996</v>
      </c>
      <c r="F538" s="19">
        <v>-4.5713219999999311</v>
      </c>
      <c r="G538" s="20">
        <v>0.1169473679712314</v>
      </c>
      <c r="H538" s="17">
        <v>0</v>
      </c>
      <c r="I538" s="21">
        <v>0.1169473679712314</v>
      </c>
      <c r="J538" s="17">
        <v>0</v>
      </c>
    </row>
    <row r="539" spans="1:10">
      <c r="A539" s="17">
        <v>1984</v>
      </c>
      <c r="B539" s="18" t="s">
        <v>26</v>
      </c>
      <c r="C539" s="3">
        <v>0.239173</v>
      </c>
      <c r="D539" s="3">
        <v>15.172450000000001</v>
      </c>
      <c r="E539" s="19">
        <v>-1.8421620000000001</v>
      </c>
      <c r="F539" s="19">
        <v>-6.4134839999999311</v>
      </c>
      <c r="G539" s="20">
        <v>9.9827497221946643E-2</v>
      </c>
      <c r="H539" s="17">
        <v>0</v>
      </c>
      <c r="I539" s="21">
        <v>9.9827497221946643E-2</v>
      </c>
      <c r="J539" s="17">
        <v>0</v>
      </c>
    </row>
    <row r="540" spans="1:10">
      <c r="A540" s="17">
        <v>1984</v>
      </c>
      <c r="B540" s="18" t="s">
        <v>27</v>
      </c>
      <c r="C540" s="3">
        <v>1.6327799999999999</v>
      </c>
      <c r="D540" s="3">
        <v>2.0813350000000002</v>
      </c>
      <c r="E540" s="19">
        <v>-2.1145749999999999</v>
      </c>
      <c r="F540" s="19">
        <v>-8.5280589999999314</v>
      </c>
      <c r="G540" s="20">
        <v>8.0175994970967168E-2</v>
      </c>
      <c r="H540" s="17">
        <v>0</v>
      </c>
      <c r="I540" s="21">
        <v>8.0175994970967168E-2</v>
      </c>
      <c r="J540" s="17">
        <v>0</v>
      </c>
    </row>
    <row r="541" spans="1:10">
      <c r="A541" s="17">
        <v>1984</v>
      </c>
      <c r="B541" s="18" t="s">
        <v>28</v>
      </c>
      <c r="C541" s="3">
        <v>9.1204900000000002</v>
      </c>
      <c r="D541" s="3">
        <v>3.7473549999999998</v>
      </c>
      <c r="E541" s="19">
        <v>-5.2642600000000002</v>
      </c>
      <c r="F541" s="19">
        <v>-13.792318999999932</v>
      </c>
      <c r="G541" s="20">
        <v>3.12533427880268E-2</v>
      </c>
      <c r="H541" s="17">
        <v>0</v>
      </c>
      <c r="I541" s="21">
        <v>3.12533427880268E-2</v>
      </c>
      <c r="J541" s="17">
        <v>0</v>
      </c>
    </row>
    <row r="542" spans="1:10">
      <c r="A542" s="17">
        <v>1984</v>
      </c>
      <c r="B542" s="18" t="s">
        <v>29</v>
      </c>
      <c r="C542" s="3">
        <v>20.687799999999999</v>
      </c>
      <c r="D542" s="3">
        <v>14.38475</v>
      </c>
      <c r="E542" s="19">
        <v>-25.604400000000002</v>
      </c>
      <c r="F542" s="19">
        <v>-39.396718999999933</v>
      </c>
      <c r="G542" s="20">
        <v>-0.20669750985847593</v>
      </c>
      <c r="H542" s="17">
        <v>1</v>
      </c>
      <c r="I542" s="21">
        <v>0</v>
      </c>
      <c r="J542" s="17">
        <v>-0.20669750985847593</v>
      </c>
    </row>
    <row r="543" spans="1:10">
      <c r="A543" s="17">
        <v>1984</v>
      </c>
      <c r="B543" s="18" t="s">
        <v>30</v>
      </c>
      <c r="C543" s="3">
        <v>169.548</v>
      </c>
      <c r="D543" s="3">
        <v>46.292200000000001</v>
      </c>
      <c r="E543" s="19">
        <v>120.33895</v>
      </c>
      <c r="F543" s="19">
        <v>80.942231000000064</v>
      </c>
      <c r="G543" s="20">
        <v>0.91165542007094469</v>
      </c>
      <c r="H543" s="17">
        <v>0</v>
      </c>
      <c r="I543" s="21">
        <v>0.91165542007094469</v>
      </c>
      <c r="J543" s="17">
        <v>0</v>
      </c>
    </row>
    <row r="544" spans="1:10">
      <c r="A544" s="17">
        <v>1984</v>
      </c>
      <c r="B544" s="18" t="s">
        <v>31</v>
      </c>
      <c r="C544" s="3">
        <v>14.2075</v>
      </c>
      <c r="D544" s="3">
        <v>49.209050000000005</v>
      </c>
      <c r="E544" s="19">
        <v>-41.494950000000003</v>
      </c>
      <c r="F544" s="19">
        <v>-41.494950000000003</v>
      </c>
      <c r="G544" s="20">
        <v>-0.22619712146817353</v>
      </c>
      <c r="H544" s="17">
        <v>1</v>
      </c>
      <c r="I544" s="21">
        <v>0</v>
      </c>
      <c r="J544" s="17">
        <v>-0.22619712146817353</v>
      </c>
    </row>
    <row r="545" spans="1:10">
      <c r="A545" s="17">
        <v>1985</v>
      </c>
      <c r="B545" s="18" t="s">
        <v>20</v>
      </c>
      <c r="C545" s="3">
        <v>104.8</v>
      </c>
      <c r="D545" s="3">
        <v>55.702449999999999</v>
      </c>
      <c r="E545" s="19">
        <v>56.633699999999997</v>
      </c>
      <c r="F545" s="19">
        <v>15.138749999999995</v>
      </c>
      <c r="G545" s="20">
        <v>0.30012012101851787</v>
      </c>
      <c r="H545" s="17">
        <v>0</v>
      </c>
      <c r="I545" s="21">
        <v>0.30012012101851787</v>
      </c>
      <c r="J545" s="17">
        <v>0</v>
      </c>
    </row>
    <row r="546" spans="1:10">
      <c r="A546" s="17">
        <v>1985</v>
      </c>
      <c r="B546" s="18" t="s">
        <v>21</v>
      </c>
      <c r="C546" s="3">
        <v>95.472700000000003</v>
      </c>
      <c r="D546" s="3">
        <v>48.1663</v>
      </c>
      <c r="E546" s="19">
        <v>44.576400000000007</v>
      </c>
      <c r="F546" s="19">
        <v>59.715150000000001</v>
      </c>
      <c r="G546" s="20">
        <v>0.71438455947095436</v>
      </c>
      <c r="H546" s="17">
        <v>0</v>
      </c>
      <c r="I546" s="21">
        <v>0.71438455947095436</v>
      </c>
      <c r="J546" s="17">
        <v>0</v>
      </c>
    </row>
    <row r="547" spans="1:10">
      <c r="A547" s="17">
        <v>1985</v>
      </c>
      <c r="B547" s="18" t="s">
        <v>22</v>
      </c>
      <c r="C547" s="3">
        <v>14.724399999999999</v>
      </c>
      <c r="D547" s="3">
        <v>50.896299999999997</v>
      </c>
      <c r="E547" s="19">
        <v>-18.829049999999999</v>
      </c>
      <c r="F547" s="19">
        <v>-18.829049999999999</v>
      </c>
      <c r="G547" s="20">
        <v>-1.5554800968557547E-2</v>
      </c>
      <c r="H547" s="17">
        <v>1</v>
      </c>
      <c r="I547" s="21">
        <v>0</v>
      </c>
      <c r="J547" s="17">
        <v>-1.5554800968557547E-2</v>
      </c>
    </row>
    <row r="548" spans="1:10">
      <c r="A548" s="17">
        <v>1985</v>
      </c>
      <c r="B548" s="18" t="s">
        <v>23</v>
      </c>
      <c r="C548" s="3">
        <v>55.429000000000002</v>
      </c>
      <c r="D548" s="3">
        <v>33.553449999999998</v>
      </c>
      <c r="E548" s="19">
        <v>4.1610000000000014</v>
      </c>
      <c r="F548" s="19">
        <v>-14.668049999999997</v>
      </c>
      <c r="G548" s="20">
        <v>2.3114861193496559E-2</v>
      </c>
      <c r="H548" s="17">
        <v>0</v>
      </c>
      <c r="I548" s="21">
        <v>2.3114861193496559E-2</v>
      </c>
      <c r="J548" s="17">
        <v>0</v>
      </c>
    </row>
    <row r="549" spans="1:10">
      <c r="A549" s="17">
        <v>1985</v>
      </c>
      <c r="B549" s="18" t="s">
        <v>24</v>
      </c>
      <c r="C549" s="3">
        <v>42.770600000000002</v>
      </c>
      <c r="D549" s="3">
        <v>51.268000000000001</v>
      </c>
      <c r="E549" s="19">
        <v>3.6600000000000037</v>
      </c>
      <c r="F549" s="19">
        <v>-11.008049999999994</v>
      </c>
      <c r="G549" s="20">
        <v>5.7128551054856362E-2</v>
      </c>
      <c r="H549" s="17">
        <v>0</v>
      </c>
      <c r="I549" s="21">
        <v>5.7128551054856362E-2</v>
      </c>
      <c r="J549" s="17">
        <v>0</v>
      </c>
    </row>
    <row r="550" spans="1:10">
      <c r="A550" s="17">
        <v>1985</v>
      </c>
      <c r="B550" s="18" t="s">
        <v>25</v>
      </c>
      <c r="C550" s="3">
        <v>14.059799999999999</v>
      </c>
      <c r="D550" s="3">
        <v>39.110599999999998</v>
      </c>
      <c r="E550" s="19">
        <v>-1.1126500000000021</v>
      </c>
      <c r="F550" s="19">
        <v>-12.120699999999996</v>
      </c>
      <c r="G550" s="20">
        <v>4.6788296403424114E-2</v>
      </c>
      <c r="H550" s="17">
        <v>0</v>
      </c>
      <c r="I550" s="21">
        <v>4.6788296403424114E-2</v>
      </c>
      <c r="J550" s="17">
        <v>0</v>
      </c>
    </row>
    <row r="551" spans="1:10">
      <c r="A551" s="17">
        <v>1985</v>
      </c>
      <c r="B551" s="18" t="s">
        <v>26</v>
      </c>
      <c r="C551" s="3">
        <v>0.15287500000000001</v>
      </c>
      <c r="D551" s="3">
        <v>15.172450000000001</v>
      </c>
      <c r="E551" s="19">
        <v>-1.9284600000000001</v>
      </c>
      <c r="F551" s="19">
        <v>-14.049159999999995</v>
      </c>
      <c r="G551" s="20">
        <v>2.8866427455326346E-2</v>
      </c>
      <c r="H551" s="17">
        <v>0</v>
      </c>
      <c r="I551" s="21">
        <v>2.8866427455326346E-2</v>
      </c>
      <c r="J551" s="17">
        <v>0</v>
      </c>
    </row>
    <row r="552" spans="1:10">
      <c r="A552" s="17">
        <v>1985</v>
      </c>
      <c r="B552" s="18" t="s">
        <v>27</v>
      </c>
      <c r="C552" s="3">
        <v>0.15281</v>
      </c>
      <c r="D552" s="3">
        <v>2.0813350000000002</v>
      </c>
      <c r="E552" s="19">
        <v>-3.5945449999999997</v>
      </c>
      <c r="F552" s="19">
        <v>-17.643704999999994</v>
      </c>
      <c r="G552" s="20">
        <v>-4.5389656656303155E-3</v>
      </c>
      <c r="H552" s="17">
        <v>1</v>
      </c>
      <c r="I552" s="21">
        <v>0</v>
      </c>
      <c r="J552" s="17">
        <v>-4.5389656656303155E-3</v>
      </c>
    </row>
    <row r="553" spans="1:10">
      <c r="A553" s="17">
        <v>1985</v>
      </c>
      <c r="B553" s="18" t="s">
        <v>28</v>
      </c>
      <c r="C553" s="3">
        <v>6.4542700000000002</v>
      </c>
      <c r="D553" s="3">
        <v>3.7473549999999998</v>
      </c>
      <c r="E553" s="19">
        <v>-7.9304800000000002</v>
      </c>
      <c r="F553" s="19">
        <v>-25.574184999999993</v>
      </c>
      <c r="G553" s="20">
        <v>-7.8239754510361567E-2</v>
      </c>
      <c r="H553" s="17">
        <v>1</v>
      </c>
      <c r="I553" s="21">
        <v>0</v>
      </c>
      <c r="J553" s="17">
        <v>-7.8239754510361567E-2</v>
      </c>
    </row>
    <row r="554" spans="1:10">
      <c r="A554" s="17">
        <v>1985</v>
      </c>
      <c r="B554" s="18" t="s">
        <v>29</v>
      </c>
      <c r="C554" s="3">
        <v>0.53234899999999996</v>
      </c>
      <c r="D554" s="3">
        <v>14.38475</v>
      </c>
      <c r="E554" s="19">
        <v>-45.759850999999998</v>
      </c>
      <c r="F554" s="19">
        <v>-71.334035999999998</v>
      </c>
      <c r="G554" s="20">
        <v>-0.50350242664588984</v>
      </c>
      <c r="H554" s="17">
        <v>1</v>
      </c>
      <c r="I554" s="21">
        <v>0</v>
      </c>
      <c r="J554" s="17">
        <v>-0.50350242664588984</v>
      </c>
    </row>
    <row r="555" spans="1:10">
      <c r="A555" s="17">
        <v>1985</v>
      </c>
      <c r="B555" s="18" t="s">
        <v>30</v>
      </c>
      <c r="C555" s="3">
        <v>85.227800000000002</v>
      </c>
      <c r="D555" s="3">
        <v>46.292200000000001</v>
      </c>
      <c r="E555" s="19">
        <v>36.018749999999997</v>
      </c>
      <c r="F555" s="19">
        <v>-35.315286</v>
      </c>
      <c r="G555" s="20">
        <v>-0.16876729230330739</v>
      </c>
      <c r="H555" s="17">
        <v>1</v>
      </c>
      <c r="I555" s="21">
        <v>0</v>
      </c>
      <c r="J555" s="17">
        <v>-0.16876729230330739</v>
      </c>
    </row>
    <row r="556" spans="1:10">
      <c r="A556" s="17">
        <v>1985</v>
      </c>
      <c r="B556" s="18" t="s">
        <v>31</v>
      </c>
      <c r="C556" s="3">
        <v>74.534300000000002</v>
      </c>
      <c r="D556" s="3">
        <v>49.209050000000005</v>
      </c>
      <c r="E556" s="19">
        <v>18.831850000000003</v>
      </c>
      <c r="F556" s="19">
        <v>-16.483435999999998</v>
      </c>
      <c r="G556" s="20">
        <v>6.243829394957089E-3</v>
      </c>
      <c r="H556" s="17">
        <v>0</v>
      </c>
      <c r="I556" s="21">
        <v>6.243829394957089E-3</v>
      </c>
      <c r="J556" s="17">
        <v>0</v>
      </c>
    </row>
    <row r="557" spans="1:10">
      <c r="A557" s="17">
        <v>1986</v>
      </c>
      <c r="B557" s="18" t="s">
        <v>20</v>
      </c>
      <c r="C557" s="3">
        <v>55.780900000000003</v>
      </c>
      <c r="D557" s="3">
        <v>55.702449999999999</v>
      </c>
      <c r="E557" s="19">
        <v>7.6146000000000029</v>
      </c>
      <c r="F557" s="19">
        <v>-8.8688359999999946</v>
      </c>
      <c r="G557" s="20">
        <v>7.7009032350779535E-2</v>
      </c>
      <c r="H557" s="17">
        <v>0</v>
      </c>
      <c r="I557" s="21">
        <v>7.7009032350779535E-2</v>
      </c>
      <c r="J557" s="17">
        <v>0</v>
      </c>
    </row>
    <row r="558" spans="1:10">
      <c r="A558" s="17">
        <v>1986</v>
      </c>
      <c r="B558" s="18" t="s">
        <v>21</v>
      </c>
      <c r="C558" s="3">
        <v>109.84399999999999</v>
      </c>
      <c r="D558" s="3">
        <v>48.1663</v>
      </c>
      <c r="E558" s="19">
        <v>58.947699999999998</v>
      </c>
      <c r="F558" s="19">
        <v>50.078864000000003</v>
      </c>
      <c r="G558" s="20">
        <v>0.62483110498478966</v>
      </c>
      <c r="H558" s="17">
        <v>0</v>
      </c>
      <c r="I558" s="21">
        <v>0.62483110498478966</v>
      </c>
      <c r="J558" s="17">
        <v>0</v>
      </c>
    </row>
    <row r="559" spans="1:10">
      <c r="A559" s="17">
        <v>1986</v>
      </c>
      <c r="B559" s="18" t="s">
        <v>22</v>
      </c>
      <c r="C559" s="3">
        <v>40.319099999999999</v>
      </c>
      <c r="D559" s="3">
        <v>50.896299999999997</v>
      </c>
      <c r="E559" s="19">
        <v>6.7656500000000008</v>
      </c>
      <c r="F559" s="19">
        <v>56.844514000000004</v>
      </c>
      <c r="G559" s="20">
        <v>0.6877067117636172</v>
      </c>
      <c r="H559" s="17">
        <v>0</v>
      </c>
      <c r="I559" s="21">
        <v>0.6877067117636172</v>
      </c>
      <c r="J559" s="17">
        <v>0</v>
      </c>
    </row>
    <row r="560" spans="1:10">
      <c r="A560" s="17">
        <v>1986</v>
      </c>
      <c r="B560" s="18" t="s">
        <v>23</v>
      </c>
      <c r="C560" s="3">
        <v>61.195300000000003</v>
      </c>
      <c r="D560" s="3">
        <v>33.553449999999998</v>
      </c>
      <c r="E560" s="19">
        <v>9.9273000000000025</v>
      </c>
      <c r="F560" s="19">
        <v>66.771814000000006</v>
      </c>
      <c r="G560" s="20">
        <v>0.77996466350150706</v>
      </c>
      <c r="H560" s="17">
        <v>0</v>
      </c>
      <c r="I560" s="21">
        <v>0.77996466350150706</v>
      </c>
      <c r="J560" s="17">
        <v>0</v>
      </c>
    </row>
    <row r="561" spans="1:10">
      <c r="A561" s="17">
        <v>1986</v>
      </c>
      <c r="B561" s="18" t="s">
        <v>24</v>
      </c>
      <c r="C561" s="3">
        <v>27.3401</v>
      </c>
      <c r="D561" s="3">
        <v>51.268000000000001</v>
      </c>
      <c r="E561" s="19">
        <v>-11.770499999999998</v>
      </c>
      <c r="F561" s="19">
        <v>-11.770499999999998</v>
      </c>
      <c r="G561" s="20">
        <v>5.0042830334967314E-2</v>
      </c>
      <c r="H561" s="17">
        <v>0</v>
      </c>
      <c r="I561" s="21">
        <v>5.0042830334967314E-2</v>
      </c>
      <c r="J561" s="17">
        <v>0</v>
      </c>
    </row>
    <row r="562" spans="1:10">
      <c r="A562" s="17">
        <v>1986</v>
      </c>
      <c r="B562" s="18" t="s">
        <v>25</v>
      </c>
      <c r="C562" s="3">
        <v>19.089400000000001</v>
      </c>
      <c r="D562" s="3">
        <v>39.110599999999998</v>
      </c>
      <c r="E562" s="19">
        <v>3.9169499999999999</v>
      </c>
      <c r="F562" s="19">
        <v>-7.8535499999999985</v>
      </c>
      <c r="G562" s="20">
        <v>8.6444448505036478E-2</v>
      </c>
      <c r="H562" s="17">
        <v>0</v>
      </c>
      <c r="I562" s="21">
        <v>8.6444448505036478E-2</v>
      </c>
      <c r="J562" s="17">
        <v>0</v>
      </c>
    </row>
    <row r="563" spans="1:10">
      <c r="A563" s="17">
        <v>1986</v>
      </c>
      <c r="B563" s="18" t="s">
        <v>26</v>
      </c>
      <c r="C563" s="3">
        <v>4.1580500000000002</v>
      </c>
      <c r="D563" s="3">
        <v>15.172450000000001</v>
      </c>
      <c r="E563" s="19">
        <v>2.0767150000000001</v>
      </c>
      <c r="F563" s="19">
        <v>-5.7768349999999984</v>
      </c>
      <c r="G563" s="20">
        <v>0.10574410422646646</v>
      </c>
      <c r="H563" s="17">
        <v>0</v>
      </c>
      <c r="I563" s="21">
        <v>0.10574410422646646</v>
      </c>
      <c r="J563" s="17">
        <v>0</v>
      </c>
    </row>
    <row r="564" spans="1:10">
      <c r="A564" s="17">
        <v>1986</v>
      </c>
      <c r="B564" s="18" t="s">
        <v>27</v>
      </c>
      <c r="C564" s="3">
        <v>7.6858499999999996E-2</v>
      </c>
      <c r="D564" s="3">
        <v>2.0813350000000002</v>
      </c>
      <c r="E564" s="19">
        <v>-3.6704964999999996</v>
      </c>
      <c r="F564" s="19">
        <v>-9.4473314999999971</v>
      </c>
      <c r="G564" s="20">
        <v>7.1632866634060322E-2</v>
      </c>
      <c r="H564" s="17">
        <v>0</v>
      </c>
      <c r="I564" s="21">
        <v>7.1632866634060322E-2</v>
      </c>
      <c r="J564" s="17">
        <v>0</v>
      </c>
    </row>
    <row r="565" spans="1:10">
      <c r="A565" s="17">
        <v>1986</v>
      </c>
      <c r="B565" s="18" t="s">
        <v>28</v>
      </c>
      <c r="C565" s="3">
        <v>22.594100000000001</v>
      </c>
      <c r="D565" s="3">
        <v>3.7473549999999998</v>
      </c>
      <c r="E565" s="19">
        <v>8.2093500000000006</v>
      </c>
      <c r="F565" s="19">
        <v>-1.2379814999999965</v>
      </c>
      <c r="G565" s="20">
        <v>0.1479252941923537</v>
      </c>
      <c r="H565" s="17">
        <v>0</v>
      </c>
      <c r="I565" s="21">
        <v>0.1479252941923537</v>
      </c>
      <c r="J565" s="17">
        <v>0</v>
      </c>
    </row>
    <row r="566" spans="1:10">
      <c r="A566" s="17">
        <v>1986</v>
      </c>
      <c r="B566" s="18" t="s">
        <v>29</v>
      </c>
      <c r="C566" s="3">
        <v>67.469300000000004</v>
      </c>
      <c r="D566" s="3">
        <v>14.38475</v>
      </c>
      <c r="E566" s="19">
        <v>21.177100000000003</v>
      </c>
      <c r="F566" s="19">
        <v>19.939118500000006</v>
      </c>
      <c r="G566" s="20">
        <v>0.34473166347186246</v>
      </c>
      <c r="H566" s="17">
        <v>0</v>
      </c>
      <c r="I566" s="21">
        <v>0.34473166347186246</v>
      </c>
      <c r="J566" s="17">
        <v>0</v>
      </c>
    </row>
    <row r="567" spans="1:10">
      <c r="A567" s="17">
        <v>1986</v>
      </c>
      <c r="B567" s="18" t="s">
        <v>30</v>
      </c>
      <c r="C567" s="3">
        <v>49.337600000000002</v>
      </c>
      <c r="D567" s="3">
        <v>46.292200000000001</v>
      </c>
      <c r="E567" s="19">
        <v>0.12854999999999706</v>
      </c>
      <c r="F567" s="19">
        <v>20.067668500000003</v>
      </c>
      <c r="G567" s="20">
        <v>0.34592632462805856</v>
      </c>
      <c r="H567" s="17">
        <v>0</v>
      </c>
      <c r="I567" s="21">
        <v>0.34592632462805856</v>
      </c>
      <c r="J567" s="17">
        <v>0</v>
      </c>
    </row>
    <row r="568" spans="1:10">
      <c r="A568" s="17">
        <v>1986</v>
      </c>
      <c r="B568" s="18" t="s">
        <v>31</v>
      </c>
      <c r="C568" s="3">
        <v>23.120799999999999</v>
      </c>
      <c r="D568" s="3">
        <v>49.209050000000005</v>
      </c>
      <c r="E568" s="19">
        <v>-32.581649999999996</v>
      </c>
      <c r="F568" s="19">
        <v>-32.581649999999996</v>
      </c>
      <c r="G568" s="20">
        <v>-0.1433626346262997</v>
      </c>
      <c r="H568" s="17">
        <v>1</v>
      </c>
      <c r="I568" s="21">
        <v>0</v>
      </c>
      <c r="J568" s="17">
        <v>-0.1433626346262997</v>
      </c>
    </row>
    <row r="569" spans="1:10">
      <c r="A569" s="17">
        <v>1987</v>
      </c>
      <c r="B569" s="18" t="s">
        <v>20</v>
      </c>
      <c r="C569" s="3">
        <v>130.48599999999999</v>
      </c>
      <c r="D569" s="3">
        <v>55.702449999999999</v>
      </c>
      <c r="E569" s="19">
        <v>82.319699999999983</v>
      </c>
      <c r="F569" s="19">
        <v>49.738049999999987</v>
      </c>
      <c r="G569" s="20">
        <v>0.62166379851036069</v>
      </c>
      <c r="H569" s="17">
        <v>0</v>
      </c>
      <c r="I569" s="21">
        <v>0.62166379851036069</v>
      </c>
      <c r="J569" s="17">
        <v>0</v>
      </c>
    </row>
    <row r="570" spans="1:10">
      <c r="A570" s="17">
        <v>1987</v>
      </c>
      <c r="B570" s="18" t="s">
        <v>21</v>
      </c>
      <c r="C570" s="3">
        <v>85.999899999999997</v>
      </c>
      <c r="D570" s="3">
        <v>48.1663</v>
      </c>
      <c r="E570" s="19">
        <v>35.1036</v>
      </c>
      <c r="F570" s="19">
        <v>84.841649999999987</v>
      </c>
      <c r="G570" s="20">
        <v>0.9478941163839204</v>
      </c>
      <c r="H570" s="17">
        <v>0</v>
      </c>
      <c r="I570" s="21">
        <v>0.9478941163839204</v>
      </c>
      <c r="J570" s="17">
        <v>0</v>
      </c>
    </row>
    <row r="571" spans="1:10">
      <c r="A571" s="17">
        <v>1987</v>
      </c>
      <c r="B571" s="18" t="s">
        <v>22</v>
      </c>
      <c r="C571" s="3">
        <v>8.8236600000000003</v>
      </c>
      <c r="D571" s="3">
        <v>50.896299999999997</v>
      </c>
      <c r="E571" s="19">
        <v>-24.729789999999998</v>
      </c>
      <c r="F571" s="19">
        <v>-24.729789999999998</v>
      </c>
      <c r="G571" s="20">
        <v>-7.039248957853568E-2</v>
      </c>
      <c r="H571" s="17">
        <v>1</v>
      </c>
      <c r="I571" s="21">
        <v>0</v>
      </c>
      <c r="J571" s="17">
        <v>-7.039248957853568E-2</v>
      </c>
    </row>
    <row r="572" spans="1:10">
      <c r="A572" s="17">
        <v>1987</v>
      </c>
      <c r="B572" s="18" t="s">
        <v>23</v>
      </c>
      <c r="C572" s="3">
        <v>51.105400000000003</v>
      </c>
      <c r="D572" s="3">
        <v>33.553449999999998</v>
      </c>
      <c r="E572" s="19">
        <v>-0.16259999999999764</v>
      </c>
      <c r="F572" s="19">
        <v>-24.892389999999995</v>
      </c>
      <c r="G572" s="20">
        <v>-7.1903589570737059E-2</v>
      </c>
      <c r="H572" s="17">
        <v>1</v>
      </c>
      <c r="I572" s="21">
        <v>0</v>
      </c>
      <c r="J572" s="17">
        <v>-7.1903589570737059E-2</v>
      </c>
    </row>
    <row r="573" spans="1:10">
      <c r="A573" s="17">
        <v>1987</v>
      </c>
      <c r="B573" s="18" t="s">
        <v>24</v>
      </c>
      <c r="C573" s="3">
        <v>2.8620899999999998</v>
      </c>
      <c r="D573" s="3">
        <v>51.268000000000001</v>
      </c>
      <c r="E573" s="19">
        <v>-36.248509999999996</v>
      </c>
      <c r="F573" s="19">
        <v>-61.140899999999988</v>
      </c>
      <c r="G573" s="20">
        <v>-0.40877396582111897</v>
      </c>
      <c r="H573" s="17">
        <v>1</v>
      </c>
      <c r="I573" s="21">
        <v>0</v>
      </c>
      <c r="J573" s="17">
        <v>-0.40877396582111897</v>
      </c>
    </row>
    <row r="574" spans="1:10">
      <c r="A574" s="17">
        <v>1987</v>
      </c>
      <c r="B574" s="18" t="s">
        <v>25</v>
      </c>
      <c r="C574" s="3">
        <v>2.10547</v>
      </c>
      <c r="D574" s="3">
        <v>39.110599999999998</v>
      </c>
      <c r="E574" s="19">
        <v>-13.066980000000001</v>
      </c>
      <c r="F574" s="19">
        <v>-74.207879999999989</v>
      </c>
      <c r="G574" s="20">
        <v>-0.53021008744532416</v>
      </c>
      <c r="H574" s="17">
        <v>1</v>
      </c>
      <c r="I574" s="21">
        <v>0</v>
      </c>
      <c r="J574" s="17">
        <v>-0.53021008744532416</v>
      </c>
    </row>
    <row r="575" spans="1:10">
      <c r="A575" s="17">
        <v>1987</v>
      </c>
      <c r="B575" s="18" t="s">
        <v>26</v>
      </c>
      <c r="C575" s="3">
        <v>33.725499999999997</v>
      </c>
      <c r="D575" s="3">
        <v>15.172450000000001</v>
      </c>
      <c r="E575" s="19">
        <v>31.644164999999997</v>
      </c>
      <c r="F575" s="19">
        <v>-42.563714999999988</v>
      </c>
      <c r="G575" s="20">
        <v>-0.23612953710879528</v>
      </c>
      <c r="H575" s="17">
        <v>1</v>
      </c>
      <c r="I575" s="21">
        <v>0</v>
      </c>
      <c r="J575" s="17">
        <v>-0.23612953710879528</v>
      </c>
    </row>
    <row r="576" spans="1:10">
      <c r="A576" s="17">
        <v>1987</v>
      </c>
      <c r="B576" s="18" t="s">
        <v>27</v>
      </c>
      <c r="C576" s="3">
        <v>31.426100000000002</v>
      </c>
      <c r="D576" s="3">
        <v>2.0813350000000002</v>
      </c>
      <c r="E576" s="19">
        <v>27.678745000000003</v>
      </c>
      <c r="F576" s="19">
        <v>-14.884969999999985</v>
      </c>
      <c r="G576" s="20">
        <v>2.1098946000948544E-2</v>
      </c>
      <c r="H576" s="17">
        <v>0</v>
      </c>
      <c r="I576" s="21">
        <v>2.1098946000948544E-2</v>
      </c>
      <c r="J576" s="17">
        <v>0</v>
      </c>
    </row>
    <row r="577" spans="1:10">
      <c r="A577" s="17">
        <v>1987</v>
      </c>
      <c r="B577" s="18" t="s">
        <v>28</v>
      </c>
      <c r="C577" s="3">
        <v>16.503299999999999</v>
      </c>
      <c r="D577" s="3">
        <v>3.7473549999999998</v>
      </c>
      <c r="E577" s="19">
        <v>2.118549999999999</v>
      </c>
      <c r="F577" s="19">
        <v>-12.766419999999986</v>
      </c>
      <c r="G577" s="20">
        <v>4.0787389349523327E-2</v>
      </c>
      <c r="H577" s="17">
        <v>0</v>
      </c>
      <c r="I577" s="21">
        <v>4.0787389349523327E-2</v>
      </c>
      <c r="J577" s="17">
        <v>0</v>
      </c>
    </row>
    <row r="578" spans="1:10">
      <c r="A578" s="17">
        <v>1987</v>
      </c>
      <c r="B578" s="18" t="s">
        <v>29</v>
      </c>
      <c r="C578" s="3">
        <v>93.462500000000006</v>
      </c>
      <c r="D578" s="3">
        <v>14.38475</v>
      </c>
      <c r="E578" s="19">
        <v>47.170300000000005</v>
      </c>
      <c r="F578" s="19">
        <v>34.403880000000015</v>
      </c>
      <c r="G578" s="20">
        <v>0.47915786882146283</v>
      </c>
      <c r="H578" s="17">
        <v>0</v>
      </c>
      <c r="I578" s="21">
        <v>0.47915786882146283</v>
      </c>
      <c r="J578" s="17">
        <v>0</v>
      </c>
    </row>
    <row r="579" spans="1:10">
      <c r="A579" s="17">
        <v>1987</v>
      </c>
      <c r="B579" s="18" t="s">
        <v>30</v>
      </c>
      <c r="C579" s="3">
        <v>54.927100000000003</v>
      </c>
      <c r="D579" s="3">
        <v>46.292200000000001</v>
      </c>
      <c r="E579" s="19">
        <v>5.7180499999999981</v>
      </c>
      <c r="F579" s="19">
        <v>40.121930000000013</v>
      </c>
      <c r="G579" s="20">
        <v>0.53229775387931755</v>
      </c>
      <c r="H579" s="17">
        <v>0</v>
      </c>
      <c r="I579" s="21">
        <v>0.53229775387931755</v>
      </c>
      <c r="J579" s="17">
        <v>0</v>
      </c>
    </row>
    <row r="580" spans="1:10">
      <c r="A580" s="17">
        <v>1987</v>
      </c>
      <c r="B580" s="18" t="s">
        <v>31</v>
      </c>
      <c r="C580" s="3">
        <v>161.178</v>
      </c>
      <c r="D580" s="3">
        <v>49.209050000000005</v>
      </c>
      <c r="E580" s="19">
        <v>105.47555</v>
      </c>
      <c r="F580" s="19">
        <v>145.59748000000002</v>
      </c>
      <c r="G580" s="20">
        <v>1.5125197882116523</v>
      </c>
      <c r="H580" s="17">
        <v>0</v>
      </c>
      <c r="I580" s="21">
        <v>1.5125197882116523</v>
      </c>
      <c r="J580" s="17">
        <v>0</v>
      </c>
    </row>
    <row r="581" spans="1:10">
      <c r="A581" s="17">
        <v>1988</v>
      </c>
      <c r="B581" s="18" t="s">
        <v>20</v>
      </c>
      <c r="C581" s="3">
        <v>89.959599999999995</v>
      </c>
      <c r="D581" s="3">
        <v>55.702449999999999</v>
      </c>
      <c r="E581" s="19">
        <v>41.793299999999995</v>
      </c>
      <c r="F581" s="19">
        <v>187.39078000000001</v>
      </c>
      <c r="G581" s="20">
        <v>1.9009198823326268</v>
      </c>
      <c r="H581" s="17">
        <v>0</v>
      </c>
      <c r="I581" s="21">
        <v>1.9009198823326268</v>
      </c>
      <c r="J581" s="17">
        <v>0</v>
      </c>
    </row>
    <row r="582" spans="1:10">
      <c r="A582" s="17">
        <v>1988</v>
      </c>
      <c r="B582" s="18" t="s">
        <v>21</v>
      </c>
      <c r="C582" s="3">
        <v>23.7864</v>
      </c>
      <c r="D582" s="3">
        <v>48.1663</v>
      </c>
      <c r="E582" s="19">
        <v>-27.109899999999996</v>
      </c>
      <c r="F582" s="19">
        <v>-27.109899999999996</v>
      </c>
      <c r="G582" s="20">
        <v>-9.2511703615672555E-2</v>
      </c>
      <c r="H582" s="17">
        <v>1</v>
      </c>
      <c r="I582" s="21">
        <v>0</v>
      </c>
      <c r="J582" s="17">
        <v>-9.2511703615672555E-2</v>
      </c>
    </row>
    <row r="583" spans="1:10">
      <c r="A583" s="17">
        <v>1988</v>
      </c>
      <c r="B583" s="18" t="s">
        <v>22</v>
      </c>
      <c r="C583" s="3">
        <v>12.2898</v>
      </c>
      <c r="D583" s="3">
        <v>50.896299999999997</v>
      </c>
      <c r="E583" s="19">
        <v>-21.263649999999998</v>
      </c>
      <c r="F583" s="19">
        <v>-48.373549999999994</v>
      </c>
      <c r="G583" s="20">
        <v>-0.29012241302018144</v>
      </c>
      <c r="H583" s="17">
        <v>1</v>
      </c>
      <c r="I583" s="21">
        <v>0</v>
      </c>
      <c r="J583" s="17">
        <v>-0.29012241302018144</v>
      </c>
    </row>
    <row r="584" spans="1:10">
      <c r="A584" s="17">
        <v>1988</v>
      </c>
      <c r="B584" s="18" t="s">
        <v>23</v>
      </c>
      <c r="C584" s="3">
        <v>45.516500000000001</v>
      </c>
      <c r="D584" s="3">
        <v>33.553449999999998</v>
      </c>
      <c r="E584" s="19">
        <v>-5.7515000000000001</v>
      </c>
      <c r="F584" s="19">
        <v>-54.125049999999995</v>
      </c>
      <c r="G584" s="20">
        <v>-0.34357316089931006</v>
      </c>
      <c r="H584" s="17">
        <v>1</v>
      </c>
      <c r="I584" s="21">
        <v>0</v>
      </c>
      <c r="J584" s="17">
        <v>-0.34357316089931006</v>
      </c>
    </row>
    <row r="585" spans="1:10">
      <c r="A585" s="17">
        <v>1988</v>
      </c>
      <c r="B585" s="18" t="s">
        <v>24</v>
      </c>
      <c r="C585" s="3">
        <v>55.893700000000003</v>
      </c>
      <c r="D585" s="3">
        <v>51.268000000000001</v>
      </c>
      <c r="E585" s="19">
        <v>16.783100000000005</v>
      </c>
      <c r="F585" s="19">
        <v>-37.34194999999999</v>
      </c>
      <c r="G585" s="20">
        <v>-0.18760180616920424</v>
      </c>
      <c r="H585" s="17">
        <v>1</v>
      </c>
      <c r="I585" s="21">
        <v>0</v>
      </c>
      <c r="J585" s="17">
        <v>-0.18760180616920424</v>
      </c>
    </row>
    <row r="586" spans="1:10">
      <c r="A586" s="17">
        <v>1988</v>
      </c>
      <c r="B586" s="18" t="s">
        <v>25</v>
      </c>
      <c r="C586" s="3">
        <v>36.1999</v>
      </c>
      <c r="D586" s="3">
        <v>39.110599999999998</v>
      </c>
      <c r="E586" s="19">
        <v>21.027449999999998</v>
      </c>
      <c r="F586" s="19">
        <v>-16.314499999999992</v>
      </c>
      <c r="G586" s="20">
        <v>7.8138121027218066E-3</v>
      </c>
      <c r="H586" s="17">
        <v>0</v>
      </c>
      <c r="I586" s="21">
        <v>7.8138121027218066E-3</v>
      </c>
      <c r="J586" s="17">
        <v>0</v>
      </c>
    </row>
    <row r="587" spans="1:10">
      <c r="A587" s="17">
        <v>1988</v>
      </c>
      <c r="B587" s="18" t="s">
        <v>26</v>
      </c>
      <c r="C587" s="3">
        <v>2.01593</v>
      </c>
      <c r="D587" s="3">
        <v>15.172450000000001</v>
      </c>
      <c r="E587" s="19">
        <v>-6.5405000000000157E-2</v>
      </c>
      <c r="F587" s="19">
        <v>-16.379904999999994</v>
      </c>
      <c r="G587" s="20">
        <v>7.2059800302129813E-3</v>
      </c>
      <c r="H587" s="17">
        <v>0</v>
      </c>
      <c r="I587" s="21">
        <v>7.2059800302129813E-3</v>
      </c>
      <c r="J587" s="17">
        <v>0</v>
      </c>
    </row>
    <row r="588" spans="1:10">
      <c r="A588" s="17">
        <v>1988</v>
      </c>
      <c r="B588" s="18" t="s">
        <v>27</v>
      </c>
      <c r="C588" s="3">
        <v>2.73692E-2</v>
      </c>
      <c r="D588" s="3">
        <v>2.0813350000000002</v>
      </c>
      <c r="E588" s="19">
        <v>-3.7199857999999999</v>
      </c>
      <c r="F588" s="19">
        <v>-20.099890799999994</v>
      </c>
      <c r="G588" s="20">
        <v>-2.7365179338601851E-2</v>
      </c>
      <c r="H588" s="17">
        <v>1</v>
      </c>
      <c r="I588" s="21">
        <v>0</v>
      </c>
      <c r="J588" s="17">
        <v>-2.7365179338601851E-2</v>
      </c>
    </row>
    <row r="589" spans="1:10">
      <c r="A589" s="17">
        <v>1988</v>
      </c>
      <c r="B589" s="18" t="s">
        <v>28</v>
      </c>
      <c r="C589" s="3">
        <v>2.99797</v>
      </c>
      <c r="D589" s="3">
        <v>3.7473549999999998</v>
      </c>
      <c r="E589" s="19">
        <v>-11.38678</v>
      </c>
      <c r="F589" s="19">
        <v>-31.486670799999992</v>
      </c>
      <c r="G589" s="20">
        <v>-0.13318660104339258</v>
      </c>
      <c r="H589" s="17">
        <v>1</v>
      </c>
      <c r="I589" s="21">
        <v>0</v>
      </c>
      <c r="J589" s="17">
        <v>-0.13318660104339258</v>
      </c>
    </row>
    <row r="590" spans="1:10">
      <c r="A590" s="17">
        <v>1988</v>
      </c>
      <c r="B590" s="18" t="s">
        <v>29</v>
      </c>
      <c r="C590" s="3">
        <v>46.3249</v>
      </c>
      <c r="D590" s="3">
        <v>14.38475</v>
      </c>
      <c r="E590" s="19">
        <v>3.2699999999998397E-2</v>
      </c>
      <c r="F590" s="19">
        <v>-31.453970799999993</v>
      </c>
      <c r="G590" s="20">
        <v>-0.13288270824053292</v>
      </c>
      <c r="H590" s="17">
        <v>1</v>
      </c>
      <c r="I590" s="21">
        <v>0</v>
      </c>
      <c r="J590" s="17">
        <v>-0.13288270824053292</v>
      </c>
    </row>
    <row r="591" spans="1:10">
      <c r="A591" s="17">
        <v>1988</v>
      </c>
      <c r="B591" s="18" t="s">
        <v>30</v>
      </c>
      <c r="C591" s="3">
        <v>46.188099999999999</v>
      </c>
      <c r="D591" s="3">
        <v>46.292200000000001</v>
      </c>
      <c r="E591" s="19">
        <v>-3.0209500000000062</v>
      </c>
      <c r="F591" s="19">
        <v>-34.4749208</v>
      </c>
      <c r="G591" s="20">
        <v>-0.16095747774508892</v>
      </c>
      <c r="H591" s="17">
        <v>1</v>
      </c>
      <c r="I591" s="21">
        <v>0</v>
      </c>
      <c r="J591" s="17">
        <v>-0.16095747774508892</v>
      </c>
    </row>
    <row r="592" spans="1:10">
      <c r="A592" s="17">
        <v>1988</v>
      </c>
      <c r="B592" s="18" t="s">
        <v>31</v>
      </c>
      <c r="C592" s="3">
        <v>2.9214899999999999</v>
      </c>
      <c r="D592" s="3">
        <v>49.209050000000005</v>
      </c>
      <c r="E592" s="19">
        <v>-52.78096</v>
      </c>
      <c r="F592" s="19">
        <v>-87.2558808</v>
      </c>
      <c r="G592" s="20">
        <v>-0.65146982857154667</v>
      </c>
      <c r="H592" s="17">
        <v>1</v>
      </c>
      <c r="I592" s="21">
        <v>0</v>
      </c>
      <c r="J592" s="17">
        <v>-0.65146982857154667</v>
      </c>
    </row>
    <row r="593" spans="1:10">
      <c r="A593" s="17">
        <v>1989</v>
      </c>
      <c r="B593" s="18" t="s">
        <v>20</v>
      </c>
      <c r="C593" s="3">
        <v>26.553799999999999</v>
      </c>
      <c r="D593" s="3">
        <v>55.702449999999999</v>
      </c>
      <c r="E593" s="19">
        <v>-21.612500000000001</v>
      </c>
      <c r="F593" s="19">
        <v>-108.8683808</v>
      </c>
      <c r="G593" s="20">
        <v>-0.85232252587445323</v>
      </c>
      <c r="H593" s="17">
        <v>1</v>
      </c>
      <c r="I593" s="21">
        <v>0</v>
      </c>
      <c r="J593" s="17">
        <v>-0.85232252587445323</v>
      </c>
    </row>
    <row r="594" spans="1:10">
      <c r="A594" s="17">
        <v>1989</v>
      </c>
      <c r="B594" s="18" t="s">
        <v>21</v>
      </c>
      <c r="C594" s="3">
        <v>49.335900000000002</v>
      </c>
      <c r="D594" s="3">
        <v>48.1663</v>
      </c>
      <c r="E594" s="19">
        <v>-1.5603999999999942</v>
      </c>
      <c r="F594" s="19">
        <v>-110.4287808</v>
      </c>
      <c r="G594" s="20">
        <v>-0.86682388151917067</v>
      </c>
      <c r="H594" s="17">
        <v>1</v>
      </c>
      <c r="I594" s="21">
        <v>0</v>
      </c>
      <c r="J594" s="17">
        <v>-0.86682388151917067</v>
      </c>
    </row>
    <row r="595" spans="1:10">
      <c r="A595" s="17">
        <v>1989</v>
      </c>
      <c r="B595" s="18" t="s">
        <v>22</v>
      </c>
      <c r="C595" s="3">
        <v>31.071400000000001</v>
      </c>
      <c r="D595" s="3">
        <v>50.896299999999997</v>
      </c>
      <c r="E595" s="19">
        <v>-2.4820499999999974</v>
      </c>
      <c r="F595" s="19">
        <v>-112.9108308</v>
      </c>
      <c r="G595" s="20">
        <v>-0.88989046045916731</v>
      </c>
      <c r="H595" s="17">
        <v>1</v>
      </c>
      <c r="I595" s="21">
        <v>0</v>
      </c>
      <c r="J595" s="17">
        <v>-0.88989046045916731</v>
      </c>
    </row>
    <row r="596" spans="1:10">
      <c r="A596" s="17">
        <v>1989</v>
      </c>
      <c r="B596" s="18" t="s">
        <v>23</v>
      </c>
      <c r="C596" s="3">
        <v>55.414299999999997</v>
      </c>
      <c r="D596" s="3">
        <v>33.553449999999998</v>
      </c>
      <c r="E596" s="19">
        <v>4.1462999999999965</v>
      </c>
      <c r="F596" s="19">
        <v>-108.7645308</v>
      </c>
      <c r="G596" s="20">
        <v>-0.85135741065803183</v>
      </c>
      <c r="H596" s="17">
        <v>1</v>
      </c>
      <c r="I596" s="21">
        <v>0</v>
      </c>
      <c r="J596" s="17">
        <v>-0.85135741065803183</v>
      </c>
    </row>
    <row r="597" spans="1:10">
      <c r="A597" s="17">
        <v>1989</v>
      </c>
      <c r="B597" s="18" t="s">
        <v>24</v>
      </c>
      <c r="C597" s="3">
        <v>28.692900000000002</v>
      </c>
      <c r="D597" s="3">
        <v>51.268000000000001</v>
      </c>
      <c r="E597" s="19">
        <v>-10.417699999999996</v>
      </c>
      <c r="F597" s="19">
        <v>-119.1822308</v>
      </c>
      <c r="G597" s="20">
        <v>-0.94817282510302847</v>
      </c>
      <c r="H597" s="17">
        <v>1</v>
      </c>
      <c r="I597" s="21">
        <v>0</v>
      </c>
      <c r="J597" s="17">
        <v>-0.94817282510302847</v>
      </c>
    </row>
    <row r="598" spans="1:10">
      <c r="A598" s="17">
        <v>1989</v>
      </c>
      <c r="B598" s="18" t="s">
        <v>25</v>
      </c>
      <c r="C598" s="3">
        <v>6.5727500000000001</v>
      </c>
      <c r="D598" s="3">
        <v>39.110599999999998</v>
      </c>
      <c r="E598" s="19">
        <v>-8.5997000000000021</v>
      </c>
      <c r="F598" s="19">
        <v>-127.7819308</v>
      </c>
      <c r="G598" s="20">
        <v>-1.0280929149119726</v>
      </c>
      <c r="H598" s="17">
        <v>1</v>
      </c>
      <c r="I598" s="21">
        <v>0</v>
      </c>
      <c r="J598" s="17">
        <v>-1.0280929149119726</v>
      </c>
    </row>
    <row r="599" spans="1:10">
      <c r="A599" s="17">
        <v>1989</v>
      </c>
      <c r="B599" s="18" t="s">
        <v>26</v>
      </c>
      <c r="C599" s="3">
        <v>2.1467399999999999</v>
      </c>
      <c r="D599" s="3">
        <v>15.172450000000001</v>
      </c>
      <c r="E599" s="19">
        <v>6.5404999999999713E-2</v>
      </c>
      <c r="F599" s="19">
        <v>-127.7165258</v>
      </c>
      <c r="G599" s="20">
        <v>-1.0274850828394637</v>
      </c>
      <c r="H599" s="17">
        <v>1</v>
      </c>
      <c r="I599" s="21">
        <v>0</v>
      </c>
      <c r="J599" s="17">
        <v>-1.0274850828394637</v>
      </c>
    </row>
    <row r="600" spans="1:10">
      <c r="A600" s="17">
        <v>1989</v>
      </c>
      <c r="B600" s="18" t="s">
        <v>27</v>
      </c>
      <c r="C600" s="3">
        <v>4.4350800000000001</v>
      </c>
      <c r="D600" s="3">
        <v>2.0813350000000002</v>
      </c>
      <c r="E600" s="19">
        <v>0.68772500000000036</v>
      </c>
      <c r="F600" s="19">
        <v>-127.0288008</v>
      </c>
      <c r="G600" s="20">
        <v>-1.0210938082875776</v>
      </c>
      <c r="H600" s="17">
        <v>1</v>
      </c>
      <c r="I600" s="21">
        <v>0</v>
      </c>
      <c r="J600" s="17">
        <v>-1.0210938082875776</v>
      </c>
    </row>
    <row r="601" spans="1:10">
      <c r="A601" s="17">
        <v>1989</v>
      </c>
      <c r="B601" s="18" t="s">
        <v>28</v>
      </c>
      <c r="C601" s="3">
        <v>38.709200000000003</v>
      </c>
      <c r="D601" s="3">
        <v>3.7473549999999998</v>
      </c>
      <c r="E601" s="19">
        <v>24.324450000000002</v>
      </c>
      <c r="F601" s="19">
        <v>-102.7043508</v>
      </c>
      <c r="G601" s="20">
        <v>-0.79503798906677081</v>
      </c>
      <c r="H601" s="17">
        <v>1</v>
      </c>
      <c r="I601" s="21">
        <v>0</v>
      </c>
      <c r="J601" s="17">
        <v>-0.79503798906677081</v>
      </c>
    </row>
    <row r="602" spans="1:10">
      <c r="A602" s="17">
        <v>1989</v>
      </c>
      <c r="B602" s="18" t="s">
        <v>29</v>
      </c>
      <c r="C602" s="3">
        <v>36.744599999999998</v>
      </c>
      <c r="D602" s="3">
        <v>14.38475</v>
      </c>
      <c r="E602" s="19">
        <v>-9.5476000000000028</v>
      </c>
      <c r="F602" s="19">
        <v>-112.2519508</v>
      </c>
      <c r="G602" s="20">
        <v>-0.88376725281549173</v>
      </c>
      <c r="H602" s="17">
        <v>1</v>
      </c>
      <c r="I602" s="21">
        <v>0</v>
      </c>
      <c r="J602" s="17">
        <v>-0.88376725281549173</v>
      </c>
    </row>
    <row r="603" spans="1:10">
      <c r="A603" s="17">
        <v>1989</v>
      </c>
      <c r="B603" s="18" t="s">
        <v>30</v>
      </c>
      <c r="C603" s="3">
        <v>167.66399999999999</v>
      </c>
      <c r="D603" s="3">
        <v>46.292200000000001</v>
      </c>
      <c r="E603" s="19">
        <v>118.45494999999998</v>
      </c>
      <c r="F603" s="19">
        <v>6.2029991999999794</v>
      </c>
      <c r="G603" s="20">
        <v>0.21707699085742554</v>
      </c>
      <c r="H603" s="17">
        <v>0</v>
      </c>
      <c r="I603" s="21">
        <v>0.21707699085742554</v>
      </c>
      <c r="J603" s="17">
        <v>0</v>
      </c>
    </row>
    <row r="604" spans="1:10">
      <c r="A604" s="17">
        <v>1989</v>
      </c>
      <c r="B604" s="18" t="s">
        <v>31</v>
      </c>
      <c r="C604" s="3">
        <v>141.94900000000001</v>
      </c>
      <c r="D604" s="3">
        <v>49.209050000000005</v>
      </c>
      <c r="E604" s="19">
        <v>86.246550000000013</v>
      </c>
      <c r="F604" s="19">
        <v>92.449549199999993</v>
      </c>
      <c r="G604" s="20">
        <v>1.0185970464072229</v>
      </c>
      <c r="H604" s="17">
        <v>0</v>
      </c>
      <c r="I604" s="21">
        <v>1.0185970464072229</v>
      </c>
      <c r="J604" s="17">
        <v>0</v>
      </c>
    </row>
    <row r="605" spans="1:10">
      <c r="A605" s="17">
        <v>1990</v>
      </c>
      <c r="B605" s="18" t="s">
        <v>20</v>
      </c>
      <c r="C605" s="3">
        <v>46.618600000000001</v>
      </c>
      <c r="D605" s="3">
        <v>55.702449999999999</v>
      </c>
      <c r="E605" s="19">
        <v>-1.547699999999999</v>
      </c>
      <c r="F605" s="19">
        <v>-1.547699999999999</v>
      </c>
      <c r="G605" s="20">
        <v>0.14504696932805708</v>
      </c>
      <c r="H605" s="17">
        <v>0</v>
      </c>
      <c r="I605" s="21">
        <v>0.14504696932805708</v>
      </c>
      <c r="J605" s="17">
        <v>0</v>
      </c>
    </row>
    <row r="606" spans="1:10">
      <c r="A606" s="17">
        <v>1990</v>
      </c>
      <c r="B606" s="18" t="s">
        <v>21</v>
      </c>
      <c r="C606" s="3">
        <v>0.32860899999999998</v>
      </c>
      <c r="D606" s="3">
        <v>48.1663</v>
      </c>
      <c r="E606" s="19">
        <v>-50.567690999999996</v>
      </c>
      <c r="F606" s="19">
        <v>-52.115390999999995</v>
      </c>
      <c r="G606" s="20">
        <v>-0.32489668058425802</v>
      </c>
      <c r="H606" s="17">
        <v>1</v>
      </c>
      <c r="I606" s="21">
        <v>0</v>
      </c>
      <c r="J606" s="17">
        <v>-0.32489668058425802</v>
      </c>
    </row>
    <row r="607" spans="1:10">
      <c r="A607" s="17">
        <v>1990</v>
      </c>
      <c r="B607" s="18" t="s">
        <v>22</v>
      </c>
      <c r="C607" s="3">
        <v>19.357500000000002</v>
      </c>
      <c r="D607" s="3">
        <v>50.896299999999997</v>
      </c>
      <c r="E607" s="19">
        <v>-14.195949999999996</v>
      </c>
      <c r="F607" s="19">
        <v>-66.311340999999999</v>
      </c>
      <c r="G607" s="20">
        <v>-0.45682472446058869</v>
      </c>
      <c r="H607" s="17">
        <v>1</v>
      </c>
      <c r="I607" s="21">
        <v>0</v>
      </c>
      <c r="J607" s="17">
        <v>-0.45682472446058869</v>
      </c>
    </row>
    <row r="608" spans="1:10">
      <c r="A608" s="17">
        <v>1990</v>
      </c>
      <c r="B608" s="18" t="s">
        <v>23</v>
      </c>
      <c r="C608" s="3">
        <v>75.035399999999996</v>
      </c>
      <c r="D608" s="3">
        <v>33.553449999999998</v>
      </c>
      <c r="E608" s="19">
        <v>23.767399999999995</v>
      </c>
      <c r="F608" s="19">
        <v>-42.543941000000004</v>
      </c>
      <c r="G608" s="20">
        <v>-0.23594577024996524</v>
      </c>
      <c r="H608" s="17">
        <v>1</v>
      </c>
      <c r="I608" s="21">
        <v>0</v>
      </c>
      <c r="J608" s="17">
        <v>-0.23594577024996524</v>
      </c>
    </row>
    <row r="609" spans="1:10">
      <c r="A609" s="17">
        <v>1990</v>
      </c>
      <c r="B609" s="18" t="s">
        <v>24</v>
      </c>
      <c r="C609" s="3">
        <v>9.5305599999999995</v>
      </c>
      <c r="D609" s="3">
        <v>51.268000000000001</v>
      </c>
      <c r="E609" s="19">
        <v>-29.580039999999997</v>
      </c>
      <c r="F609" s="19">
        <v>-72.123981000000001</v>
      </c>
      <c r="G609" s="20">
        <v>-0.51084366824084393</v>
      </c>
      <c r="H609" s="17">
        <v>1</v>
      </c>
      <c r="I609" s="21">
        <v>0</v>
      </c>
      <c r="J609" s="17">
        <v>-0.51084366824084393</v>
      </c>
    </row>
    <row r="610" spans="1:10">
      <c r="A610" s="17">
        <v>1990</v>
      </c>
      <c r="B610" s="18" t="s">
        <v>25</v>
      </c>
      <c r="C610" s="3">
        <v>1.95245</v>
      </c>
      <c r="D610" s="3">
        <v>39.110599999999998</v>
      </c>
      <c r="E610" s="19">
        <v>-13.22</v>
      </c>
      <c r="F610" s="19">
        <v>-85.343980999999999</v>
      </c>
      <c r="G610" s="20">
        <v>-0.63370185948870628</v>
      </c>
      <c r="H610" s="17">
        <v>1</v>
      </c>
      <c r="I610" s="21">
        <v>0</v>
      </c>
      <c r="J610" s="17">
        <v>-0.63370185948870628</v>
      </c>
    </row>
    <row r="611" spans="1:10">
      <c r="A611" s="17">
        <v>1990</v>
      </c>
      <c r="B611" s="18" t="s">
        <v>26</v>
      </c>
      <c r="C611" s="3">
        <v>3.0100799999999999</v>
      </c>
      <c r="D611" s="3">
        <v>15.172450000000001</v>
      </c>
      <c r="E611" s="19">
        <v>0.92874499999999971</v>
      </c>
      <c r="F611" s="19">
        <v>-84.415235999999993</v>
      </c>
      <c r="G611" s="20">
        <v>-0.62507069981922847</v>
      </c>
      <c r="H611" s="17">
        <v>1</v>
      </c>
      <c r="I611" s="21">
        <v>0</v>
      </c>
      <c r="J611" s="17">
        <v>-0.62507069981922847</v>
      </c>
    </row>
    <row r="612" spans="1:10">
      <c r="A612" s="17">
        <v>1990</v>
      </c>
      <c r="B612" s="18" t="s">
        <v>27</v>
      </c>
      <c r="C612" s="3">
        <v>2.1039599999999998</v>
      </c>
      <c r="D612" s="3">
        <v>2.0813350000000002</v>
      </c>
      <c r="E612" s="19">
        <v>-1.6433949999999999</v>
      </c>
      <c r="F612" s="19">
        <v>-86.058630999999991</v>
      </c>
      <c r="G612" s="20">
        <v>-0.64034335770166273</v>
      </c>
      <c r="H612" s="17">
        <v>1</v>
      </c>
      <c r="I612" s="21">
        <v>0</v>
      </c>
      <c r="J612" s="17">
        <v>-0.64034335770166273</v>
      </c>
    </row>
    <row r="613" spans="1:10">
      <c r="A613" s="17">
        <v>1990</v>
      </c>
      <c r="B613" s="18" t="s">
        <v>28</v>
      </c>
      <c r="C613" s="3">
        <v>14.0405</v>
      </c>
      <c r="D613" s="3">
        <v>3.7473549999999998</v>
      </c>
      <c r="E613" s="19">
        <v>-0.34425000000000061</v>
      </c>
      <c r="F613" s="19">
        <v>-86.402880999999994</v>
      </c>
      <c r="G613" s="20">
        <v>-0.64354259615378651</v>
      </c>
      <c r="H613" s="17">
        <v>1</v>
      </c>
      <c r="I613" s="21">
        <v>0</v>
      </c>
      <c r="J613" s="17">
        <v>-0.64354259615378651</v>
      </c>
    </row>
    <row r="614" spans="1:10">
      <c r="A614" s="17">
        <v>1990</v>
      </c>
      <c r="B614" s="18" t="s">
        <v>29</v>
      </c>
      <c r="C614" s="3">
        <v>73.533000000000001</v>
      </c>
      <c r="D614" s="3">
        <v>14.38475</v>
      </c>
      <c r="E614" s="19">
        <v>27.2408</v>
      </c>
      <c r="F614" s="19">
        <v>-59.162080999999993</v>
      </c>
      <c r="G614" s="20">
        <v>-0.39038409266325946</v>
      </c>
      <c r="H614" s="17">
        <v>1</v>
      </c>
      <c r="I614" s="21">
        <v>0</v>
      </c>
      <c r="J614" s="17">
        <v>-0.39038409266325946</v>
      </c>
    </row>
    <row r="615" spans="1:10">
      <c r="A615" s="17">
        <v>1990</v>
      </c>
      <c r="B615" s="18" t="s">
        <v>30</v>
      </c>
      <c r="C615" s="3">
        <v>47.266399999999997</v>
      </c>
      <c r="D615" s="3">
        <v>46.292200000000001</v>
      </c>
      <c r="E615" s="19">
        <v>-1.9426500000000075</v>
      </c>
      <c r="F615" s="19">
        <v>-61.104731000000001</v>
      </c>
      <c r="G615" s="20">
        <v>-0.40843783435975423</v>
      </c>
      <c r="H615" s="17">
        <v>1</v>
      </c>
      <c r="I615" s="21">
        <v>0</v>
      </c>
      <c r="J615" s="17">
        <v>-0.40843783435975423</v>
      </c>
    </row>
    <row r="616" spans="1:10">
      <c r="A616" s="17">
        <v>1990</v>
      </c>
      <c r="B616" s="18" t="s">
        <v>31</v>
      </c>
      <c r="C616" s="3">
        <v>20.480499999999999</v>
      </c>
      <c r="D616" s="3">
        <v>49.209050000000005</v>
      </c>
      <c r="E616" s="19">
        <v>-35.22195</v>
      </c>
      <c r="F616" s="19">
        <v>-96.326681000000008</v>
      </c>
      <c r="G616" s="20">
        <v>-0.7357680211390768</v>
      </c>
      <c r="H616" s="17">
        <v>1</v>
      </c>
      <c r="I616" s="21">
        <v>0</v>
      </c>
      <c r="J616" s="17">
        <v>-0.7357680211390768</v>
      </c>
    </row>
    <row r="617" spans="1:10">
      <c r="A617" s="17">
        <v>1991</v>
      </c>
      <c r="B617" s="18" t="s">
        <v>20</v>
      </c>
      <c r="C617" s="3">
        <v>13.9558</v>
      </c>
      <c r="D617" s="3">
        <v>55.702449999999999</v>
      </c>
      <c r="E617" s="19">
        <v>-34.210499999999996</v>
      </c>
      <c r="F617" s="19">
        <v>-130.537181</v>
      </c>
      <c r="G617" s="20">
        <v>-1.0536984410849917</v>
      </c>
      <c r="H617" s="17">
        <v>1</v>
      </c>
      <c r="I617" s="21">
        <v>0</v>
      </c>
      <c r="J617" s="17">
        <v>-1.0536984410849917</v>
      </c>
    </row>
    <row r="618" spans="1:10">
      <c r="A618" s="17">
        <v>1991</v>
      </c>
      <c r="B618" s="18" t="s">
        <v>21</v>
      </c>
      <c r="C618" s="3">
        <v>72.874499999999998</v>
      </c>
      <c r="D618" s="3">
        <v>48.1663</v>
      </c>
      <c r="E618" s="19">
        <v>21.978200000000001</v>
      </c>
      <c r="F618" s="19">
        <v>-108.558981</v>
      </c>
      <c r="G618" s="20">
        <v>-0.84944716280331478</v>
      </c>
      <c r="H618" s="17">
        <v>1</v>
      </c>
      <c r="I618" s="21">
        <v>0</v>
      </c>
      <c r="J618" s="17">
        <v>-0.84944716280331478</v>
      </c>
    </row>
    <row r="619" spans="1:10">
      <c r="A619" s="17">
        <v>1991</v>
      </c>
      <c r="B619" s="18" t="s">
        <v>22</v>
      </c>
      <c r="C619" s="3">
        <v>83.288799999999995</v>
      </c>
      <c r="D619" s="3">
        <v>50.896299999999997</v>
      </c>
      <c r="E619" s="19">
        <v>49.735349999999997</v>
      </c>
      <c r="F619" s="19">
        <v>-58.823631000000006</v>
      </c>
      <c r="G619" s="20">
        <v>-0.38723875568687233</v>
      </c>
      <c r="H619" s="17">
        <v>1</v>
      </c>
      <c r="I619" s="21">
        <v>0</v>
      </c>
      <c r="J619" s="17">
        <v>-0.38723875568687233</v>
      </c>
    </row>
    <row r="620" spans="1:10">
      <c r="A620" s="17">
        <v>1991</v>
      </c>
      <c r="B620" s="18" t="s">
        <v>23</v>
      </c>
      <c r="C620" s="3">
        <v>19.200299999999999</v>
      </c>
      <c r="D620" s="3">
        <v>33.553449999999998</v>
      </c>
      <c r="E620" s="19">
        <v>-32.067700000000002</v>
      </c>
      <c r="F620" s="19">
        <v>-90.891331000000008</v>
      </c>
      <c r="G620" s="20">
        <v>-0.68525536835548617</v>
      </c>
      <c r="H620" s="17">
        <v>1</v>
      </c>
      <c r="I620" s="21">
        <v>0</v>
      </c>
      <c r="J620" s="17">
        <v>-0.68525536835548617</v>
      </c>
    </row>
    <row r="621" spans="1:10">
      <c r="A621" s="17">
        <v>1991</v>
      </c>
      <c r="B621" s="18" t="s">
        <v>24</v>
      </c>
      <c r="C621" s="3">
        <v>3.7530700000000001</v>
      </c>
      <c r="D621" s="3">
        <v>51.268000000000001</v>
      </c>
      <c r="E621" s="19">
        <v>-35.357529999999997</v>
      </c>
      <c r="F621" s="19">
        <v>-126.24886100000001</v>
      </c>
      <c r="G621" s="20">
        <v>-1.0138455485969406</v>
      </c>
      <c r="H621" s="17">
        <v>1</v>
      </c>
      <c r="I621" s="21">
        <v>0</v>
      </c>
      <c r="J621" s="17">
        <v>-1.0138455485969406</v>
      </c>
    </row>
    <row r="622" spans="1:10">
      <c r="A622" s="17">
        <v>1991</v>
      </c>
      <c r="B622" s="18" t="s">
        <v>25</v>
      </c>
      <c r="C622" s="3">
        <v>13.5191</v>
      </c>
      <c r="D622" s="3">
        <v>39.110599999999998</v>
      </c>
      <c r="E622" s="19">
        <v>-1.6533500000000014</v>
      </c>
      <c r="F622" s="19">
        <v>-127.90221100000001</v>
      </c>
      <c r="G622" s="20">
        <v>-1.0292107218571263</v>
      </c>
      <c r="H622" s="17">
        <v>1</v>
      </c>
      <c r="I622" s="21">
        <v>0</v>
      </c>
      <c r="J622" s="17">
        <v>-1.0292107218571263</v>
      </c>
    </row>
    <row r="623" spans="1:10">
      <c r="A623" s="17">
        <v>1991</v>
      </c>
      <c r="B623" s="18" t="s">
        <v>26</v>
      </c>
      <c r="C623" s="3">
        <v>1.6888799999999999</v>
      </c>
      <c r="D623" s="3">
        <v>15.172450000000001</v>
      </c>
      <c r="E623" s="19">
        <v>-0.39245500000000022</v>
      </c>
      <c r="F623" s="19">
        <v>-128.29466600000001</v>
      </c>
      <c r="G623" s="20">
        <v>-1.0328579466261263</v>
      </c>
      <c r="H623" s="17">
        <v>1</v>
      </c>
      <c r="I623" s="21">
        <v>0</v>
      </c>
      <c r="J623" s="17">
        <v>-1.0328579466261263</v>
      </c>
    </row>
    <row r="624" spans="1:10">
      <c r="A624" s="17">
        <v>1991</v>
      </c>
      <c r="B624" s="18" t="s">
        <v>27</v>
      </c>
      <c r="C624" s="3">
        <v>0.97398499999999999</v>
      </c>
      <c r="D624" s="3">
        <v>2.0813350000000002</v>
      </c>
      <c r="E624" s="19">
        <v>-2.7733699999999999</v>
      </c>
      <c r="F624" s="19">
        <v>-131.06803600000001</v>
      </c>
      <c r="G624" s="20">
        <v>-1.0586318665853611</v>
      </c>
      <c r="H624" s="17">
        <v>1</v>
      </c>
      <c r="I624" s="21">
        <v>0</v>
      </c>
      <c r="J624" s="17">
        <v>-1.0586318665853611</v>
      </c>
    </row>
    <row r="625" spans="1:10">
      <c r="A625" s="17">
        <v>1991</v>
      </c>
      <c r="B625" s="18" t="s">
        <v>28</v>
      </c>
      <c r="C625" s="3">
        <v>31.9057</v>
      </c>
      <c r="D625" s="3">
        <v>3.7473549999999998</v>
      </c>
      <c r="E625" s="19">
        <v>17.520949999999999</v>
      </c>
      <c r="F625" s="19">
        <v>-113.54708600000001</v>
      </c>
      <c r="G625" s="20">
        <v>-0.89580340773935252</v>
      </c>
      <c r="H625" s="17">
        <v>1</v>
      </c>
      <c r="I625" s="21">
        <v>0</v>
      </c>
      <c r="J625" s="17">
        <v>-0.89580340773935252</v>
      </c>
    </row>
    <row r="626" spans="1:10">
      <c r="A626" s="17">
        <v>1991</v>
      </c>
      <c r="B626" s="18" t="s">
        <v>29</v>
      </c>
      <c r="C626" s="3">
        <v>80.503600000000006</v>
      </c>
      <c r="D626" s="3">
        <v>14.38475</v>
      </c>
      <c r="E626" s="19">
        <v>34.211400000000005</v>
      </c>
      <c r="F626" s="19">
        <v>-79.33568600000001</v>
      </c>
      <c r="G626" s="20">
        <v>-0.57786462377134062</v>
      </c>
      <c r="H626" s="17">
        <v>1</v>
      </c>
      <c r="I626" s="21">
        <v>0</v>
      </c>
      <c r="J626" s="17">
        <v>-0.57786462377134062</v>
      </c>
    </row>
    <row r="627" spans="1:10">
      <c r="A627" s="17">
        <v>1991</v>
      </c>
      <c r="B627" s="18" t="s">
        <v>30</v>
      </c>
      <c r="C627" s="3">
        <v>27.628699999999998</v>
      </c>
      <c r="D627" s="3">
        <v>46.292200000000001</v>
      </c>
      <c r="E627" s="19">
        <v>-21.580350000000006</v>
      </c>
      <c r="F627" s="19">
        <v>-100.91603600000002</v>
      </c>
      <c r="G627" s="20">
        <v>-0.77841853961822471</v>
      </c>
      <c r="H627" s="17">
        <v>1</v>
      </c>
      <c r="I627" s="21">
        <v>0</v>
      </c>
      <c r="J627" s="17">
        <v>-0.77841853961822471</v>
      </c>
    </row>
    <row r="628" spans="1:10">
      <c r="A628" s="17">
        <v>1991</v>
      </c>
      <c r="B628" s="18" t="s">
        <v>31</v>
      </c>
      <c r="C628" s="3">
        <v>23.989899999999999</v>
      </c>
      <c r="D628" s="3">
        <v>49.209050000000005</v>
      </c>
      <c r="E628" s="19">
        <v>-31.71255</v>
      </c>
      <c r="F628" s="19">
        <v>-132.62858600000001</v>
      </c>
      <c r="G628" s="20">
        <v>-1.0731346162337614</v>
      </c>
      <c r="H628" s="17">
        <v>1</v>
      </c>
      <c r="I628" s="21">
        <v>0</v>
      </c>
      <c r="J628" s="17">
        <v>-1.0731346162337614</v>
      </c>
    </row>
    <row r="629" spans="1:10">
      <c r="A629" s="17">
        <v>1992</v>
      </c>
      <c r="B629" s="18" t="s">
        <v>20</v>
      </c>
      <c r="C629" s="3">
        <v>8.8579500000000007</v>
      </c>
      <c r="D629" s="3">
        <v>55.702449999999999</v>
      </c>
      <c r="E629" s="19">
        <v>-39.308349999999997</v>
      </c>
      <c r="F629" s="19">
        <v>-171.936936</v>
      </c>
      <c r="G629" s="20">
        <v>-1.4384411806768709</v>
      </c>
      <c r="H629" s="17">
        <v>1</v>
      </c>
      <c r="I629" s="21">
        <v>0</v>
      </c>
      <c r="J629" s="17">
        <v>-1.4384411806768709</v>
      </c>
    </row>
    <row r="630" spans="1:10">
      <c r="A630" s="17">
        <v>1992</v>
      </c>
      <c r="B630" s="18" t="s">
        <v>21</v>
      </c>
      <c r="C630" s="3">
        <v>63.082599999999999</v>
      </c>
      <c r="D630" s="3">
        <v>48.1663</v>
      </c>
      <c r="E630" s="19">
        <v>12.186300000000003</v>
      </c>
      <c r="F630" s="19">
        <v>-159.75063599999999</v>
      </c>
      <c r="G630" s="20">
        <v>-1.3251895334753712</v>
      </c>
      <c r="H630" s="17">
        <v>1</v>
      </c>
      <c r="I630" s="21">
        <v>0</v>
      </c>
      <c r="J630" s="17">
        <v>-1.3251895334753712</v>
      </c>
    </row>
    <row r="631" spans="1:10">
      <c r="A631" s="17">
        <v>1992</v>
      </c>
      <c r="B631" s="18" t="s">
        <v>22</v>
      </c>
      <c r="C631" s="3">
        <v>34.385899999999999</v>
      </c>
      <c r="D631" s="3">
        <v>50.896299999999997</v>
      </c>
      <c r="E631" s="19">
        <v>0.83245000000000147</v>
      </c>
      <c r="F631" s="19">
        <v>-158.91818599999999</v>
      </c>
      <c r="G631" s="20">
        <v>-1.3174532777034891</v>
      </c>
      <c r="H631" s="17">
        <v>1</v>
      </c>
      <c r="I631" s="21">
        <v>0</v>
      </c>
      <c r="J631" s="17">
        <v>-1.3174532777034891</v>
      </c>
    </row>
    <row r="632" spans="1:10">
      <c r="A632" s="17">
        <v>1992</v>
      </c>
      <c r="B632" s="18" t="s">
        <v>23</v>
      </c>
      <c r="C632" s="3">
        <v>59.363300000000002</v>
      </c>
      <c r="D632" s="3">
        <v>33.553449999999998</v>
      </c>
      <c r="E632" s="19">
        <v>8.0953000000000017</v>
      </c>
      <c r="F632" s="19">
        <v>-150.82288599999998</v>
      </c>
      <c r="G632" s="20">
        <v>-1.2422207576120501</v>
      </c>
      <c r="H632" s="17">
        <v>1</v>
      </c>
      <c r="I632" s="21">
        <v>0</v>
      </c>
      <c r="J632" s="17">
        <v>-1.2422207576120501</v>
      </c>
    </row>
    <row r="633" spans="1:10">
      <c r="A633" s="17">
        <v>1992</v>
      </c>
      <c r="B633" s="18" t="s">
        <v>24</v>
      </c>
      <c r="C633" s="3">
        <v>21.188700000000001</v>
      </c>
      <c r="D633" s="3">
        <v>51.268000000000001</v>
      </c>
      <c r="E633" s="19">
        <v>-17.921899999999997</v>
      </c>
      <c r="F633" s="19">
        <v>-168.74478599999998</v>
      </c>
      <c r="G633" s="20">
        <v>-1.4087753883022971</v>
      </c>
      <c r="H633" s="17">
        <v>1</v>
      </c>
      <c r="I633" s="21">
        <v>0</v>
      </c>
      <c r="J633" s="17">
        <v>-1.4087753883022971</v>
      </c>
    </row>
    <row r="634" spans="1:10">
      <c r="A634" s="17">
        <v>1992</v>
      </c>
      <c r="B634" s="18" t="s">
        <v>25</v>
      </c>
      <c r="C634" s="3">
        <v>91.192999999999998</v>
      </c>
      <c r="D634" s="3">
        <v>39.110599999999998</v>
      </c>
      <c r="E634" s="19">
        <v>76.02055</v>
      </c>
      <c r="F634" s="19">
        <v>-92.724235999999976</v>
      </c>
      <c r="G634" s="20">
        <v>-0.70228921049082349</v>
      </c>
      <c r="H634" s="17">
        <v>1</v>
      </c>
      <c r="I634" s="21">
        <v>0</v>
      </c>
      <c r="J634" s="17">
        <v>-0.70228921049082349</v>
      </c>
    </row>
    <row r="635" spans="1:10">
      <c r="A635" s="17">
        <v>1992</v>
      </c>
      <c r="B635" s="18" t="s">
        <v>26</v>
      </c>
      <c r="C635" s="3">
        <v>5.7197699999999996</v>
      </c>
      <c r="D635" s="3">
        <v>15.172450000000001</v>
      </c>
      <c r="E635" s="19">
        <v>3.6384349999999994</v>
      </c>
      <c r="F635" s="19">
        <v>-89.085800999999975</v>
      </c>
      <c r="G635" s="20">
        <v>-0.66847593189226706</v>
      </c>
      <c r="H635" s="17">
        <v>1</v>
      </c>
      <c r="I635" s="21">
        <v>0</v>
      </c>
      <c r="J635" s="17">
        <v>-0.66847593189226706</v>
      </c>
    </row>
    <row r="636" spans="1:10">
      <c r="A636" s="17">
        <v>1992</v>
      </c>
      <c r="B636" s="18" t="s">
        <v>27</v>
      </c>
      <c r="C636" s="3">
        <v>4.6711600000000004</v>
      </c>
      <c r="D636" s="3">
        <v>2.0813350000000002</v>
      </c>
      <c r="E636" s="19">
        <v>0.92380500000000065</v>
      </c>
      <c r="F636" s="19">
        <v>-88.161995999999974</v>
      </c>
      <c r="G636" s="20">
        <v>-0.65989068141074425</v>
      </c>
      <c r="H636" s="17">
        <v>1</v>
      </c>
      <c r="I636" s="21">
        <v>0</v>
      </c>
      <c r="J636" s="17">
        <v>-0.65989068141074425</v>
      </c>
    </row>
    <row r="637" spans="1:10">
      <c r="A637" s="17">
        <v>1992</v>
      </c>
      <c r="B637" s="18" t="s">
        <v>28</v>
      </c>
      <c r="C637" s="3">
        <v>22.0593</v>
      </c>
      <c r="D637" s="3">
        <v>3.7473549999999998</v>
      </c>
      <c r="E637" s="19">
        <v>7.67455</v>
      </c>
      <c r="F637" s="19">
        <v>-80.487445999999977</v>
      </c>
      <c r="G637" s="20">
        <v>-0.58856834164967908</v>
      </c>
      <c r="H637" s="17">
        <v>1</v>
      </c>
      <c r="I637" s="21">
        <v>0</v>
      </c>
      <c r="J637" s="17">
        <v>-0.58856834164967908</v>
      </c>
    </row>
    <row r="638" spans="1:10">
      <c r="A638" s="17">
        <v>1992</v>
      </c>
      <c r="B638" s="18" t="s">
        <v>29</v>
      </c>
      <c r="C638" s="3">
        <v>102.63</v>
      </c>
      <c r="D638" s="3">
        <v>14.38475</v>
      </c>
      <c r="E638" s="19">
        <v>56.337799999999994</v>
      </c>
      <c r="F638" s="19">
        <v>-24.149645999999983</v>
      </c>
      <c r="G638" s="20">
        <v>-6.5001003761341908E-2</v>
      </c>
      <c r="H638" s="17">
        <v>1</v>
      </c>
      <c r="I638" s="21">
        <v>0</v>
      </c>
      <c r="J638" s="17">
        <v>-6.5001003761341908E-2</v>
      </c>
    </row>
    <row r="639" spans="1:10">
      <c r="A639" s="17">
        <v>1992</v>
      </c>
      <c r="B639" s="18" t="s">
        <v>30</v>
      </c>
      <c r="C639" s="3">
        <v>12.237500000000001</v>
      </c>
      <c r="D639" s="3">
        <v>46.292200000000001</v>
      </c>
      <c r="E639" s="19">
        <v>-36.971550000000008</v>
      </c>
      <c r="F639" s="19">
        <v>-61.121195999999991</v>
      </c>
      <c r="G639" s="20">
        <v>-0.40859084949734081</v>
      </c>
      <c r="H639" s="17">
        <v>1</v>
      </c>
      <c r="I639" s="21">
        <v>0</v>
      </c>
      <c r="J639" s="17">
        <v>-0.40859084949734081</v>
      </c>
    </row>
    <row r="640" spans="1:10">
      <c r="A640" s="17">
        <v>1992</v>
      </c>
      <c r="B640" s="18" t="s">
        <v>31</v>
      </c>
      <c r="C640" s="3">
        <v>29.971499999999999</v>
      </c>
      <c r="D640" s="3">
        <v>49.209050000000005</v>
      </c>
      <c r="E640" s="19">
        <v>-25.73095</v>
      </c>
      <c r="F640" s="19">
        <v>-86.852145999999991</v>
      </c>
      <c r="G640" s="20">
        <v>-0.64771777658426843</v>
      </c>
      <c r="H640" s="17">
        <v>1</v>
      </c>
      <c r="I640" s="21">
        <v>0</v>
      </c>
      <c r="J640" s="17">
        <v>-0.64771777658426843</v>
      </c>
    </row>
    <row r="641" spans="1:10">
      <c r="A641" s="17">
        <v>1993</v>
      </c>
      <c r="B641" s="18" t="s">
        <v>20</v>
      </c>
      <c r="C641" s="3">
        <v>12.1152</v>
      </c>
      <c r="D641" s="3">
        <v>55.702449999999999</v>
      </c>
      <c r="E641" s="19">
        <v>-36.051099999999998</v>
      </c>
      <c r="F641" s="19">
        <v>-122.903246</v>
      </c>
      <c r="G641" s="20">
        <v>-0.98275355105445072</v>
      </c>
      <c r="H641" s="17">
        <v>1</v>
      </c>
      <c r="I641" s="21">
        <v>0</v>
      </c>
      <c r="J641" s="17">
        <v>-0.98275355105445072</v>
      </c>
    </row>
    <row r="642" spans="1:10">
      <c r="A642" s="17">
        <v>1993</v>
      </c>
      <c r="B642" s="18" t="s">
        <v>21</v>
      </c>
      <c r="C642" s="3">
        <v>22.230899999999998</v>
      </c>
      <c r="D642" s="3">
        <v>48.1663</v>
      </c>
      <c r="E642" s="19">
        <v>-28.665399999999998</v>
      </c>
      <c r="F642" s="19">
        <v>-151.568646</v>
      </c>
      <c r="G642" s="20">
        <v>-1.2491513721888283</v>
      </c>
      <c r="H642" s="17">
        <v>1</v>
      </c>
      <c r="I642" s="21">
        <v>0</v>
      </c>
      <c r="J642" s="17">
        <v>-1.2491513721888283</v>
      </c>
    </row>
    <row r="643" spans="1:10">
      <c r="A643" s="17">
        <v>1993</v>
      </c>
      <c r="B643" s="18" t="s">
        <v>22</v>
      </c>
      <c r="C643" s="3">
        <v>28.6769</v>
      </c>
      <c r="D643" s="3">
        <v>50.896299999999997</v>
      </c>
      <c r="E643" s="19">
        <v>-4.8765499999999982</v>
      </c>
      <c r="F643" s="19">
        <v>-156.44519600000001</v>
      </c>
      <c r="G643" s="20">
        <v>-1.2944708965859362</v>
      </c>
      <c r="H643" s="17">
        <v>1</v>
      </c>
      <c r="I643" s="21">
        <v>0</v>
      </c>
      <c r="J643" s="17">
        <v>-1.2944708965859362</v>
      </c>
    </row>
    <row r="644" spans="1:10">
      <c r="A644" s="17">
        <v>1993</v>
      </c>
      <c r="B644" s="18" t="s">
        <v>23</v>
      </c>
      <c r="C644" s="3">
        <v>68.840299999999999</v>
      </c>
      <c r="D644" s="3">
        <v>33.553449999999998</v>
      </c>
      <c r="E644" s="19">
        <v>17.572299999999998</v>
      </c>
      <c r="F644" s="19">
        <v>-138.87289600000003</v>
      </c>
      <c r="G644" s="20">
        <v>-1.1311652238125012</v>
      </c>
      <c r="H644" s="17">
        <v>1</v>
      </c>
      <c r="I644" s="21">
        <v>0</v>
      </c>
      <c r="J644" s="17">
        <v>-1.1311652238125012</v>
      </c>
    </row>
    <row r="645" spans="1:10">
      <c r="A645" s="17">
        <v>1993</v>
      </c>
      <c r="B645" s="18" t="s">
        <v>24</v>
      </c>
      <c r="C645" s="3">
        <v>67.346800000000002</v>
      </c>
      <c r="D645" s="3">
        <v>51.268000000000001</v>
      </c>
      <c r="E645" s="19">
        <v>28.236200000000004</v>
      </c>
      <c r="F645" s="19">
        <v>-110.63669600000003</v>
      </c>
      <c r="G645" s="20">
        <v>-0.86875611188263058</v>
      </c>
      <c r="H645" s="17">
        <v>1</v>
      </c>
      <c r="I645" s="21">
        <v>0</v>
      </c>
      <c r="J645" s="17">
        <v>-0.86875611188263058</v>
      </c>
    </row>
    <row r="646" spans="1:10">
      <c r="A646" s="17">
        <v>1993</v>
      </c>
      <c r="B646" s="18" t="s">
        <v>25</v>
      </c>
      <c r="C646" s="3">
        <v>14.7478</v>
      </c>
      <c r="D646" s="3">
        <v>39.110599999999998</v>
      </c>
      <c r="E646" s="19">
        <v>-0.42465000000000153</v>
      </c>
      <c r="F646" s="19">
        <v>-111.06134600000003</v>
      </c>
      <c r="G646" s="20">
        <v>-0.87270253630875805</v>
      </c>
      <c r="H646" s="17">
        <v>1</v>
      </c>
      <c r="I646" s="21">
        <v>0</v>
      </c>
      <c r="J646" s="17">
        <v>-0.87270253630875805</v>
      </c>
    </row>
    <row r="647" spans="1:10">
      <c r="A647" s="17">
        <v>1993</v>
      </c>
      <c r="B647" s="18" t="s">
        <v>26</v>
      </c>
      <c r="C647" s="3">
        <v>0.123961</v>
      </c>
      <c r="D647" s="3">
        <v>15.172450000000001</v>
      </c>
      <c r="E647" s="19">
        <v>-1.9573740000000002</v>
      </c>
      <c r="F647" s="19">
        <v>-113.01872000000003</v>
      </c>
      <c r="G647" s="20">
        <v>-0.89089311340676058</v>
      </c>
      <c r="H647" s="17">
        <v>1</v>
      </c>
      <c r="I647" s="21">
        <v>0</v>
      </c>
      <c r="J647" s="17">
        <v>-0.89089311340676058</v>
      </c>
    </row>
    <row r="648" spans="1:10">
      <c r="A648" s="17">
        <v>1993</v>
      </c>
      <c r="B648" s="18" t="s">
        <v>27</v>
      </c>
      <c r="C648" s="3">
        <v>1.7179599999999999</v>
      </c>
      <c r="D648" s="3">
        <v>2.0813350000000002</v>
      </c>
      <c r="E648" s="19">
        <v>-2.0293950000000001</v>
      </c>
      <c r="F648" s="19">
        <v>-115.04811500000002</v>
      </c>
      <c r="G648" s="20">
        <v>-0.9097530074330431</v>
      </c>
      <c r="H648" s="17">
        <v>1</v>
      </c>
      <c r="I648" s="21">
        <v>0</v>
      </c>
      <c r="J648" s="17">
        <v>-0.9097530074330431</v>
      </c>
    </row>
    <row r="649" spans="1:10">
      <c r="A649" s="17">
        <v>1993</v>
      </c>
      <c r="B649" s="18" t="s">
        <v>28</v>
      </c>
      <c r="C649" s="3">
        <v>9.9308599999999991</v>
      </c>
      <c r="D649" s="3">
        <v>3.7473549999999998</v>
      </c>
      <c r="E649" s="19">
        <v>-4.4538900000000012</v>
      </c>
      <c r="F649" s="19">
        <v>-119.50200500000003</v>
      </c>
      <c r="G649" s="20">
        <v>-0.95114460118621569</v>
      </c>
      <c r="H649" s="17">
        <v>1</v>
      </c>
      <c r="I649" s="21">
        <v>0</v>
      </c>
      <c r="J649" s="17">
        <v>-0.95114460118621569</v>
      </c>
    </row>
    <row r="650" spans="1:10">
      <c r="A650" s="17">
        <v>1993</v>
      </c>
      <c r="B650" s="18" t="s">
        <v>29</v>
      </c>
      <c r="C650" s="3">
        <v>106.676</v>
      </c>
      <c r="D650" s="3">
        <v>14.38475</v>
      </c>
      <c r="E650" s="19">
        <v>60.383800000000001</v>
      </c>
      <c r="F650" s="19">
        <v>-59.118205000000025</v>
      </c>
      <c r="G650" s="20">
        <v>-0.38997633729267039</v>
      </c>
      <c r="H650" s="17">
        <v>1</v>
      </c>
      <c r="I650" s="21">
        <v>0</v>
      </c>
      <c r="J650" s="17">
        <v>-0.38997633729267039</v>
      </c>
    </row>
    <row r="651" spans="1:10">
      <c r="A651" s="17">
        <v>1993</v>
      </c>
      <c r="B651" s="18" t="s">
        <v>30</v>
      </c>
      <c r="C651" s="3">
        <v>57.668100000000003</v>
      </c>
      <c r="D651" s="3">
        <v>46.292200000000001</v>
      </c>
      <c r="E651" s="19">
        <v>8.4590499999999977</v>
      </c>
      <c r="F651" s="19">
        <v>-50.659155000000027</v>
      </c>
      <c r="G651" s="20">
        <v>-0.31136335827033834</v>
      </c>
      <c r="H651" s="17">
        <v>1</v>
      </c>
      <c r="I651" s="21">
        <v>0</v>
      </c>
      <c r="J651" s="17">
        <v>-0.31136335827033834</v>
      </c>
    </row>
    <row r="652" spans="1:10">
      <c r="A652" s="17">
        <v>1993</v>
      </c>
      <c r="B652" s="18" t="s">
        <v>31</v>
      </c>
      <c r="C652" s="3">
        <v>3.2387899999999998</v>
      </c>
      <c r="D652" s="3">
        <v>49.209050000000005</v>
      </c>
      <c r="E652" s="19">
        <v>-52.463659999999997</v>
      </c>
      <c r="F652" s="19">
        <v>-103.12281500000003</v>
      </c>
      <c r="G652" s="20">
        <v>-0.79892692663968967</v>
      </c>
      <c r="H652" s="17">
        <v>1</v>
      </c>
      <c r="I652" s="21">
        <v>0</v>
      </c>
      <c r="J652" s="17">
        <v>-0.79892692663968967</v>
      </c>
    </row>
    <row r="653" spans="1:10">
      <c r="A653" s="17">
        <v>1994</v>
      </c>
      <c r="B653" s="18" t="s">
        <v>20</v>
      </c>
      <c r="C653" s="3">
        <v>61.656599999999997</v>
      </c>
      <c r="D653" s="3">
        <v>55.702449999999999</v>
      </c>
      <c r="E653" s="19">
        <v>13.490299999999998</v>
      </c>
      <c r="F653" s="19">
        <v>-89.632515000000041</v>
      </c>
      <c r="G653" s="20">
        <v>-0.67355674075534511</v>
      </c>
      <c r="H653" s="17">
        <v>1</v>
      </c>
      <c r="I653" s="21">
        <v>0</v>
      </c>
      <c r="J653" s="17">
        <v>-0.67355674075534511</v>
      </c>
    </row>
    <row r="654" spans="1:10">
      <c r="A654" s="17">
        <v>1994</v>
      </c>
      <c r="B654" s="18" t="s">
        <v>21</v>
      </c>
      <c r="C654" s="3">
        <v>72.851100000000002</v>
      </c>
      <c r="D654" s="3">
        <v>48.1663</v>
      </c>
      <c r="E654" s="19">
        <v>21.954800000000006</v>
      </c>
      <c r="F654" s="19">
        <v>-67.677715000000035</v>
      </c>
      <c r="G654" s="20">
        <v>-0.46952292704819165</v>
      </c>
      <c r="H654" s="17">
        <v>1</v>
      </c>
      <c r="I654" s="21">
        <v>0</v>
      </c>
      <c r="J654" s="17">
        <v>-0.46952292704819165</v>
      </c>
    </row>
    <row r="655" spans="1:10">
      <c r="A655" s="17">
        <v>1994</v>
      </c>
      <c r="B655" s="18" t="s">
        <v>22</v>
      </c>
      <c r="C655" s="3">
        <v>4.3056599999999996</v>
      </c>
      <c r="D655" s="3">
        <v>50.896299999999997</v>
      </c>
      <c r="E655" s="19">
        <v>-29.247789999999998</v>
      </c>
      <c r="F655" s="19">
        <v>-96.92550500000003</v>
      </c>
      <c r="G655" s="20">
        <v>-0.74133310688157406</v>
      </c>
      <c r="H655" s="17">
        <v>1</v>
      </c>
      <c r="I655" s="21">
        <v>0</v>
      </c>
      <c r="J655" s="17">
        <v>-0.74133310688157406</v>
      </c>
    </row>
    <row r="656" spans="1:10">
      <c r="A656" s="17">
        <v>1994</v>
      </c>
      <c r="B656" s="18" t="s">
        <v>23</v>
      </c>
      <c r="C656" s="3">
        <v>45.045400000000001</v>
      </c>
      <c r="D656" s="3">
        <v>33.553449999999998</v>
      </c>
      <c r="E656" s="19">
        <v>-6.2225999999999999</v>
      </c>
      <c r="F656" s="19">
        <v>-103.14810500000003</v>
      </c>
      <c r="G656" s="20">
        <v>-0.79916195566061698</v>
      </c>
      <c r="H656" s="17">
        <v>1</v>
      </c>
      <c r="I656" s="21">
        <v>0</v>
      </c>
      <c r="J656" s="17">
        <v>-0.79916195566061698</v>
      </c>
    </row>
    <row r="657" spans="1:10">
      <c r="A657" s="17">
        <v>1994</v>
      </c>
      <c r="B657" s="18" t="s">
        <v>24</v>
      </c>
      <c r="C657" s="3">
        <v>42.414499999999997</v>
      </c>
      <c r="D657" s="3">
        <v>51.268000000000001</v>
      </c>
      <c r="E657" s="19">
        <v>3.3038999999999987</v>
      </c>
      <c r="F657" s="19">
        <v>-99.844205000000031</v>
      </c>
      <c r="G657" s="20">
        <v>-0.76845763054232563</v>
      </c>
      <c r="H657" s="17">
        <v>1</v>
      </c>
      <c r="I657" s="21">
        <v>0</v>
      </c>
      <c r="J657" s="17">
        <v>-0.76845763054232563</v>
      </c>
    </row>
    <row r="658" spans="1:10">
      <c r="A658" s="17">
        <v>1994</v>
      </c>
      <c r="B658" s="18" t="s">
        <v>25</v>
      </c>
      <c r="C658" s="3">
        <v>0.66185499999999997</v>
      </c>
      <c r="D658" s="3">
        <v>39.110599999999998</v>
      </c>
      <c r="E658" s="19">
        <v>-14.510595000000002</v>
      </c>
      <c r="F658" s="19">
        <v>-114.35480000000004</v>
      </c>
      <c r="G658" s="20">
        <v>-0.90330978301057641</v>
      </c>
      <c r="H658" s="17">
        <v>1</v>
      </c>
      <c r="I658" s="21">
        <v>0</v>
      </c>
      <c r="J658" s="17">
        <v>-0.90330978301057641</v>
      </c>
    </row>
    <row r="659" spans="1:10">
      <c r="A659" s="17">
        <v>1994</v>
      </c>
      <c r="B659" s="18" t="s">
        <v>26</v>
      </c>
      <c r="C659" s="3">
        <v>0.19991999999999999</v>
      </c>
      <c r="D659" s="3">
        <v>15.172450000000001</v>
      </c>
      <c r="E659" s="19">
        <v>-1.8814150000000001</v>
      </c>
      <c r="F659" s="19">
        <v>-116.23621500000004</v>
      </c>
      <c r="G659" s="20">
        <v>-0.92079444593694537</v>
      </c>
      <c r="H659" s="17">
        <v>1</v>
      </c>
      <c r="I659" s="21">
        <v>0</v>
      </c>
      <c r="J659" s="17">
        <v>-0.92079444593694537</v>
      </c>
    </row>
    <row r="660" spans="1:10">
      <c r="A660" s="17">
        <v>1994</v>
      </c>
      <c r="B660" s="18" t="s">
        <v>27</v>
      </c>
      <c r="C660" s="3">
        <v>0.79945999999999995</v>
      </c>
      <c r="D660" s="3">
        <v>2.0813350000000002</v>
      </c>
      <c r="E660" s="19">
        <v>-2.9478949999999999</v>
      </c>
      <c r="F660" s="19">
        <v>-119.18411000000005</v>
      </c>
      <c r="G660" s="20">
        <v>-0.94819028918116754</v>
      </c>
      <c r="H660" s="17">
        <v>1</v>
      </c>
      <c r="I660" s="21">
        <v>0</v>
      </c>
      <c r="J660" s="17">
        <v>-0.94819028918116754</v>
      </c>
    </row>
    <row r="661" spans="1:10">
      <c r="A661" s="17">
        <v>1994</v>
      </c>
      <c r="B661" s="18" t="s">
        <v>28</v>
      </c>
      <c r="C661" s="3">
        <v>12.9594</v>
      </c>
      <c r="D661" s="3">
        <v>3.7473549999999998</v>
      </c>
      <c r="E661" s="19">
        <v>-1.4253499999999999</v>
      </c>
      <c r="F661" s="19">
        <v>-120.60946000000004</v>
      </c>
      <c r="G661" s="20">
        <v>-0.96143657684343231</v>
      </c>
      <c r="H661" s="17">
        <v>1</v>
      </c>
      <c r="I661" s="21">
        <v>0</v>
      </c>
      <c r="J661" s="17">
        <v>-0.96143657684343231</v>
      </c>
    </row>
    <row r="662" spans="1:10">
      <c r="A662" s="17">
        <v>1994</v>
      </c>
      <c r="B662" s="18" t="s">
        <v>29</v>
      </c>
      <c r="C662" s="3">
        <v>47.387999999999998</v>
      </c>
      <c r="D662" s="3">
        <v>14.38475</v>
      </c>
      <c r="E662" s="19">
        <v>1.095799999999997</v>
      </c>
      <c r="F662" s="19">
        <v>-119.51366000000004</v>
      </c>
      <c r="G662" s="20">
        <v>-0.95125291527237277</v>
      </c>
      <c r="H662" s="17">
        <v>1</v>
      </c>
      <c r="I662" s="21">
        <v>0</v>
      </c>
      <c r="J662" s="17">
        <v>-0.95125291527237277</v>
      </c>
    </row>
    <row r="663" spans="1:10">
      <c r="A663" s="17">
        <v>1994</v>
      </c>
      <c r="B663" s="18" t="s">
        <v>30</v>
      </c>
      <c r="C663" s="3">
        <v>56.762599999999999</v>
      </c>
      <c r="D663" s="3">
        <v>46.292200000000001</v>
      </c>
      <c r="E663" s="19">
        <v>7.5535499999999942</v>
      </c>
      <c r="F663" s="19">
        <v>-111.96011000000004</v>
      </c>
      <c r="G663" s="20">
        <v>-0.88105507181546727</v>
      </c>
      <c r="H663" s="17">
        <v>1</v>
      </c>
      <c r="I663" s="21">
        <v>0</v>
      </c>
      <c r="J663" s="17">
        <v>-0.88105507181546727</v>
      </c>
    </row>
    <row r="664" spans="1:10">
      <c r="A664" s="17">
        <v>1994</v>
      </c>
      <c r="B664" s="18" t="s">
        <v>31</v>
      </c>
      <c r="C664" s="3">
        <v>18.307500000000001</v>
      </c>
      <c r="D664" s="3">
        <v>49.209050000000005</v>
      </c>
      <c r="E664" s="19">
        <v>-37.394949999999994</v>
      </c>
      <c r="F664" s="19">
        <v>-149.35506000000004</v>
      </c>
      <c r="G664" s="20">
        <v>-1.2285797252802364</v>
      </c>
      <c r="H664" s="17">
        <v>1</v>
      </c>
      <c r="I664" s="21">
        <v>0</v>
      </c>
      <c r="J664" s="17">
        <v>-1.2285797252802364</v>
      </c>
    </row>
    <row r="665" spans="1:10">
      <c r="A665" s="17">
        <v>1995</v>
      </c>
      <c r="B665" s="18" t="s">
        <v>20</v>
      </c>
      <c r="C665" s="3">
        <v>31.671399999999998</v>
      </c>
      <c r="D665" s="3">
        <v>55.702449999999999</v>
      </c>
      <c r="E665" s="19">
        <v>-16.494900000000001</v>
      </c>
      <c r="F665" s="19">
        <v>-165.84996000000004</v>
      </c>
      <c r="G665" s="20">
        <v>-1.3818727342677073</v>
      </c>
      <c r="H665" s="17">
        <v>1</v>
      </c>
      <c r="I665" s="21">
        <v>0</v>
      </c>
      <c r="J665" s="17">
        <v>-1.3818727342677073</v>
      </c>
    </row>
    <row r="666" spans="1:10">
      <c r="A666" s="17">
        <v>1995</v>
      </c>
      <c r="B666" s="18" t="s">
        <v>21</v>
      </c>
      <c r="C666" s="3">
        <v>33.238199999999999</v>
      </c>
      <c r="D666" s="3">
        <v>48.1663</v>
      </c>
      <c r="E666" s="19">
        <v>-17.658099999999997</v>
      </c>
      <c r="F666" s="19">
        <v>-183.50806000000003</v>
      </c>
      <c r="G666" s="20">
        <v>-1.5459757771477283</v>
      </c>
      <c r="H666" s="17">
        <v>1</v>
      </c>
      <c r="I666" s="21">
        <v>0</v>
      </c>
      <c r="J666" s="17">
        <v>-1.5459757771477283</v>
      </c>
    </row>
    <row r="667" spans="1:10">
      <c r="A667" s="17">
        <v>1995</v>
      </c>
      <c r="B667" s="18" t="s">
        <v>22</v>
      </c>
      <c r="C667" s="3">
        <v>23.9634</v>
      </c>
      <c r="D667" s="3">
        <v>50.896299999999997</v>
      </c>
      <c r="E667" s="19">
        <v>-9.590049999999998</v>
      </c>
      <c r="F667" s="19">
        <v>-193.09811000000002</v>
      </c>
      <c r="G667" s="20">
        <v>-1.6350995439386935</v>
      </c>
      <c r="H667" s="17">
        <v>1</v>
      </c>
      <c r="I667" s="21">
        <v>0</v>
      </c>
      <c r="J667" s="17">
        <v>-1.6350995439386935</v>
      </c>
    </row>
    <row r="668" spans="1:10">
      <c r="A668" s="17">
        <v>1995</v>
      </c>
      <c r="B668" s="18" t="s">
        <v>23</v>
      </c>
      <c r="C668" s="3">
        <v>16.288900000000002</v>
      </c>
      <c r="D668" s="3">
        <v>33.553449999999998</v>
      </c>
      <c r="E668" s="19">
        <v>-34.979100000000003</v>
      </c>
      <c r="F668" s="19">
        <v>-228.07721000000004</v>
      </c>
      <c r="G668" s="20">
        <v>-1.960172838755494</v>
      </c>
      <c r="H668" s="17">
        <v>1</v>
      </c>
      <c r="I668" s="21">
        <v>0</v>
      </c>
      <c r="J668" s="17">
        <v>-1.960172838755494</v>
      </c>
    </row>
    <row r="669" spans="1:10">
      <c r="A669" s="17">
        <v>1995</v>
      </c>
      <c r="B669" s="18" t="s">
        <v>24</v>
      </c>
      <c r="C669" s="3">
        <v>4.0094900000000004</v>
      </c>
      <c r="D669" s="3">
        <v>51.268000000000001</v>
      </c>
      <c r="E669" s="19">
        <v>-35.101109999999998</v>
      </c>
      <c r="F669" s="19">
        <v>-263.17832000000004</v>
      </c>
      <c r="G669" s="20">
        <v>-2.2863800161679184</v>
      </c>
      <c r="H669" s="17">
        <v>1</v>
      </c>
      <c r="I669" s="21">
        <v>0</v>
      </c>
      <c r="J669" s="17">
        <v>-2.2863800161679184</v>
      </c>
    </row>
    <row r="670" spans="1:10">
      <c r="A670" s="17">
        <v>1995</v>
      </c>
      <c r="B670" s="18" t="s">
        <v>25</v>
      </c>
      <c r="C670" s="3">
        <v>30.7942</v>
      </c>
      <c r="D670" s="3">
        <v>39.110599999999998</v>
      </c>
      <c r="E670" s="19">
        <v>15.621749999999999</v>
      </c>
      <c r="F670" s="19">
        <v>-247.55657000000005</v>
      </c>
      <c r="G670" s="20">
        <v>-2.1412015026182747</v>
      </c>
      <c r="H670" s="17">
        <v>1</v>
      </c>
      <c r="I670" s="21">
        <v>0</v>
      </c>
      <c r="J670" s="17">
        <v>-2.1412015026182747</v>
      </c>
    </row>
    <row r="671" spans="1:10">
      <c r="A671" s="17">
        <v>1995</v>
      </c>
      <c r="B671" s="18" t="s">
        <v>26</v>
      </c>
      <c r="C671" s="3">
        <v>0.84168500000000002</v>
      </c>
      <c r="D671" s="3">
        <v>15.172450000000001</v>
      </c>
      <c r="E671" s="19">
        <v>-1.2396500000000001</v>
      </c>
      <c r="F671" s="19">
        <v>-248.79622000000006</v>
      </c>
      <c r="G671" s="20">
        <v>-2.1527220137211804</v>
      </c>
      <c r="H671" s="17">
        <v>1</v>
      </c>
      <c r="I671" s="21">
        <v>0</v>
      </c>
      <c r="J671" s="17">
        <v>-2.1527220137211804</v>
      </c>
    </row>
    <row r="672" spans="1:10">
      <c r="A672" s="17">
        <v>1995</v>
      </c>
      <c r="B672" s="18" t="s">
        <v>27</v>
      </c>
      <c r="C672" s="3">
        <v>8.8972599999999993</v>
      </c>
      <c r="D672" s="3">
        <v>2.0813350000000002</v>
      </c>
      <c r="E672" s="19">
        <v>5.1499049999999995</v>
      </c>
      <c r="F672" s="19">
        <v>-243.64631500000007</v>
      </c>
      <c r="G672" s="20">
        <v>-2.1048621034792498</v>
      </c>
      <c r="H672" s="17">
        <v>1</v>
      </c>
      <c r="I672" s="21">
        <v>0</v>
      </c>
      <c r="J672" s="17">
        <v>-2.1048621034792498</v>
      </c>
    </row>
    <row r="673" spans="1:10">
      <c r="A673" s="17">
        <v>1995</v>
      </c>
      <c r="B673" s="18" t="s">
        <v>28</v>
      </c>
      <c r="C673" s="3">
        <v>5.99939</v>
      </c>
      <c r="D673" s="3">
        <v>3.7473549999999998</v>
      </c>
      <c r="E673" s="19">
        <v>-8.3853600000000004</v>
      </c>
      <c r="F673" s="19">
        <v>-252.03167500000006</v>
      </c>
      <c r="G673" s="20">
        <v>-2.1827902549589906</v>
      </c>
      <c r="H673" s="17">
        <v>1</v>
      </c>
      <c r="I673" s="21">
        <v>0</v>
      </c>
      <c r="J673" s="17">
        <v>-2.1827902549589906</v>
      </c>
    </row>
    <row r="674" spans="1:10">
      <c r="A674" s="17">
        <v>1995</v>
      </c>
      <c r="B674" s="18" t="s">
        <v>29</v>
      </c>
      <c r="C674" s="3">
        <v>4.9100599999999996</v>
      </c>
      <c r="D674" s="3">
        <v>14.38475</v>
      </c>
      <c r="E674" s="19">
        <v>-41.38214</v>
      </c>
      <c r="F674" s="19">
        <v>-293.41381500000006</v>
      </c>
      <c r="G674" s="20">
        <v>-2.567369292051715</v>
      </c>
      <c r="H674" s="17">
        <v>1</v>
      </c>
      <c r="I674" s="21">
        <v>0</v>
      </c>
      <c r="J674" s="17">
        <v>-2.567369292051715</v>
      </c>
    </row>
    <row r="675" spans="1:10">
      <c r="A675" s="17">
        <v>1995</v>
      </c>
      <c r="B675" s="18" t="s">
        <v>30</v>
      </c>
      <c r="C675" s="3">
        <v>84.188500000000005</v>
      </c>
      <c r="D675" s="3">
        <v>46.292200000000001</v>
      </c>
      <c r="E675" s="19">
        <v>34.97945</v>
      </c>
      <c r="F675" s="19">
        <v>-258.43436500000007</v>
      </c>
      <c r="G675" s="20">
        <v>-2.2422927445596548</v>
      </c>
      <c r="H675" s="17">
        <v>1</v>
      </c>
      <c r="I675" s="21">
        <v>0</v>
      </c>
      <c r="J675" s="17">
        <v>-2.2422927445596548</v>
      </c>
    </row>
    <row r="676" spans="1:10">
      <c r="A676" s="17">
        <v>1995</v>
      </c>
      <c r="B676" s="18" t="s">
        <v>31</v>
      </c>
      <c r="C676" s="3">
        <v>207.35</v>
      </c>
      <c r="D676" s="3">
        <v>49.209050000000005</v>
      </c>
      <c r="E676" s="19">
        <v>151.64755</v>
      </c>
      <c r="F676" s="19">
        <v>-106.78681500000008</v>
      </c>
      <c r="G676" s="20">
        <v>-0.83297778993259242</v>
      </c>
      <c r="H676" s="17">
        <v>1</v>
      </c>
      <c r="I676" s="21">
        <v>0</v>
      </c>
      <c r="J676" s="17">
        <v>-0.83297778993259242</v>
      </c>
    </row>
    <row r="677" spans="1:10">
      <c r="A677" s="17">
        <v>1996</v>
      </c>
      <c r="B677" s="18" t="s">
        <v>20</v>
      </c>
      <c r="C677" s="3">
        <v>244.22399999999999</v>
      </c>
      <c r="D677" s="3">
        <v>55.702449999999999</v>
      </c>
      <c r="E677" s="19">
        <v>196.05769999999998</v>
      </c>
      <c r="F677" s="19">
        <v>89.270884999999907</v>
      </c>
      <c r="G677" s="20">
        <v>0.98905658239842231</v>
      </c>
      <c r="H677" s="17">
        <v>0</v>
      </c>
      <c r="I677" s="21">
        <v>0.98905658239842231</v>
      </c>
      <c r="J677" s="17">
        <v>0</v>
      </c>
    </row>
    <row r="678" spans="1:10">
      <c r="A678" s="17">
        <v>1996</v>
      </c>
      <c r="B678" s="18" t="s">
        <v>21</v>
      </c>
      <c r="C678" s="3">
        <v>52.456699999999998</v>
      </c>
      <c r="D678" s="3">
        <v>48.1663</v>
      </c>
      <c r="E678" s="19">
        <v>1.5604000000000013</v>
      </c>
      <c r="F678" s="19">
        <v>90.831284999999909</v>
      </c>
      <c r="G678" s="20">
        <v>1.0035579380431399</v>
      </c>
      <c r="H678" s="17">
        <v>0</v>
      </c>
      <c r="I678" s="21">
        <v>1.0035579380431399</v>
      </c>
      <c r="J678" s="17">
        <v>0</v>
      </c>
    </row>
    <row r="679" spans="1:10">
      <c r="A679" s="17">
        <v>1996</v>
      </c>
      <c r="B679" s="18" t="s">
        <v>22</v>
      </c>
      <c r="C679" s="3">
        <v>41.254600000000003</v>
      </c>
      <c r="D679" s="3">
        <v>50.896299999999997</v>
      </c>
      <c r="E679" s="19">
        <v>7.7011500000000055</v>
      </c>
      <c r="F679" s="19">
        <v>98.532434999999907</v>
      </c>
      <c r="G679" s="20">
        <v>1.0751274811239624</v>
      </c>
      <c r="H679" s="17">
        <v>0</v>
      </c>
      <c r="I679" s="21">
        <v>1.0751274811239624</v>
      </c>
      <c r="J679" s="17">
        <v>0</v>
      </c>
    </row>
    <row r="680" spans="1:10">
      <c r="A680" s="17">
        <v>1996</v>
      </c>
      <c r="B680" s="18" t="s">
        <v>23</v>
      </c>
      <c r="C680" s="3">
        <v>40.030900000000003</v>
      </c>
      <c r="D680" s="3">
        <v>33.553449999999998</v>
      </c>
      <c r="E680" s="19">
        <v>-11.237099999999998</v>
      </c>
      <c r="F680" s="19">
        <v>-11.237099999999998</v>
      </c>
      <c r="G680" s="20">
        <v>5.4999907431155647E-2</v>
      </c>
      <c r="H680" s="17">
        <v>0</v>
      </c>
      <c r="I680" s="21">
        <v>5.4999907431155647E-2</v>
      </c>
      <c r="J680" s="17">
        <v>0</v>
      </c>
    </row>
    <row r="681" spans="1:10">
      <c r="A681" s="17">
        <v>1996</v>
      </c>
      <c r="B681" s="18" t="s">
        <v>24</v>
      </c>
      <c r="C681" s="3">
        <v>101.48</v>
      </c>
      <c r="D681" s="3">
        <v>51.268000000000001</v>
      </c>
      <c r="E681" s="19">
        <v>62.369400000000006</v>
      </c>
      <c r="F681" s="19">
        <v>51.132300000000008</v>
      </c>
      <c r="G681" s="20">
        <v>0.63462106274238306</v>
      </c>
      <c r="H681" s="17">
        <v>0</v>
      </c>
      <c r="I681" s="21">
        <v>0.63462106274238306</v>
      </c>
      <c r="J681" s="17">
        <v>0</v>
      </c>
    </row>
    <row r="682" spans="1:10">
      <c r="A682" s="17">
        <v>1996</v>
      </c>
      <c r="B682" s="18" t="s">
        <v>25</v>
      </c>
      <c r="C682" s="3">
        <v>7.4591599999999998</v>
      </c>
      <c r="D682" s="3">
        <v>39.110599999999998</v>
      </c>
      <c r="E682" s="19">
        <v>-7.7132900000000015</v>
      </c>
      <c r="F682" s="19">
        <v>-7.7132900000000015</v>
      </c>
      <c r="G682" s="20">
        <v>8.774793488207315E-2</v>
      </c>
      <c r="H682" s="17">
        <v>0</v>
      </c>
      <c r="I682" s="21">
        <v>8.774793488207315E-2</v>
      </c>
      <c r="J682" s="17">
        <v>0</v>
      </c>
    </row>
    <row r="683" spans="1:10">
      <c r="A683" s="17">
        <v>1996</v>
      </c>
      <c r="B683" s="18" t="s">
        <v>26</v>
      </c>
      <c r="C683" s="3">
        <v>3.1577999999999999</v>
      </c>
      <c r="D683" s="3">
        <v>15.172450000000001</v>
      </c>
      <c r="E683" s="19">
        <v>1.0764649999999998</v>
      </c>
      <c r="F683" s="19">
        <v>-6.6368250000000018</v>
      </c>
      <c r="G683" s="20">
        <v>9.7751909378414298E-2</v>
      </c>
      <c r="H683" s="17">
        <v>0</v>
      </c>
      <c r="I683" s="21">
        <v>9.7751909378414298E-2</v>
      </c>
      <c r="J683" s="17">
        <v>0</v>
      </c>
    </row>
    <row r="684" spans="1:10">
      <c r="A684" s="17">
        <v>1996</v>
      </c>
      <c r="B684" s="18" t="s">
        <v>27</v>
      </c>
      <c r="C684" s="3">
        <v>18.6233</v>
      </c>
      <c r="D684" s="3">
        <v>2.0813350000000002</v>
      </c>
      <c r="E684" s="19">
        <v>14.875945000000002</v>
      </c>
      <c r="F684" s="19">
        <v>8.2391199999999998</v>
      </c>
      <c r="G684" s="20">
        <v>0.23599939015017538</v>
      </c>
      <c r="H684" s="17">
        <v>0</v>
      </c>
      <c r="I684" s="21">
        <v>0.23599939015017538</v>
      </c>
      <c r="J684" s="17">
        <v>0</v>
      </c>
    </row>
    <row r="685" spans="1:10">
      <c r="A685" s="17">
        <v>1996</v>
      </c>
      <c r="B685" s="18" t="s">
        <v>28</v>
      </c>
      <c r="C685" s="3">
        <v>67.3553</v>
      </c>
      <c r="D685" s="3">
        <v>3.7473549999999998</v>
      </c>
      <c r="E685" s="19">
        <v>52.970550000000003</v>
      </c>
      <c r="F685" s="19">
        <v>61.209670000000003</v>
      </c>
      <c r="G685" s="20">
        <v>0.72827366869816734</v>
      </c>
      <c r="H685" s="17">
        <v>0</v>
      </c>
      <c r="I685" s="21">
        <v>0.72827366869816734</v>
      </c>
      <c r="J685" s="17">
        <v>0</v>
      </c>
    </row>
    <row r="686" spans="1:10">
      <c r="A686" s="17">
        <v>1996</v>
      </c>
      <c r="B686" s="18" t="s">
        <v>29</v>
      </c>
      <c r="C686" s="3">
        <v>36.780999999999999</v>
      </c>
      <c r="D686" s="3">
        <v>14.38475</v>
      </c>
      <c r="E686" s="19">
        <v>-9.5112000000000023</v>
      </c>
      <c r="F686" s="19">
        <v>-9.5112000000000023</v>
      </c>
      <c r="G686" s="20">
        <v>7.1039313805942722E-2</v>
      </c>
      <c r="H686" s="17">
        <v>0</v>
      </c>
      <c r="I686" s="21">
        <v>7.1039313805942722E-2</v>
      </c>
      <c r="J686" s="17">
        <v>0</v>
      </c>
    </row>
    <row r="687" spans="1:10">
      <c r="A687" s="17">
        <v>1996</v>
      </c>
      <c r="B687" s="18" t="s">
        <v>30</v>
      </c>
      <c r="C687" s="3">
        <v>95.571299999999994</v>
      </c>
      <c r="D687" s="3">
        <v>46.292200000000001</v>
      </c>
      <c r="E687" s="19">
        <v>46.362249999999989</v>
      </c>
      <c r="F687" s="19">
        <v>36.851049999999987</v>
      </c>
      <c r="G687" s="20">
        <v>0.50190029543840897</v>
      </c>
      <c r="H687" s="17">
        <v>0</v>
      </c>
      <c r="I687" s="21">
        <v>0.50190029543840897</v>
      </c>
      <c r="J687" s="17">
        <v>0</v>
      </c>
    </row>
    <row r="688" spans="1:10">
      <c r="A688" s="17">
        <v>1996</v>
      </c>
      <c r="B688" s="18" t="s">
        <v>31</v>
      </c>
      <c r="C688" s="3">
        <v>323.89699999999999</v>
      </c>
      <c r="D688" s="3">
        <v>49.209050000000005</v>
      </c>
      <c r="E688" s="19">
        <v>268.19454999999999</v>
      </c>
      <c r="F688" s="19">
        <v>305.04559999999998</v>
      </c>
      <c r="G688" s="20">
        <v>2.9943282315605249</v>
      </c>
      <c r="H688" s="17">
        <v>0</v>
      </c>
      <c r="I688" s="21">
        <v>2.9943282315605249</v>
      </c>
      <c r="J688" s="17">
        <v>0</v>
      </c>
    </row>
    <row r="689" spans="1:10">
      <c r="A689" s="17">
        <v>1997</v>
      </c>
      <c r="B689" s="18" t="s">
        <v>20</v>
      </c>
      <c r="C689" s="3">
        <v>165.767</v>
      </c>
      <c r="D689" s="3">
        <v>55.702449999999999</v>
      </c>
      <c r="E689" s="19">
        <v>117.60069999999999</v>
      </c>
      <c r="F689" s="19">
        <v>422.6463</v>
      </c>
      <c r="G689" s="20">
        <v>4.0872336242596541</v>
      </c>
      <c r="H689" s="17">
        <v>0</v>
      </c>
      <c r="I689" s="21">
        <v>4.0872336242596541</v>
      </c>
      <c r="J689" s="17">
        <v>0</v>
      </c>
    </row>
    <row r="690" spans="1:10">
      <c r="A690" s="17">
        <v>1997</v>
      </c>
      <c r="B690" s="18" t="s">
        <v>21</v>
      </c>
      <c r="C690" s="3">
        <v>1.0100499999999999</v>
      </c>
      <c r="D690" s="3">
        <v>48.1663</v>
      </c>
      <c r="E690" s="19">
        <v>-49.886249999999997</v>
      </c>
      <c r="F690" s="19">
        <v>-49.886249999999997</v>
      </c>
      <c r="G690" s="20">
        <v>-0.30418047549375493</v>
      </c>
      <c r="H690" s="17">
        <v>1</v>
      </c>
      <c r="I690" s="21">
        <v>0</v>
      </c>
      <c r="J690" s="17">
        <v>-0.30418047549375493</v>
      </c>
    </row>
    <row r="691" spans="1:10">
      <c r="A691" s="17">
        <v>1997</v>
      </c>
      <c r="B691" s="18" t="s">
        <v>22</v>
      </c>
      <c r="C691" s="3">
        <v>1.0963700000000001</v>
      </c>
      <c r="D691" s="3">
        <v>50.896299999999997</v>
      </c>
      <c r="E691" s="19">
        <v>-32.457079999999998</v>
      </c>
      <c r="F691" s="19">
        <v>-82.343329999999995</v>
      </c>
      <c r="G691" s="20">
        <v>-0.60581573585587045</v>
      </c>
      <c r="H691" s="17">
        <v>1</v>
      </c>
      <c r="I691" s="21">
        <v>0</v>
      </c>
      <c r="J691" s="17">
        <v>-0.60581573585587045</v>
      </c>
    </row>
    <row r="692" spans="1:10">
      <c r="A692" s="17">
        <v>1997</v>
      </c>
      <c r="B692" s="18" t="s">
        <v>23</v>
      </c>
      <c r="C692" s="3">
        <v>51.430599999999998</v>
      </c>
      <c r="D692" s="3">
        <v>33.553449999999998</v>
      </c>
      <c r="E692" s="19">
        <v>0.16259999999999764</v>
      </c>
      <c r="F692" s="19">
        <v>-82.180729999999997</v>
      </c>
      <c r="G692" s="20">
        <v>-0.60430463586366912</v>
      </c>
      <c r="H692" s="17">
        <v>1</v>
      </c>
      <c r="I692" s="21">
        <v>0</v>
      </c>
      <c r="J692" s="17">
        <v>-0.60430463586366912</v>
      </c>
    </row>
    <row r="693" spans="1:10">
      <c r="A693" s="17">
        <v>1997</v>
      </c>
      <c r="B693" s="18" t="s">
        <v>24</v>
      </c>
      <c r="C693" s="3">
        <v>58.815199999999997</v>
      </c>
      <c r="D693" s="3">
        <v>51.268000000000001</v>
      </c>
      <c r="E693" s="19">
        <v>19.704599999999999</v>
      </c>
      <c r="F693" s="19">
        <v>-62.476129999999998</v>
      </c>
      <c r="G693" s="20">
        <v>-0.42118273607073203</v>
      </c>
      <c r="H693" s="17">
        <v>1</v>
      </c>
      <c r="I693" s="21">
        <v>0</v>
      </c>
      <c r="J693" s="17">
        <v>-0.42118273607073203</v>
      </c>
    </row>
    <row r="694" spans="1:10">
      <c r="A694" s="17">
        <v>1997</v>
      </c>
      <c r="B694" s="18" t="s">
        <v>25</v>
      </c>
      <c r="C694" s="3">
        <v>34.783099999999997</v>
      </c>
      <c r="D694" s="3">
        <v>39.110599999999998</v>
      </c>
      <c r="E694" s="19">
        <v>19.610649999999996</v>
      </c>
      <c r="F694" s="19">
        <v>-42.865480000000005</v>
      </c>
      <c r="G694" s="20">
        <v>-0.23893394725114878</v>
      </c>
      <c r="H694" s="17">
        <v>1</v>
      </c>
      <c r="I694" s="21">
        <v>0</v>
      </c>
      <c r="J694" s="17">
        <v>-0.23893394725114878</v>
      </c>
    </row>
    <row r="695" spans="1:10">
      <c r="A695" s="17">
        <v>1997</v>
      </c>
      <c r="B695" s="18" t="s">
        <v>26</v>
      </c>
      <c r="C695" s="3">
        <v>3.2792400000000002</v>
      </c>
      <c r="D695" s="3">
        <v>15.172450000000001</v>
      </c>
      <c r="E695" s="19">
        <v>1.197905</v>
      </c>
      <c r="F695" s="19">
        <v>-41.667575000000006</v>
      </c>
      <c r="G695" s="20">
        <v>-0.22780138737317826</v>
      </c>
      <c r="H695" s="17">
        <v>1</v>
      </c>
      <c r="I695" s="21">
        <v>0</v>
      </c>
      <c r="J695" s="17">
        <v>-0.22780138737317826</v>
      </c>
    </row>
    <row r="696" spans="1:10">
      <c r="A696" s="17">
        <v>1997</v>
      </c>
      <c r="B696" s="18" t="s">
        <v>27</v>
      </c>
      <c r="C696" s="3">
        <v>19.801600000000001</v>
      </c>
      <c r="D696" s="3">
        <v>2.0813350000000002</v>
      </c>
      <c r="E696" s="19">
        <v>16.054245000000002</v>
      </c>
      <c r="F696" s="19">
        <v>-25.613330000000005</v>
      </c>
      <c r="G696" s="20">
        <v>-7.8603543004794163E-2</v>
      </c>
      <c r="H696" s="17">
        <v>1</v>
      </c>
      <c r="I696" s="21">
        <v>0</v>
      </c>
      <c r="J696" s="17">
        <v>-7.8603543004794163E-2</v>
      </c>
    </row>
    <row r="697" spans="1:10">
      <c r="A697" s="17">
        <v>1997</v>
      </c>
      <c r="B697" s="18" t="s">
        <v>28</v>
      </c>
      <c r="C697" s="3">
        <v>65.808599999999998</v>
      </c>
      <c r="D697" s="3">
        <v>3.7473549999999998</v>
      </c>
      <c r="E697" s="19">
        <v>51.423850000000002</v>
      </c>
      <c r="F697" s="19">
        <v>25.810519999999997</v>
      </c>
      <c r="G697" s="20">
        <v>0.39929669890151331</v>
      </c>
      <c r="H697" s="17">
        <v>0</v>
      </c>
      <c r="I697" s="21">
        <v>0.39929669890151331</v>
      </c>
      <c r="J697" s="17">
        <v>0</v>
      </c>
    </row>
    <row r="698" spans="1:10">
      <c r="A698" s="17">
        <v>1997</v>
      </c>
      <c r="B698" s="18" t="s">
        <v>29</v>
      </c>
      <c r="C698" s="3">
        <v>46.259500000000003</v>
      </c>
      <c r="D698" s="3">
        <v>14.38475</v>
      </c>
      <c r="E698" s="19">
        <v>-3.2699999999998397E-2</v>
      </c>
      <c r="F698" s="19">
        <v>-3.2699999999998397E-2</v>
      </c>
      <c r="G698" s="20">
        <v>0.15912640652476751</v>
      </c>
      <c r="H698" s="17">
        <v>0</v>
      </c>
      <c r="I698" s="21">
        <v>0.15912640652476751</v>
      </c>
      <c r="J698" s="17">
        <v>0</v>
      </c>
    </row>
    <row r="699" spans="1:10">
      <c r="A699" s="17">
        <v>1997</v>
      </c>
      <c r="B699" s="18" t="s">
        <v>30</v>
      </c>
      <c r="C699" s="3">
        <v>218.398</v>
      </c>
      <c r="D699" s="3">
        <v>46.292200000000001</v>
      </c>
      <c r="E699" s="19">
        <v>169.18894999999998</v>
      </c>
      <c r="F699" s="19">
        <v>169.15624999999997</v>
      </c>
      <c r="G699" s="20">
        <v>1.731459869166599</v>
      </c>
      <c r="H699" s="17">
        <v>0</v>
      </c>
      <c r="I699" s="21">
        <v>1.731459869166599</v>
      </c>
      <c r="J699" s="17">
        <v>0</v>
      </c>
    </row>
    <row r="700" spans="1:10">
      <c r="A700" s="17">
        <v>1997</v>
      </c>
      <c r="B700" s="18" t="s">
        <v>31</v>
      </c>
      <c r="C700" s="3">
        <v>182.387</v>
      </c>
      <c r="D700" s="3">
        <v>49.209050000000005</v>
      </c>
      <c r="E700" s="19">
        <v>126.68455</v>
      </c>
      <c r="F700" s="19">
        <v>295.84079999999994</v>
      </c>
      <c r="G700" s="20">
        <v>2.9087847308949932</v>
      </c>
      <c r="H700" s="17">
        <v>0</v>
      </c>
      <c r="I700" s="21">
        <v>2.9087847308949932</v>
      </c>
      <c r="J700" s="17">
        <v>0</v>
      </c>
    </row>
    <row r="701" spans="1:10">
      <c r="A701" s="17">
        <v>1998</v>
      </c>
      <c r="B701" s="18" t="s">
        <v>20</v>
      </c>
      <c r="C701" s="3">
        <v>50.648299999999999</v>
      </c>
      <c r="D701" s="3">
        <v>55.702449999999999</v>
      </c>
      <c r="E701" s="19">
        <v>2.4819999999999993</v>
      </c>
      <c r="F701" s="19">
        <v>298.32279999999992</v>
      </c>
      <c r="G701" s="20">
        <v>2.9318508451670957</v>
      </c>
      <c r="H701" s="17">
        <v>0</v>
      </c>
      <c r="I701" s="21">
        <v>2.9318508451670957</v>
      </c>
      <c r="J701" s="17">
        <v>0</v>
      </c>
    </row>
    <row r="702" spans="1:10">
      <c r="A702" s="17">
        <v>1998</v>
      </c>
      <c r="B702" s="18" t="s">
        <v>21</v>
      </c>
      <c r="C702" s="3">
        <v>62.752899999999997</v>
      </c>
      <c r="D702" s="3">
        <v>48.1663</v>
      </c>
      <c r="E702" s="19">
        <v>11.8566</v>
      </c>
      <c r="F702" s="19">
        <v>310.17939999999993</v>
      </c>
      <c r="G702" s="20">
        <v>3.0420384722737071</v>
      </c>
      <c r="H702" s="17">
        <v>0</v>
      </c>
      <c r="I702" s="21">
        <v>3.0420384722737071</v>
      </c>
      <c r="J702" s="17">
        <v>0</v>
      </c>
    </row>
    <row r="703" spans="1:10">
      <c r="A703" s="17">
        <v>1998</v>
      </c>
      <c r="B703" s="18" t="s">
        <v>22</v>
      </c>
      <c r="C703" s="3">
        <v>22.755500000000001</v>
      </c>
      <c r="D703" s="3">
        <v>50.896299999999997</v>
      </c>
      <c r="E703" s="19">
        <v>-10.797949999999997</v>
      </c>
      <c r="F703" s="19">
        <v>-10.797949999999997</v>
      </c>
      <c r="G703" s="20">
        <v>5.908108554662455E-2</v>
      </c>
      <c r="H703" s="17">
        <v>0</v>
      </c>
      <c r="I703" s="21">
        <v>5.908108554662455E-2</v>
      </c>
      <c r="J703" s="17">
        <v>0</v>
      </c>
    </row>
    <row r="704" spans="1:10">
      <c r="A704" s="17">
        <v>1998</v>
      </c>
      <c r="B704" s="18" t="s">
        <v>23</v>
      </c>
      <c r="C704" s="3">
        <v>39.5319</v>
      </c>
      <c r="D704" s="3">
        <v>33.553449999999998</v>
      </c>
      <c r="E704" s="19">
        <v>-11.7361</v>
      </c>
      <c r="F704" s="19">
        <v>-22.534049999999997</v>
      </c>
      <c r="G704" s="20">
        <v>-4.9986691934770081E-2</v>
      </c>
      <c r="H704" s="17">
        <v>1</v>
      </c>
      <c r="I704" s="21">
        <v>0</v>
      </c>
      <c r="J704" s="17">
        <v>-4.9986691934770081E-2</v>
      </c>
    </row>
    <row r="705" spans="1:10">
      <c r="A705" s="17">
        <v>1998</v>
      </c>
      <c r="B705" s="18" t="s">
        <v>24</v>
      </c>
      <c r="C705" s="3">
        <v>97.826800000000006</v>
      </c>
      <c r="D705" s="3">
        <v>51.268000000000001</v>
      </c>
      <c r="E705" s="19">
        <v>58.716200000000008</v>
      </c>
      <c r="F705" s="19">
        <v>36.182150000000007</v>
      </c>
      <c r="G705" s="20">
        <v>0.49568396834871964</v>
      </c>
      <c r="H705" s="17">
        <v>0</v>
      </c>
      <c r="I705" s="21">
        <v>0.49568396834871964</v>
      </c>
      <c r="J705" s="17">
        <v>0</v>
      </c>
    </row>
    <row r="706" spans="1:10">
      <c r="A706" s="17">
        <v>1998</v>
      </c>
      <c r="B706" s="18" t="s">
        <v>25</v>
      </c>
      <c r="C706" s="3">
        <v>14.9657</v>
      </c>
      <c r="D706" s="3">
        <v>39.110599999999998</v>
      </c>
      <c r="E706" s="19">
        <v>-0.20675000000000132</v>
      </c>
      <c r="F706" s="19">
        <v>-0.20675000000000132</v>
      </c>
      <c r="G706" s="20">
        <v>0.15750889758477576</v>
      </c>
      <c r="H706" s="17">
        <v>0</v>
      </c>
      <c r="I706" s="21">
        <v>0.15750889758477576</v>
      </c>
      <c r="J706" s="17">
        <v>0</v>
      </c>
    </row>
    <row r="707" spans="1:10">
      <c r="A707" s="17">
        <v>1998</v>
      </c>
      <c r="B707" s="18" t="s">
        <v>26</v>
      </c>
      <c r="C707" s="3">
        <v>0.48162700000000003</v>
      </c>
      <c r="D707" s="3">
        <v>15.172450000000001</v>
      </c>
      <c r="E707" s="19">
        <v>-1.5997080000000001</v>
      </c>
      <c r="F707" s="19">
        <v>-1.8064580000000015</v>
      </c>
      <c r="G707" s="20">
        <v>0.14264223862829048</v>
      </c>
      <c r="H707" s="17">
        <v>0</v>
      </c>
      <c r="I707" s="21">
        <v>0.14264223862829048</v>
      </c>
      <c r="J707" s="17">
        <v>0</v>
      </c>
    </row>
    <row r="708" spans="1:10">
      <c r="A708" s="17">
        <v>1998</v>
      </c>
      <c r="B708" s="18" t="s">
        <v>27</v>
      </c>
      <c r="C708" s="3">
        <v>2.4720300000000002</v>
      </c>
      <c r="D708" s="3">
        <v>2.0813350000000002</v>
      </c>
      <c r="E708" s="19">
        <v>-1.2753249999999996</v>
      </c>
      <c r="F708" s="19">
        <v>-3.081783000000001</v>
      </c>
      <c r="G708" s="20">
        <v>0.13079018698281544</v>
      </c>
      <c r="H708" s="17">
        <v>0</v>
      </c>
      <c r="I708" s="21">
        <v>0.13079018698281544</v>
      </c>
      <c r="J708" s="17">
        <v>0</v>
      </c>
    </row>
    <row r="709" spans="1:10">
      <c r="A709" s="17">
        <v>1998</v>
      </c>
      <c r="B709" s="18" t="s">
        <v>28</v>
      </c>
      <c r="C709" s="3">
        <v>43.8874</v>
      </c>
      <c r="D709" s="3">
        <v>3.7473549999999998</v>
      </c>
      <c r="E709" s="19">
        <v>29.502649999999999</v>
      </c>
      <c r="F709" s="19">
        <v>26.420866999999998</v>
      </c>
      <c r="G709" s="20">
        <v>0.40496887200692633</v>
      </c>
      <c r="H709" s="17">
        <v>0</v>
      </c>
      <c r="I709" s="21">
        <v>0.40496887200692633</v>
      </c>
      <c r="J709" s="17">
        <v>0</v>
      </c>
    </row>
    <row r="710" spans="1:10">
      <c r="A710" s="17">
        <v>1998</v>
      </c>
      <c r="B710" s="18" t="s">
        <v>29</v>
      </c>
      <c r="C710" s="3">
        <v>8.5409500000000005</v>
      </c>
      <c r="D710" s="3">
        <v>14.38475</v>
      </c>
      <c r="E710" s="19">
        <v>-37.751249999999999</v>
      </c>
      <c r="F710" s="19">
        <v>-37.751249999999999</v>
      </c>
      <c r="G710" s="20">
        <v>-0.19140557755178753</v>
      </c>
      <c r="H710" s="17">
        <v>1</v>
      </c>
      <c r="I710" s="21">
        <v>0</v>
      </c>
      <c r="J710" s="17">
        <v>-0.19140557755178753</v>
      </c>
    </row>
    <row r="711" spans="1:10">
      <c r="A711" s="17">
        <v>1998</v>
      </c>
      <c r="B711" s="18" t="s">
        <v>30</v>
      </c>
      <c r="C711" s="3">
        <v>17.110099999999999</v>
      </c>
      <c r="D711" s="3">
        <v>46.292200000000001</v>
      </c>
      <c r="E711" s="19">
        <v>-32.098950000000002</v>
      </c>
      <c r="F711" s="19">
        <v>-69.850200000000001</v>
      </c>
      <c r="G711" s="20">
        <v>-0.48971260765432689</v>
      </c>
      <c r="H711" s="17">
        <v>1</v>
      </c>
      <c r="I711" s="21">
        <v>0</v>
      </c>
      <c r="J711" s="17">
        <v>-0.48971260765432689</v>
      </c>
    </row>
    <row r="712" spans="1:10">
      <c r="A712" s="17">
        <v>1998</v>
      </c>
      <c r="B712" s="18" t="s">
        <v>31</v>
      </c>
      <c r="C712" s="3">
        <v>32.983899999999998</v>
      </c>
      <c r="D712" s="3">
        <v>49.209050000000005</v>
      </c>
      <c r="E712" s="19">
        <v>-22.71855</v>
      </c>
      <c r="F712" s="19">
        <v>-92.568749999999994</v>
      </c>
      <c r="G712" s="20">
        <v>-0.70084422344662056</v>
      </c>
      <c r="H712" s="17">
        <v>1</v>
      </c>
      <c r="I712" s="21">
        <v>0</v>
      </c>
      <c r="J712" s="17">
        <v>-0.70084422344662056</v>
      </c>
    </row>
    <row r="713" spans="1:10">
      <c r="A713" s="17">
        <v>1999</v>
      </c>
      <c r="B713" s="18" t="s">
        <v>20</v>
      </c>
      <c r="C713" s="3">
        <v>37.833399999999997</v>
      </c>
      <c r="D713" s="3">
        <v>55.702449999999999</v>
      </c>
      <c r="E713" s="19">
        <v>-10.332900000000002</v>
      </c>
      <c r="F713" s="19">
        <v>-102.90164999999999</v>
      </c>
      <c r="G713" s="20">
        <v>-0.7968715611429168</v>
      </c>
      <c r="H713" s="17">
        <v>1</v>
      </c>
      <c r="I713" s="21">
        <v>0</v>
      </c>
      <c r="J713" s="17">
        <v>-0.7968715611429168</v>
      </c>
    </row>
    <row r="714" spans="1:10">
      <c r="A714" s="17">
        <v>1999</v>
      </c>
      <c r="B714" s="18" t="s">
        <v>21</v>
      </c>
      <c r="C714" s="3">
        <v>22.273900000000001</v>
      </c>
      <c r="D714" s="3">
        <v>48.1663</v>
      </c>
      <c r="E714" s="19">
        <v>-28.622399999999995</v>
      </c>
      <c r="F714" s="19">
        <v>-131.52404999999999</v>
      </c>
      <c r="G714" s="20">
        <v>-1.0628697678882129</v>
      </c>
      <c r="H714" s="17">
        <v>1</v>
      </c>
      <c r="I714" s="21">
        <v>0</v>
      </c>
      <c r="J714" s="17">
        <v>-1.0628697678882129</v>
      </c>
    </row>
    <row r="715" spans="1:10">
      <c r="A715" s="17">
        <v>1999</v>
      </c>
      <c r="B715" s="18" t="s">
        <v>22</v>
      </c>
      <c r="C715" s="3">
        <v>46.992600000000003</v>
      </c>
      <c r="D715" s="3">
        <v>50.896299999999997</v>
      </c>
      <c r="E715" s="19">
        <v>13.439150000000005</v>
      </c>
      <c r="F715" s="19">
        <v>-118.08489999999998</v>
      </c>
      <c r="G715" s="20">
        <v>-0.93797493725971737</v>
      </c>
      <c r="H715" s="17">
        <v>1</v>
      </c>
      <c r="I715" s="21">
        <v>0</v>
      </c>
      <c r="J715" s="17">
        <v>-0.93797493725971737</v>
      </c>
    </row>
    <row r="716" spans="1:10">
      <c r="A716" s="17">
        <v>1999</v>
      </c>
      <c r="B716" s="18" t="s">
        <v>23</v>
      </c>
      <c r="C716" s="3">
        <v>20.5776</v>
      </c>
      <c r="D716" s="3">
        <v>33.553449999999998</v>
      </c>
      <c r="E716" s="19">
        <v>-30.6904</v>
      </c>
      <c r="F716" s="19">
        <v>-148.77529999999999</v>
      </c>
      <c r="G716" s="20">
        <v>-1.2231918081124704</v>
      </c>
      <c r="H716" s="17">
        <v>1</v>
      </c>
      <c r="I716" s="21">
        <v>0</v>
      </c>
      <c r="J716" s="17">
        <v>-1.2231918081124704</v>
      </c>
    </row>
    <row r="717" spans="1:10">
      <c r="A717" s="17">
        <v>1999</v>
      </c>
      <c r="B717" s="18" t="s">
        <v>24</v>
      </c>
      <c r="C717" s="3">
        <v>13.8683</v>
      </c>
      <c r="D717" s="3">
        <v>51.268000000000001</v>
      </c>
      <c r="E717" s="19">
        <v>-25.2423</v>
      </c>
      <c r="F717" s="19">
        <v>-174.01759999999999</v>
      </c>
      <c r="G717" s="20">
        <v>-1.4577775358685912</v>
      </c>
      <c r="H717" s="17">
        <v>1</v>
      </c>
      <c r="I717" s="21">
        <v>0</v>
      </c>
      <c r="J717" s="17">
        <v>-1.4577775358685912</v>
      </c>
    </row>
    <row r="718" spans="1:10">
      <c r="A718" s="17">
        <v>1999</v>
      </c>
      <c r="B718" s="18" t="s">
        <v>25</v>
      </c>
      <c r="C718" s="3">
        <v>5.8125799999999996</v>
      </c>
      <c r="D718" s="3">
        <v>39.110599999999998</v>
      </c>
      <c r="E718" s="19">
        <v>-9.3598700000000008</v>
      </c>
      <c r="F718" s="19">
        <v>-183.37746999999999</v>
      </c>
      <c r="G718" s="20">
        <v>-1.544762157541445</v>
      </c>
      <c r="H718" s="17">
        <v>1</v>
      </c>
      <c r="I718" s="21">
        <v>0</v>
      </c>
      <c r="J718" s="17">
        <v>-1.544762157541445</v>
      </c>
    </row>
    <row r="719" spans="1:10">
      <c r="A719" s="17">
        <v>1999</v>
      </c>
      <c r="B719" s="18" t="s">
        <v>26</v>
      </c>
      <c r="C719" s="3">
        <v>1.2587999999999999</v>
      </c>
      <c r="D719" s="3">
        <v>15.172450000000001</v>
      </c>
      <c r="E719" s="19">
        <v>-0.82253500000000024</v>
      </c>
      <c r="F719" s="19">
        <v>-184.20000499999998</v>
      </c>
      <c r="G719" s="20">
        <v>-1.5524062696698913</v>
      </c>
      <c r="H719" s="17">
        <v>1</v>
      </c>
      <c r="I719" s="21">
        <v>0</v>
      </c>
      <c r="J719" s="17">
        <v>-1.5524062696698913</v>
      </c>
    </row>
    <row r="720" spans="1:10">
      <c r="A720" s="17">
        <v>1999</v>
      </c>
      <c r="B720" s="18" t="s">
        <v>27</v>
      </c>
      <c r="C720" s="3">
        <v>1.64615</v>
      </c>
      <c r="D720" s="3">
        <v>2.0813350000000002</v>
      </c>
      <c r="E720" s="19">
        <v>-2.1012049999999998</v>
      </c>
      <c r="F720" s="19">
        <v>-186.30120999999997</v>
      </c>
      <c r="G720" s="20">
        <v>-1.5719335197259399</v>
      </c>
      <c r="H720" s="17">
        <v>1</v>
      </c>
      <c r="I720" s="21">
        <v>0</v>
      </c>
      <c r="J720" s="17">
        <v>-1.5719335197259399</v>
      </c>
    </row>
    <row r="721" spans="1:10">
      <c r="A721" s="17">
        <v>1999</v>
      </c>
      <c r="B721" s="18" t="s">
        <v>28</v>
      </c>
      <c r="C721" s="3">
        <v>54.109400000000001</v>
      </c>
      <c r="D721" s="3">
        <v>3.7473549999999998</v>
      </c>
      <c r="E721" s="19">
        <v>39.724649999999997</v>
      </c>
      <c r="F721" s="19">
        <v>-146.57655999999997</v>
      </c>
      <c r="G721" s="20">
        <v>-1.2027581303950479</v>
      </c>
      <c r="H721" s="17">
        <v>1</v>
      </c>
      <c r="I721" s="21">
        <v>0</v>
      </c>
      <c r="J721" s="17">
        <v>-1.2027581303950479</v>
      </c>
    </row>
    <row r="722" spans="1:10">
      <c r="A722" s="17">
        <v>1999</v>
      </c>
      <c r="B722" s="18" t="s">
        <v>29</v>
      </c>
      <c r="C722" s="3">
        <v>170.62899999999999</v>
      </c>
      <c r="D722" s="3">
        <v>14.38475</v>
      </c>
      <c r="E722" s="19">
        <v>124.33679999999998</v>
      </c>
      <c r="F722" s="19">
        <v>-22.23975999999999</v>
      </c>
      <c r="G722" s="20">
        <v>-4.7251749642611661E-2</v>
      </c>
      <c r="H722" s="17">
        <v>1</v>
      </c>
      <c r="I722" s="21">
        <v>0</v>
      </c>
      <c r="J722" s="17">
        <v>-4.7251749642611661E-2</v>
      </c>
    </row>
    <row r="723" spans="1:10">
      <c r="A723" s="17">
        <v>1999</v>
      </c>
      <c r="B723" s="18" t="s">
        <v>30</v>
      </c>
      <c r="C723" s="3">
        <v>25.567900000000002</v>
      </c>
      <c r="D723" s="3">
        <v>46.292200000000001</v>
      </c>
      <c r="E723" s="19">
        <v>-23.641150000000003</v>
      </c>
      <c r="F723" s="19">
        <v>-45.880909999999993</v>
      </c>
      <c r="G723" s="20">
        <v>-0.26695741742017604</v>
      </c>
      <c r="H723" s="17">
        <v>1</v>
      </c>
      <c r="I723" s="21">
        <v>0</v>
      </c>
      <c r="J723" s="17">
        <v>-0.26695741742017604</v>
      </c>
    </row>
    <row r="724" spans="1:10">
      <c r="A724" s="17">
        <v>1999</v>
      </c>
      <c r="B724" s="18" t="s">
        <v>31</v>
      </c>
      <c r="C724" s="3">
        <v>52.692100000000003</v>
      </c>
      <c r="D724" s="3">
        <v>49.209050000000005</v>
      </c>
      <c r="E724" s="19">
        <v>-3.0103499999999954</v>
      </c>
      <c r="F724" s="19">
        <v>-48.891259999999988</v>
      </c>
      <c r="G724" s="20">
        <v>-0.29493367733114439</v>
      </c>
      <c r="H724" s="17">
        <v>1</v>
      </c>
      <c r="I724" s="21">
        <v>0</v>
      </c>
      <c r="J724" s="17">
        <v>-0.29493367733114439</v>
      </c>
    </row>
    <row r="725" spans="1:10">
      <c r="A725" s="17">
        <v>2000</v>
      </c>
      <c r="B725" s="18" t="s">
        <v>20</v>
      </c>
      <c r="C725" s="3">
        <v>16.9893</v>
      </c>
      <c r="D725" s="3">
        <v>55.702449999999999</v>
      </c>
      <c r="E725" s="19">
        <v>-31.177</v>
      </c>
      <c r="F725" s="19">
        <v>-80.068259999999981</v>
      </c>
      <c r="G725" s="20">
        <v>-0.58467269613103867</v>
      </c>
      <c r="H725" s="17">
        <v>1</v>
      </c>
      <c r="I725" s="21">
        <v>0</v>
      </c>
      <c r="J725" s="17">
        <v>-0.58467269613103867</v>
      </c>
    </row>
    <row r="726" spans="1:10">
      <c r="A726" s="17">
        <v>2000</v>
      </c>
      <c r="B726" s="18" t="s">
        <v>21</v>
      </c>
      <c r="C726" s="3">
        <v>0.17490800000000001</v>
      </c>
      <c r="D726" s="3">
        <v>48.1663</v>
      </c>
      <c r="E726" s="19">
        <v>-50.721391999999994</v>
      </c>
      <c r="F726" s="19">
        <v>-130.78965199999999</v>
      </c>
      <c r="G726" s="20">
        <v>-1.0560447444437313</v>
      </c>
      <c r="H726" s="17">
        <v>1</v>
      </c>
      <c r="I726" s="21">
        <v>0</v>
      </c>
      <c r="J726" s="17">
        <v>-1.0560447444437313</v>
      </c>
    </row>
    <row r="727" spans="1:10">
      <c r="A727" s="17">
        <v>2000</v>
      </c>
      <c r="B727" s="18" t="s">
        <v>22</v>
      </c>
      <c r="C727" s="3">
        <v>21.069099999999999</v>
      </c>
      <c r="D727" s="3">
        <v>50.896299999999997</v>
      </c>
      <c r="E727" s="19">
        <v>-12.484349999999999</v>
      </c>
      <c r="F727" s="19">
        <v>-143.274002</v>
      </c>
      <c r="G727" s="20">
        <v>-1.1720662769630392</v>
      </c>
      <c r="H727" s="17">
        <v>1</v>
      </c>
      <c r="I727" s="21">
        <v>0</v>
      </c>
      <c r="J727" s="17">
        <v>-1.1720662769630392</v>
      </c>
    </row>
    <row r="728" spans="1:10">
      <c r="A728" s="17">
        <v>2000</v>
      </c>
      <c r="B728" s="18" t="s">
        <v>23</v>
      </c>
      <c r="C728" s="3">
        <v>140.41300000000001</v>
      </c>
      <c r="D728" s="3">
        <v>33.553449999999998</v>
      </c>
      <c r="E728" s="19">
        <v>89.14500000000001</v>
      </c>
      <c r="F728" s="19">
        <v>-54.129001999999986</v>
      </c>
      <c r="G728" s="20">
        <v>-0.34360988824967392</v>
      </c>
      <c r="H728" s="17">
        <v>1</v>
      </c>
      <c r="I728" s="21">
        <v>0</v>
      </c>
      <c r="J728" s="17">
        <v>-0.34360988824967392</v>
      </c>
    </row>
    <row r="729" spans="1:10">
      <c r="A729" s="17">
        <v>2000</v>
      </c>
      <c r="B729" s="18" t="s">
        <v>24</v>
      </c>
      <c r="C729" s="3">
        <v>66.871099999999998</v>
      </c>
      <c r="D729" s="3">
        <v>51.268000000000001</v>
      </c>
      <c r="E729" s="19">
        <v>27.7605</v>
      </c>
      <c r="F729" s="19">
        <v>-26.368501999999985</v>
      </c>
      <c r="G729" s="20">
        <v>-8.5621626665991463E-2</v>
      </c>
      <c r="H729" s="17">
        <v>1</v>
      </c>
      <c r="I729" s="21">
        <v>0</v>
      </c>
      <c r="J729" s="17">
        <v>-8.5621626665991463E-2</v>
      </c>
    </row>
    <row r="730" spans="1:10">
      <c r="A730" s="17">
        <v>2000</v>
      </c>
      <c r="B730" s="18" t="s">
        <v>25</v>
      </c>
      <c r="C730" s="3">
        <v>0.83418199999999998</v>
      </c>
      <c r="D730" s="3">
        <v>39.110599999999998</v>
      </c>
      <c r="E730" s="19">
        <v>-14.338268000000001</v>
      </c>
      <c r="F730" s="19">
        <v>-40.706769999999985</v>
      </c>
      <c r="G730" s="20">
        <v>-0.2188722826498874</v>
      </c>
      <c r="H730" s="17">
        <v>1</v>
      </c>
      <c r="I730" s="21">
        <v>0</v>
      </c>
      <c r="J730" s="17">
        <v>-0.2188722826498874</v>
      </c>
    </row>
    <row r="731" spans="1:10">
      <c r="A731" s="17">
        <v>2000</v>
      </c>
      <c r="B731" s="18" t="s">
        <v>26</v>
      </c>
      <c r="C731" s="3">
        <v>0.306726</v>
      </c>
      <c r="D731" s="3">
        <v>15.172450000000001</v>
      </c>
      <c r="E731" s="19">
        <v>-1.7746090000000001</v>
      </c>
      <c r="F731" s="19">
        <v>-42.481378999999983</v>
      </c>
      <c r="G731" s="20">
        <v>-0.23536435919392504</v>
      </c>
      <c r="H731" s="17">
        <v>1</v>
      </c>
      <c r="I731" s="21">
        <v>0</v>
      </c>
      <c r="J731" s="17">
        <v>-0.23536435919392504</v>
      </c>
    </row>
    <row r="732" spans="1:10">
      <c r="A732" s="17">
        <v>2000</v>
      </c>
      <c r="B732" s="18" t="s">
        <v>27</v>
      </c>
      <c r="C732" s="3">
        <v>0.58149499999999998</v>
      </c>
      <c r="D732" s="3">
        <v>2.0813350000000002</v>
      </c>
      <c r="E732" s="19">
        <v>-3.1658599999999999</v>
      </c>
      <c r="F732" s="19">
        <v>-45.647238999999985</v>
      </c>
      <c r="G732" s="20">
        <v>-0.26478582918968585</v>
      </c>
      <c r="H732" s="17">
        <v>1</v>
      </c>
      <c r="I732" s="21">
        <v>0</v>
      </c>
      <c r="J732" s="17">
        <v>-0.26478582918968585</v>
      </c>
    </row>
    <row r="733" spans="1:10">
      <c r="A733" s="17">
        <v>2000</v>
      </c>
      <c r="B733" s="18" t="s">
        <v>28</v>
      </c>
      <c r="C733" s="3">
        <v>12.899900000000001</v>
      </c>
      <c r="D733" s="3">
        <v>3.7473549999999998</v>
      </c>
      <c r="E733" s="19">
        <v>-1.4848499999999998</v>
      </c>
      <c r="F733" s="19">
        <v>-47.132088999999986</v>
      </c>
      <c r="G733" s="20">
        <v>-0.27858507164614488</v>
      </c>
      <c r="H733" s="17">
        <v>1</v>
      </c>
      <c r="I733" s="21">
        <v>0</v>
      </c>
      <c r="J733" s="17">
        <v>-0.27858507164614488</v>
      </c>
    </row>
    <row r="734" spans="1:10">
      <c r="A734" s="17">
        <v>2000</v>
      </c>
      <c r="B734" s="18" t="s">
        <v>29</v>
      </c>
      <c r="C734" s="3">
        <v>57.587000000000003</v>
      </c>
      <c r="D734" s="3">
        <v>14.38475</v>
      </c>
      <c r="E734" s="19">
        <v>11.294800000000002</v>
      </c>
      <c r="F734" s="19">
        <v>-35.837288999999984</v>
      </c>
      <c r="G734" s="20">
        <v>-0.17361845299967318</v>
      </c>
      <c r="H734" s="17">
        <v>1</v>
      </c>
      <c r="I734" s="21">
        <v>0</v>
      </c>
      <c r="J734" s="17">
        <v>-0.17361845299967318</v>
      </c>
    </row>
    <row r="735" spans="1:10">
      <c r="A735" s="17">
        <v>2000</v>
      </c>
      <c r="B735" s="18" t="s">
        <v>30</v>
      </c>
      <c r="C735" s="3">
        <v>81.955799999999996</v>
      </c>
      <c r="D735" s="3">
        <v>46.292200000000001</v>
      </c>
      <c r="E735" s="19">
        <v>32.746749999999992</v>
      </c>
      <c r="F735" s="19">
        <v>-3.0905389999999926</v>
      </c>
      <c r="G735" s="20">
        <v>0.13070881434116904</v>
      </c>
      <c r="H735" s="17">
        <v>0</v>
      </c>
      <c r="I735" s="21">
        <v>0.13070881434116904</v>
      </c>
      <c r="J735" s="17">
        <v>0</v>
      </c>
    </row>
    <row r="736" spans="1:10">
      <c r="A736" s="17">
        <v>2000</v>
      </c>
      <c r="B736" s="18" t="s">
        <v>31</v>
      </c>
      <c r="C736" s="3">
        <v>163.09</v>
      </c>
      <c r="D736" s="3">
        <v>49.209050000000005</v>
      </c>
      <c r="E736" s="19">
        <v>107.38755</v>
      </c>
      <c r="F736" s="19">
        <v>104.29701100000001</v>
      </c>
      <c r="G736" s="20">
        <v>1.1286997489508044</v>
      </c>
      <c r="H736" s="17">
        <v>0</v>
      </c>
      <c r="I736" s="21">
        <v>1.1286997489508044</v>
      </c>
      <c r="J736" s="17">
        <v>0</v>
      </c>
    </row>
    <row r="737" spans="1:10">
      <c r="A737" s="17">
        <v>2001</v>
      </c>
      <c r="B737" s="18" t="s">
        <v>20</v>
      </c>
      <c r="C737" s="3">
        <v>140.09800000000001</v>
      </c>
      <c r="D737" s="3">
        <v>55.702449999999999</v>
      </c>
      <c r="E737" s="19">
        <v>91.931700000000006</v>
      </c>
      <c r="F737" s="19">
        <v>196.22871100000003</v>
      </c>
      <c r="G737" s="20">
        <v>1.9830539380840198</v>
      </c>
      <c r="H737" s="17">
        <v>0</v>
      </c>
      <c r="I737" s="21">
        <v>1.9830539380840198</v>
      </c>
      <c r="J737" s="17">
        <v>0</v>
      </c>
    </row>
    <row r="738" spans="1:10">
      <c r="A738" s="17">
        <v>2001</v>
      </c>
      <c r="B738" s="18" t="s">
        <v>21</v>
      </c>
      <c r="C738" s="3">
        <v>38.424799999999998</v>
      </c>
      <c r="D738" s="3">
        <v>48.1663</v>
      </c>
      <c r="E738" s="19">
        <v>-12.471499999999999</v>
      </c>
      <c r="F738" s="19">
        <v>-12.471499999999999</v>
      </c>
      <c r="G738" s="20">
        <v>4.3528186457149495E-2</v>
      </c>
      <c r="H738" s="17">
        <v>0</v>
      </c>
      <c r="I738" s="21">
        <v>4.3528186457149495E-2</v>
      </c>
      <c r="J738" s="17">
        <v>0</v>
      </c>
    </row>
    <row r="739" spans="1:10">
      <c r="A739" s="17">
        <v>2001</v>
      </c>
      <c r="B739" s="18" t="s">
        <v>22</v>
      </c>
      <c r="C739" s="3">
        <v>134.691</v>
      </c>
      <c r="D739" s="3">
        <v>50.896299999999997</v>
      </c>
      <c r="E739" s="19">
        <v>101.13755</v>
      </c>
      <c r="F739" s="19">
        <v>88.666050000000013</v>
      </c>
      <c r="G739" s="20">
        <v>0.98343563428167591</v>
      </c>
      <c r="H739" s="17">
        <v>0</v>
      </c>
      <c r="I739" s="21">
        <v>0.98343563428167591</v>
      </c>
      <c r="J739" s="17">
        <v>0</v>
      </c>
    </row>
    <row r="740" spans="1:10">
      <c r="A740" s="17">
        <v>2001</v>
      </c>
      <c r="B740" s="18" t="s">
        <v>23</v>
      </c>
      <c r="C740" s="3">
        <v>6.6746299999999996</v>
      </c>
      <c r="D740" s="3">
        <v>33.553449999999998</v>
      </c>
      <c r="E740" s="19">
        <v>-44.59337</v>
      </c>
      <c r="F740" s="19">
        <v>-44.59337</v>
      </c>
      <c r="G740" s="20">
        <v>-0.25499184740812825</v>
      </c>
      <c r="H740" s="17">
        <v>1</v>
      </c>
      <c r="I740" s="21">
        <v>0</v>
      </c>
      <c r="J740" s="17">
        <v>-0.25499184740812825</v>
      </c>
    </row>
    <row r="741" spans="1:10">
      <c r="A741" s="17">
        <v>2001</v>
      </c>
      <c r="B741" s="18" t="s">
        <v>24</v>
      </c>
      <c r="C741" s="3">
        <v>54.658099999999997</v>
      </c>
      <c r="D741" s="3">
        <v>51.268000000000001</v>
      </c>
      <c r="E741" s="19">
        <v>15.547499999999999</v>
      </c>
      <c r="F741" s="19">
        <v>-29.045870000000001</v>
      </c>
      <c r="G741" s="20">
        <v>-0.11050336568149136</v>
      </c>
      <c r="H741" s="17">
        <v>1</v>
      </c>
      <c r="I741" s="21">
        <v>0</v>
      </c>
      <c r="J741" s="17">
        <v>-0.11050336568149136</v>
      </c>
    </row>
    <row r="742" spans="1:10">
      <c r="A742" s="17">
        <v>2001</v>
      </c>
      <c r="B742" s="18" t="s">
        <v>25</v>
      </c>
      <c r="C742" s="3">
        <v>3.7606099999999998</v>
      </c>
      <c r="D742" s="3">
        <v>39.110599999999998</v>
      </c>
      <c r="E742" s="19">
        <v>-11.411840000000002</v>
      </c>
      <c r="F742" s="19">
        <v>-40.457710000000006</v>
      </c>
      <c r="G742" s="20">
        <v>-0.21655767893489572</v>
      </c>
      <c r="H742" s="17">
        <v>1</v>
      </c>
      <c r="I742" s="21">
        <v>0</v>
      </c>
      <c r="J742" s="17">
        <v>-0.21655767893489572</v>
      </c>
    </row>
    <row r="743" spans="1:10">
      <c r="A743" s="17">
        <v>2001</v>
      </c>
      <c r="B743" s="18" t="s">
        <v>26</v>
      </c>
      <c r="C743" s="3">
        <v>0.43714599999999998</v>
      </c>
      <c r="D743" s="3">
        <v>15.172450000000001</v>
      </c>
      <c r="E743" s="19">
        <v>-1.6441890000000001</v>
      </c>
      <c r="F743" s="19">
        <v>-42.101899000000003</v>
      </c>
      <c r="G743" s="20">
        <v>-0.23183771574349113</v>
      </c>
      <c r="H743" s="17">
        <v>1</v>
      </c>
      <c r="I743" s="21">
        <v>0</v>
      </c>
      <c r="J743" s="17">
        <v>-0.23183771574349113</v>
      </c>
    </row>
    <row r="744" spans="1:10">
      <c r="A744" s="17">
        <v>2001</v>
      </c>
      <c r="B744" s="18" t="s">
        <v>27</v>
      </c>
      <c r="C744" s="3">
        <v>1.5751500000000001</v>
      </c>
      <c r="D744" s="3">
        <v>2.0813350000000002</v>
      </c>
      <c r="E744" s="19">
        <v>-2.1722049999999999</v>
      </c>
      <c r="F744" s="19">
        <v>-44.274104000000001</v>
      </c>
      <c r="G744" s="20">
        <v>-0.2520247942094187</v>
      </c>
      <c r="H744" s="17">
        <v>1</v>
      </c>
      <c r="I744" s="21">
        <v>0</v>
      </c>
      <c r="J744" s="17">
        <v>-0.2520247942094187</v>
      </c>
    </row>
    <row r="745" spans="1:10">
      <c r="A745" s="17">
        <v>2001</v>
      </c>
      <c r="B745" s="18" t="s">
        <v>28</v>
      </c>
      <c r="C745" s="3">
        <v>56.700099999999999</v>
      </c>
      <c r="D745" s="3">
        <v>3.7473549999999998</v>
      </c>
      <c r="E745" s="19">
        <v>42.315349999999995</v>
      </c>
      <c r="F745" s="19">
        <v>-1.9587540000000061</v>
      </c>
      <c r="G745" s="20">
        <v>0.14122689739574243</v>
      </c>
      <c r="H745" s="17">
        <v>0</v>
      </c>
      <c r="I745" s="21">
        <v>0.14122689739574243</v>
      </c>
      <c r="J745" s="17">
        <v>0</v>
      </c>
    </row>
    <row r="746" spans="1:10">
      <c r="A746" s="17">
        <v>2001</v>
      </c>
      <c r="B746" s="18" t="s">
        <v>29</v>
      </c>
      <c r="C746" s="3">
        <v>99.695099999999996</v>
      </c>
      <c r="D746" s="3">
        <v>14.38475</v>
      </c>
      <c r="E746" s="19">
        <v>53.402899999999995</v>
      </c>
      <c r="F746" s="19">
        <v>51.444145999999989</v>
      </c>
      <c r="G746" s="20">
        <v>0.637519159225581</v>
      </c>
      <c r="H746" s="17">
        <v>0</v>
      </c>
      <c r="I746" s="21">
        <v>0.637519159225581</v>
      </c>
      <c r="J746" s="17">
        <v>0</v>
      </c>
    </row>
    <row r="747" spans="1:10">
      <c r="A747" s="17">
        <v>2001</v>
      </c>
      <c r="B747" s="18" t="s">
        <v>30</v>
      </c>
      <c r="C747" s="3">
        <v>60.197099999999999</v>
      </c>
      <c r="D747" s="3">
        <v>46.292200000000001</v>
      </c>
      <c r="E747" s="19">
        <v>10.988049999999994</v>
      </c>
      <c r="F747" s="19">
        <v>62.432195999999983</v>
      </c>
      <c r="G747" s="20">
        <v>0.73963504034063943</v>
      </c>
      <c r="H747" s="17">
        <v>0</v>
      </c>
      <c r="I747" s="21">
        <v>0.73963504034063943</v>
      </c>
      <c r="J747" s="17">
        <v>0</v>
      </c>
    </row>
    <row r="748" spans="1:10">
      <c r="A748" s="17">
        <v>2001</v>
      </c>
      <c r="B748" s="18" t="s">
        <v>31</v>
      </c>
      <c r="C748" s="3">
        <v>61.980800000000002</v>
      </c>
      <c r="D748" s="3">
        <v>49.209050000000005</v>
      </c>
      <c r="E748" s="19">
        <v>6.2783500000000032</v>
      </c>
      <c r="F748" s="19">
        <v>68.710545999999994</v>
      </c>
      <c r="G748" s="20">
        <v>0.79798199382180579</v>
      </c>
      <c r="H748" s="17">
        <v>0</v>
      </c>
      <c r="I748" s="21">
        <v>0.79798199382180579</v>
      </c>
      <c r="J748" s="17">
        <v>0</v>
      </c>
    </row>
    <row r="749" spans="1:10">
      <c r="A749" s="17">
        <v>2002</v>
      </c>
      <c r="B749" s="18" t="s">
        <v>20</v>
      </c>
      <c r="C749" s="3">
        <v>37.387999999999998</v>
      </c>
      <c r="D749" s="3">
        <v>55.702449999999999</v>
      </c>
      <c r="E749" s="19">
        <v>-10.778300000000002</v>
      </c>
      <c r="F749" s="19">
        <v>-10.778300000000002</v>
      </c>
      <c r="G749" s="20">
        <v>5.9263700029076889E-2</v>
      </c>
      <c r="H749" s="17">
        <v>0</v>
      </c>
      <c r="I749" s="21">
        <v>5.9263700029076889E-2</v>
      </c>
      <c r="J749" s="17">
        <v>0</v>
      </c>
    </row>
    <row r="750" spans="1:10">
      <c r="A750" s="17">
        <v>2002</v>
      </c>
      <c r="B750" s="18" t="s">
        <v>21</v>
      </c>
      <c r="C750" s="3">
        <v>6.40374</v>
      </c>
      <c r="D750" s="3">
        <v>48.1663</v>
      </c>
      <c r="E750" s="19">
        <v>-44.492559999999997</v>
      </c>
      <c r="F750" s="19">
        <v>-55.270859999999999</v>
      </c>
      <c r="G750" s="20">
        <v>-0.35422158329822939</v>
      </c>
      <c r="H750" s="17">
        <v>1</v>
      </c>
      <c r="I750" s="21">
        <v>0</v>
      </c>
      <c r="J750" s="17">
        <v>-0.35422158329822939</v>
      </c>
    </row>
    <row r="751" spans="1:10">
      <c r="A751" s="17">
        <v>2002</v>
      </c>
      <c r="B751" s="18" t="s">
        <v>22</v>
      </c>
      <c r="C751" s="3">
        <v>94.515199999999993</v>
      </c>
      <c r="D751" s="3">
        <v>50.896299999999997</v>
      </c>
      <c r="E751" s="19">
        <v>60.961749999999995</v>
      </c>
      <c r="F751" s="19">
        <v>5.690889999999996</v>
      </c>
      <c r="G751" s="20">
        <v>0.21231777678530847</v>
      </c>
      <c r="H751" s="17">
        <v>0</v>
      </c>
      <c r="I751" s="21">
        <v>0.21231777678530847</v>
      </c>
      <c r="J751" s="17">
        <v>0</v>
      </c>
    </row>
    <row r="752" spans="1:10">
      <c r="A752" s="17">
        <v>2002</v>
      </c>
      <c r="B752" s="18" t="s">
        <v>23</v>
      </c>
      <c r="C752" s="3">
        <v>84.5655</v>
      </c>
      <c r="D752" s="3">
        <v>33.553449999999998</v>
      </c>
      <c r="E752" s="19">
        <v>33.297499999999999</v>
      </c>
      <c r="F752" s="19">
        <v>38.988389999999995</v>
      </c>
      <c r="G752" s="20">
        <v>0.52176336098165454</v>
      </c>
      <c r="H752" s="17">
        <v>0</v>
      </c>
      <c r="I752" s="21">
        <v>0.52176336098165454</v>
      </c>
      <c r="J752" s="17">
        <v>0</v>
      </c>
    </row>
    <row r="753" spans="1:10">
      <c r="A753" s="17">
        <v>2002</v>
      </c>
      <c r="B753" s="18" t="s">
        <v>24</v>
      </c>
      <c r="C753" s="3">
        <v>22.514600000000002</v>
      </c>
      <c r="D753" s="3">
        <v>51.268000000000001</v>
      </c>
      <c r="E753" s="19">
        <v>-16.595999999999997</v>
      </c>
      <c r="F753" s="19">
        <v>-16.595999999999997</v>
      </c>
      <c r="G753" s="20">
        <v>5.1977318579204583E-3</v>
      </c>
      <c r="H753" s="17">
        <v>0</v>
      </c>
      <c r="I753" s="21">
        <v>5.1977318579204583E-3</v>
      </c>
      <c r="J753" s="17">
        <v>0</v>
      </c>
    </row>
    <row r="754" spans="1:10">
      <c r="A754" s="17">
        <v>2002</v>
      </c>
      <c r="B754" s="18" t="s">
        <v>25</v>
      </c>
      <c r="C754" s="3">
        <v>10.246499999999999</v>
      </c>
      <c r="D754" s="3">
        <v>39.110599999999998</v>
      </c>
      <c r="E754" s="19">
        <v>-4.925950000000002</v>
      </c>
      <c r="F754" s="19">
        <v>-21.521949999999997</v>
      </c>
      <c r="G754" s="20">
        <v>-4.0580884418736689E-2</v>
      </c>
      <c r="H754" s="17">
        <v>1</v>
      </c>
      <c r="I754" s="21">
        <v>0</v>
      </c>
      <c r="J754" s="17">
        <v>-4.0580884418736689E-2</v>
      </c>
    </row>
    <row r="755" spans="1:10">
      <c r="A755" s="17">
        <v>2002</v>
      </c>
      <c r="B755" s="18" t="s">
        <v>26</v>
      </c>
      <c r="C755" s="3">
        <v>0.882992</v>
      </c>
      <c r="D755" s="3">
        <v>15.172450000000001</v>
      </c>
      <c r="E755" s="19">
        <v>-1.1983430000000002</v>
      </c>
      <c r="F755" s="19">
        <v>-22.720292999999998</v>
      </c>
      <c r="G755" s="20">
        <v>-5.1717514787461137E-2</v>
      </c>
      <c r="H755" s="17">
        <v>1</v>
      </c>
      <c r="I755" s="21">
        <v>0</v>
      </c>
      <c r="J755" s="17">
        <v>-5.1717514787461137E-2</v>
      </c>
    </row>
    <row r="756" spans="1:10">
      <c r="A756" s="17">
        <v>2002</v>
      </c>
      <c r="B756" s="18" t="s">
        <v>27</v>
      </c>
      <c r="C756" s="3">
        <v>2.9024999999999999</v>
      </c>
      <c r="D756" s="3">
        <v>2.0813350000000002</v>
      </c>
      <c r="E756" s="19">
        <v>-0.84485499999999991</v>
      </c>
      <c r="F756" s="19">
        <v>-23.565147999999997</v>
      </c>
      <c r="G756" s="20">
        <v>-5.9569054663914434E-2</v>
      </c>
      <c r="H756" s="17">
        <v>1</v>
      </c>
      <c r="I756" s="21">
        <v>0</v>
      </c>
      <c r="J756" s="17">
        <v>-5.9569054663914434E-2</v>
      </c>
    </row>
    <row r="757" spans="1:10">
      <c r="A757" s="17">
        <v>2002</v>
      </c>
      <c r="B757" s="18" t="s">
        <v>28</v>
      </c>
      <c r="C757" s="3">
        <v>55.841000000000001</v>
      </c>
      <c r="D757" s="3">
        <v>3.7473549999999998</v>
      </c>
      <c r="E757" s="19">
        <v>41.456249999999997</v>
      </c>
      <c r="F757" s="19">
        <v>17.891102</v>
      </c>
      <c r="G757" s="20">
        <v>0.32569871318171284</v>
      </c>
      <c r="H757" s="17">
        <v>0</v>
      </c>
      <c r="I757" s="21">
        <v>0.32569871318171284</v>
      </c>
      <c r="J757" s="17">
        <v>0</v>
      </c>
    </row>
    <row r="758" spans="1:10">
      <c r="A758" s="17">
        <v>2002</v>
      </c>
      <c r="B758" s="18" t="s">
        <v>29</v>
      </c>
      <c r="C758" s="3">
        <v>42.403399999999998</v>
      </c>
      <c r="D758" s="3">
        <v>14.38475</v>
      </c>
      <c r="E758" s="19">
        <v>-3.8888000000000034</v>
      </c>
      <c r="F758" s="19">
        <v>-3.8888000000000034</v>
      </c>
      <c r="G758" s="20">
        <v>0.1232902891820381</v>
      </c>
      <c r="H758" s="17">
        <v>0</v>
      </c>
      <c r="I758" s="21">
        <v>0.1232902891820381</v>
      </c>
      <c r="J758" s="17">
        <v>0</v>
      </c>
    </row>
    <row r="759" spans="1:10">
      <c r="A759" s="17">
        <v>2002</v>
      </c>
      <c r="B759" s="18" t="s">
        <v>30</v>
      </c>
      <c r="C759" s="3">
        <v>127.724</v>
      </c>
      <c r="D759" s="3">
        <v>46.292200000000001</v>
      </c>
      <c r="E759" s="19">
        <v>78.514949999999999</v>
      </c>
      <c r="F759" s="19">
        <v>74.626149999999996</v>
      </c>
      <c r="G759" s="20">
        <v>0.85295781890339573</v>
      </c>
      <c r="H759" s="17">
        <v>0</v>
      </c>
      <c r="I759" s="21">
        <v>0.85295781890339573</v>
      </c>
      <c r="J759" s="17">
        <v>0</v>
      </c>
    </row>
    <row r="760" spans="1:10">
      <c r="A760" s="17">
        <v>2002</v>
      </c>
      <c r="B760" s="18" t="s">
        <v>31</v>
      </c>
      <c r="C760" s="3">
        <v>97.866699999999994</v>
      </c>
      <c r="D760" s="3">
        <v>49.209050000000005</v>
      </c>
      <c r="E760" s="19">
        <v>42.164249999999996</v>
      </c>
      <c r="F760" s="19">
        <v>116.79039999999999</v>
      </c>
      <c r="G760" s="20">
        <v>1.2448052841320401</v>
      </c>
      <c r="H760" s="17">
        <v>0</v>
      </c>
      <c r="I760" s="21">
        <v>1.2448052841320401</v>
      </c>
      <c r="J760" s="17">
        <v>0</v>
      </c>
    </row>
    <row r="761" spans="1:10">
      <c r="A761" s="17">
        <v>2003</v>
      </c>
      <c r="B761" s="18" t="s">
        <v>20</v>
      </c>
      <c r="C761" s="3">
        <v>77.758600000000001</v>
      </c>
      <c r="D761" s="3">
        <v>55.702449999999999</v>
      </c>
      <c r="E761" s="19">
        <v>29.592300000000002</v>
      </c>
      <c r="F761" s="19">
        <v>146.3827</v>
      </c>
      <c r="G761" s="20">
        <v>1.5198171186905967</v>
      </c>
      <c r="H761" s="17">
        <v>0</v>
      </c>
      <c r="I761" s="21">
        <v>1.5198171186905967</v>
      </c>
      <c r="J761" s="17">
        <v>0</v>
      </c>
    </row>
    <row r="762" spans="1:10">
      <c r="A762" s="17">
        <v>2003</v>
      </c>
      <c r="B762" s="18" t="s">
        <v>21</v>
      </c>
      <c r="C762" s="3">
        <v>89.549599999999998</v>
      </c>
      <c r="D762" s="3">
        <v>48.1663</v>
      </c>
      <c r="E762" s="19">
        <v>38.653300000000002</v>
      </c>
      <c r="F762" s="19">
        <v>185.036</v>
      </c>
      <c r="G762" s="20">
        <v>1.8790360690507326</v>
      </c>
      <c r="H762" s="17">
        <v>0</v>
      </c>
      <c r="I762" s="21">
        <v>1.8790360690507326</v>
      </c>
      <c r="J762" s="17">
        <v>0</v>
      </c>
    </row>
    <row r="763" spans="1:10">
      <c r="A763" s="17">
        <v>2003</v>
      </c>
      <c r="B763" s="18" t="s">
        <v>22</v>
      </c>
      <c r="C763" s="3">
        <v>57.347000000000001</v>
      </c>
      <c r="D763" s="3">
        <v>50.896299999999997</v>
      </c>
      <c r="E763" s="19">
        <v>23.793550000000003</v>
      </c>
      <c r="F763" s="19">
        <v>208.82955000000001</v>
      </c>
      <c r="G763" s="20">
        <v>2.1001580445700649</v>
      </c>
      <c r="H763" s="17">
        <v>0</v>
      </c>
      <c r="I763" s="21">
        <v>2.1001580445700649</v>
      </c>
      <c r="J763" s="17">
        <v>0</v>
      </c>
    </row>
    <row r="764" spans="1:10">
      <c r="A764" s="17">
        <v>2003</v>
      </c>
      <c r="B764" s="18" t="s">
        <v>23</v>
      </c>
      <c r="C764" s="3">
        <v>53.528599999999997</v>
      </c>
      <c r="D764" s="3">
        <v>33.553449999999998</v>
      </c>
      <c r="E764" s="19">
        <v>2.2605999999999966</v>
      </c>
      <c r="F764" s="19">
        <v>211.09014999999999</v>
      </c>
      <c r="G764" s="20">
        <v>2.1211666094062918</v>
      </c>
      <c r="H764" s="17">
        <v>0</v>
      </c>
      <c r="I764" s="21">
        <v>2.1211666094062918</v>
      </c>
      <c r="J764" s="17">
        <v>0</v>
      </c>
    </row>
    <row r="765" spans="1:10">
      <c r="A765" s="17">
        <v>2003</v>
      </c>
      <c r="B765" s="18" t="s">
        <v>24</v>
      </c>
      <c r="C765" s="3">
        <v>13.863899999999999</v>
      </c>
      <c r="D765" s="3">
        <v>51.268000000000001</v>
      </c>
      <c r="E765" s="19">
        <v>-25.246699999999997</v>
      </c>
      <c r="F765" s="19">
        <v>-25.246699999999997</v>
      </c>
      <c r="G765" s="20">
        <v>-7.5196319203190184E-2</v>
      </c>
      <c r="H765" s="17">
        <v>1</v>
      </c>
      <c r="I765" s="21">
        <v>0</v>
      </c>
      <c r="J765" s="17">
        <v>-7.5196319203190184E-2</v>
      </c>
    </row>
    <row r="766" spans="1:10">
      <c r="A766" s="17">
        <v>2003</v>
      </c>
      <c r="B766" s="18" t="s">
        <v>25</v>
      </c>
      <c r="C766" s="3">
        <v>4.3543200000000004</v>
      </c>
      <c r="D766" s="3">
        <v>39.110599999999998</v>
      </c>
      <c r="E766" s="19">
        <v>-10.81813</v>
      </c>
      <c r="F766" s="19">
        <v>-36.064830000000001</v>
      </c>
      <c r="G766" s="20">
        <v>-0.17573307294632462</v>
      </c>
      <c r="H766" s="17">
        <v>1</v>
      </c>
      <c r="I766" s="21">
        <v>0</v>
      </c>
      <c r="J766" s="17">
        <v>-0.17573307294632462</v>
      </c>
    </row>
    <row r="767" spans="1:10">
      <c r="A767" s="17">
        <v>2003</v>
      </c>
      <c r="B767" s="18" t="s">
        <v>26</v>
      </c>
      <c r="C767" s="3">
        <v>0.16939599999999999</v>
      </c>
      <c r="D767" s="3">
        <v>15.172450000000001</v>
      </c>
      <c r="E767" s="19">
        <v>-1.9119390000000003</v>
      </c>
      <c r="F767" s="19">
        <v>-37.976769000000004</v>
      </c>
      <c r="G767" s="20">
        <v>-0.19350140632879415</v>
      </c>
      <c r="H767" s="17">
        <v>1</v>
      </c>
      <c r="I767" s="21">
        <v>0</v>
      </c>
      <c r="J767" s="17">
        <v>-0.19350140632879415</v>
      </c>
    </row>
    <row r="768" spans="1:10">
      <c r="A768" s="17">
        <v>2003</v>
      </c>
      <c r="B768" s="18" t="s">
        <v>27</v>
      </c>
      <c r="C768" s="3">
        <v>5.46821</v>
      </c>
      <c r="D768" s="3">
        <v>2.0813350000000002</v>
      </c>
      <c r="E768" s="19">
        <v>1.7208550000000002</v>
      </c>
      <c r="F768" s="19">
        <v>-36.255914000000004</v>
      </c>
      <c r="G768" s="20">
        <v>-0.17750888494453998</v>
      </c>
      <c r="H768" s="17">
        <v>1</v>
      </c>
      <c r="I768" s="21">
        <v>0</v>
      </c>
      <c r="J768" s="17">
        <v>-0.17750888494453998</v>
      </c>
    </row>
    <row r="769" spans="1:10">
      <c r="A769" s="17">
        <v>2003</v>
      </c>
      <c r="B769" s="18" t="s">
        <v>28</v>
      </c>
      <c r="C769" s="3">
        <v>27.217600000000001</v>
      </c>
      <c r="D769" s="3">
        <v>3.7473549999999998</v>
      </c>
      <c r="E769" s="19">
        <v>12.832850000000001</v>
      </c>
      <c r="F769" s="19">
        <v>-23.423064000000004</v>
      </c>
      <c r="G769" s="20">
        <v>-5.8248617202094427E-2</v>
      </c>
      <c r="H769" s="17">
        <v>1</v>
      </c>
      <c r="I769" s="21">
        <v>0</v>
      </c>
      <c r="J769" s="17">
        <v>-5.8248617202094427E-2</v>
      </c>
    </row>
    <row r="770" spans="1:10">
      <c r="A770" s="17">
        <v>2003</v>
      </c>
      <c r="B770" s="18" t="s">
        <v>29</v>
      </c>
      <c r="C770" s="3">
        <v>176.74299999999999</v>
      </c>
      <c r="D770" s="3">
        <v>14.38475</v>
      </c>
      <c r="E770" s="19">
        <v>130.45079999999999</v>
      </c>
      <c r="F770" s="19">
        <v>107.02773599999998</v>
      </c>
      <c r="G770" s="20">
        <v>1.1540773536630067</v>
      </c>
      <c r="H770" s="17">
        <v>0</v>
      </c>
      <c r="I770" s="21">
        <v>1.1540773536630067</v>
      </c>
      <c r="J770" s="17">
        <v>0</v>
      </c>
    </row>
    <row r="771" spans="1:10">
      <c r="A771" s="17">
        <v>2003</v>
      </c>
      <c r="B771" s="18" t="s">
        <v>30</v>
      </c>
      <c r="C771" s="3">
        <v>86.034800000000004</v>
      </c>
      <c r="D771" s="3">
        <v>46.292200000000001</v>
      </c>
      <c r="E771" s="19">
        <v>36.825749999999999</v>
      </c>
      <c r="F771" s="19">
        <v>143.85348599999998</v>
      </c>
      <c r="G771" s="20">
        <v>1.4963122278192824</v>
      </c>
      <c r="H771" s="17">
        <v>0</v>
      </c>
      <c r="I771" s="21">
        <v>1.4963122278192824</v>
      </c>
      <c r="J771" s="17">
        <v>0</v>
      </c>
    </row>
    <row r="772" spans="1:10">
      <c r="A772" s="17">
        <v>2003</v>
      </c>
      <c r="B772" s="18" t="s">
        <v>31</v>
      </c>
      <c r="C772" s="3">
        <v>82.396600000000007</v>
      </c>
      <c r="D772" s="3">
        <v>49.209050000000005</v>
      </c>
      <c r="E772" s="19">
        <v>26.694150000000008</v>
      </c>
      <c r="F772" s="19">
        <v>170.54763599999998</v>
      </c>
      <c r="G772" s="20">
        <v>1.7443905172216367</v>
      </c>
      <c r="H772" s="17">
        <v>0</v>
      </c>
      <c r="I772" s="21">
        <v>1.7443905172216367</v>
      </c>
      <c r="J772" s="17">
        <v>0</v>
      </c>
    </row>
    <row r="773" spans="1:10">
      <c r="A773" s="17">
        <v>2004</v>
      </c>
      <c r="B773" s="18" t="s">
        <v>20</v>
      </c>
      <c r="C773" s="3">
        <v>25.979199999999999</v>
      </c>
      <c r="D773" s="3">
        <v>55.702449999999999</v>
      </c>
      <c r="E773" s="19">
        <v>-22.187100000000001</v>
      </c>
      <c r="F773" s="19">
        <v>-22.187100000000001</v>
      </c>
      <c r="G773" s="20">
        <v>-4.6762361416355154E-2</v>
      </c>
      <c r="H773" s="17">
        <v>1</v>
      </c>
      <c r="I773" s="21">
        <v>0</v>
      </c>
      <c r="J773" s="17">
        <v>-4.6762361416355154E-2</v>
      </c>
    </row>
    <row r="774" spans="1:10">
      <c r="A774" s="17">
        <v>2004</v>
      </c>
      <c r="B774" s="18" t="s">
        <v>21</v>
      </c>
      <c r="C774" s="3">
        <v>87.294499999999999</v>
      </c>
      <c r="D774" s="3">
        <v>48.1663</v>
      </c>
      <c r="E774" s="19">
        <v>36.398200000000003</v>
      </c>
      <c r="F774" s="19">
        <v>14.211100000000002</v>
      </c>
      <c r="G774" s="20">
        <v>0.29149913757592494</v>
      </c>
      <c r="H774" s="17">
        <v>0</v>
      </c>
      <c r="I774" s="21">
        <v>0.29149913757592494</v>
      </c>
      <c r="J774" s="17">
        <v>0</v>
      </c>
    </row>
    <row r="775" spans="1:10">
      <c r="A775" s="17">
        <v>2004</v>
      </c>
      <c r="B775" s="18" t="s">
        <v>22</v>
      </c>
      <c r="C775" s="3">
        <v>76.656899999999993</v>
      </c>
      <c r="D775" s="3">
        <v>50.896299999999997</v>
      </c>
      <c r="E775" s="19">
        <v>43.103449999999995</v>
      </c>
      <c r="F775" s="19">
        <v>57.314549999999997</v>
      </c>
      <c r="G775" s="20">
        <v>0.69207492453074115</v>
      </c>
      <c r="H775" s="17">
        <v>0</v>
      </c>
      <c r="I775" s="21">
        <v>0.69207492453074115</v>
      </c>
      <c r="J775" s="17">
        <v>0</v>
      </c>
    </row>
    <row r="776" spans="1:10">
      <c r="A776" s="17">
        <v>2004</v>
      </c>
      <c r="B776" s="18" t="s">
        <v>23</v>
      </c>
      <c r="C776" s="3">
        <v>52.6661</v>
      </c>
      <c r="D776" s="3">
        <v>33.553449999999998</v>
      </c>
      <c r="E776" s="19">
        <v>1.3980999999999995</v>
      </c>
      <c r="F776" s="19">
        <v>58.712649999999996</v>
      </c>
      <c r="G776" s="20">
        <v>0.7050679681906229</v>
      </c>
      <c r="H776" s="17">
        <v>0</v>
      </c>
      <c r="I776" s="21">
        <v>0.7050679681906229</v>
      </c>
      <c r="J776" s="17">
        <v>0</v>
      </c>
    </row>
    <row r="777" spans="1:10">
      <c r="A777" s="17">
        <v>2004</v>
      </c>
      <c r="B777" s="18" t="s">
        <v>24</v>
      </c>
      <c r="C777" s="3">
        <v>91.519800000000004</v>
      </c>
      <c r="D777" s="3">
        <v>51.268000000000001</v>
      </c>
      <c r="E777" s="19">
        <v>52.409200000000006</v>
      </c>
      <c r="F777" s="19">
        <v>111.12184999999999</v>
      </c>
      <c r="G777" s="20">
        <v>1.1921254202895235</v>
      </c>
      <c r="H777" s="17">
        <v>0</v>
      </c>
      <c r="I777" s="21">
        <v>1.1921254202895235</v>
      </c>
      <c r="J777" s="17">
        <v>0</v>
      </c>
    </row>
    <row r="778" spans="1:10">
      <c r="A778" s="17">
        <v>2004</v>
      </c>
      <c r="B778" s="18" t="s">
        <v>25</v>
      </c>
      <c r="C778" s="3">
        <v>8.5658200000000004</v>
      </c>
      <c r="D778" s="3">
        <v>39.110599999999998</v>
      </c>
      <c r="E778" s="19">
        <v>-6.6066300000000009</v>
      </c>
      <c r="F778" s="19">
        <v>-6.6066300000000009</v>
      </c>
      <c r="G778" s="20">
        <v>9.8032522319770526E-2</v>
      </c>
      <c r="H778" s="17">
        <v>0</v>
      </c>
      <c r="I778" s="21">
        <v>9.8032522319770526E-2</v>
      </c>
      <c r="J778" s="17">
        <v>0</v>
      </c>
    </row>
    <row r="779" spans="1:10">
      <c r="A779" s="17">
        <v>2004</v>
      </c>
      <c r="B779" s="18" t="s">
        <v>26</v>
      </c>
      <c r="C779" s="3">
        <v>1.9374800000000001</v>
      </c>
      <c r="D779" s="3">
        <v>15.172450000000001</v>
      </c>
      <c r="E779" s="19">
        <v>-0.14385500000000007</v>
      </c>
      <c r="F779" s="19">
        <v>-6.7504850000000012</v>
      </c>
      <c r="G779" s="20">
        <v>9.6695626321135028E-2</v>
      </c>
      <c r="H779" s="17">
        <v>0</v>
      </c>
      <c r="I779" s="21">
        <v>9.6695626321135028E-2</v>
      </c>
      <c r="J779" s="17">
        <v>0</v>
      </c>
    </row>
    <row r="780" spans="1:10">
      <c r="A780" s="17">
        <v>2004</v>
      </c>
      <c r="B780" s="18" t="s">
        <v>27</v>
      </c>
      <c r="C780" s="3">
        <v>3.8639199999999998</v>
      </c>
      <c r="D780" s="3">
        <v>2.0813350000000002</v>
      </c>
      <c r="E780" s="19">
        <v>0.11656500000000003</v>
      </c>
      <c r="F780" s="19">
        <v>-6.6339200000000016</v>
      </c>
      <c r="G780" s="20">
        <v>9.777890658307202E-2</v>
      </c>
      <c r="H780" s="17">
        <v>0</v>
      </c>
      <c r="I780" s="21">
        <v>9.777890658307202E-2</v>
      </c>
      <c r="J780" s="17">
        <v>0</v>
      </c>
    </row>
    <row r="781" spans="1:10">
      <c r="A781" s="17">
        <v>2004</v>
      </c>
      <c r="B781" s="18" t="s">
        <v>28</v>
      </c>
      <c r="C781" s="3">
        <v>4.8067000000000002</v>
      </c>
      <c r="D781" s="3">
        <v>3.7473549999999998</v>
      </c>
      <c r="E781" s="19">
        <v>-9.5780500000000011</v>
      </c>
      <c r="F781" s="19">
        <v>-16.211970000000001</v>
      </c>
      <c r="G781" s="20">
        <v>8.7666600867340773E-3</v>
      </c>
      <c r="H781" s="17">
        <v>0</v>
      </c>
      <c r="I781" s="21">
        <v>8.7666600867340773E-3</v>
      </c>
      <c r="J781" s="17">
        <v>0</v>
      </c>
    </row>
    <row r="782" spans="1:10">
      <c r="A782" s="17">
        <v>2004</v>
      </c>
      <c r="B782" s="18" t="s">
        <v>29</v>
      </c>
      <c r="C782" s="3">
        <v>84.537899999999993</v>
      </c>
      <c r="D782" s="3">
        <v>14.38475</v>
      </c>
      <c r="E782" s="19">
        <v>38.245699999999992</v>
      </c>
      <c r="F782" s="19">
        <v>22.033729999999991</v>
      </c>
      <c r="G782" s="20">
        <v>0.36419763777269226</v>
      </c>
      <c r="H782" s="17">
        <v>0</v>
      </c>
      <c r="I782" s="21">
        <v>0.36419763777269226</v>
      </c>
      <c r="J782" s="17">
        <v>0</v>
      </c>
    </row>
    <row r="783" spans="1:10">
      <c r="A783" s="17">
        <v>2004</v>
      </c>
      <c r="B783" s="18" t="s">
        <v>30</v>
      </c>
      <c r="C783" s="3">
        <v>6.6057800000000002</v>
      </c>
      <c r="D783" s="3">
        <v>46.292200000000001</v>
      </c>
      <c r="E783" s="19">
        <v>-42.603270000000002</v>
      </c>
      <c r="F783" s="19">
        <v>-42.603270000000002</v>
      </c>
      <c r="G783" s="20">
        <v>-0.23649713587996102</v>
      </c>
      <c r="H783" s="17">
        <v>1</v>
      </c>
      <c r="I783" s="21">
        <v>0</v>
      </c>
      <c r="J783" s="17">
        <v>-0.23649713587996102</v>
      </c>
    </row>
    <row r="784" spans="1:10">
      <c r="A784" s="17">
        <v>2004</v>
      </c>
      <c r="B784" s="18" t="s">
        <v>31</v>
      </c>
      <c r="C784" s="3">
        <v>38.121099999999998</v>
      </c>
      <c r="D784" s="3">
        <v>49.209050000000005</v>
      </c>
      <c r="E784" s="19">
        <v>-17.58135</v>
      </c>
      <c r="F784" s="19">
        <v>-60.184620000000002</v>
      </c>
      <c r="G784" s="20">
        <v>-0.39988691354226086</v>
      </c>
      <c r="H784" s="17">
        <v>1</v>
      </c>
      <c r="I784" s="21">
        <v>0</v>
      </c>
      <c r="J784" s="17">
        <v>-0.39988691354226086</v>
      </c>
    </row>
    <row r="785" spans="1:10">
      <c r="A785" s="17">
        <v>2005</v>
      </c>
      <c r="B785" s="18" t="s">
        <v>20</v>
      </c>
      <c r="C785" s="3">
        <v>0.77627000000000002</v>
      </c>
      <c r="D785" s="3">
        <v>55.702449999999999</v>
      </c>
      <c r="E785" s="19">
        <v>-47.390030000000003</v>
      </c>
      <c r="F785" s="19">
        <v>-107.57465000000001</v>
      </c>
      <c r="G785" s="20">
        <v>-0.84029942254240708</v>
      </c>
      <c r="H785" s="17">
        <v>1</v>
      </c>
      <c r="I785" s="21">
        <v>0</v>
      </c>
      <c r="J785" s="17">
        <v>-0.84029942254240708</v>
      </c>
    </row>
    <row r="786" spans="1:10">
      <c r="A786" s="17">
        <v>2005</v>
      </c>
      <c r="B786" s="18" t="s">
        <v>21</v>
      </c>
      <c r="C786" s="3">
        <v>48.3782</v>
      </c>
      <c r="D786" s="3">
        <v>48.1663</v>
      </c>
      <c r="E786" s="19">
        <v>-2.5180999999999969</v>
      </c>
      <c r="F786" s="19">
        <v>-110.09275</v>
      </c>
      <c r="G786" s="20">
        <v>-0.86370102703418028</v>
      </c>
      <c r="H786" s="17">
        <v>1</v>
      </c>
      <c r="I786" s="21">
        <v>0</v>
      </c>
      <c r="J786" s="17">
        <v>-0.86370102703418028</v>
      </c>
    </row>
    <row r="787" spans="1:10">
      <c r="A787" s="17">
        <v>2005</v>
      </c>
      <c r="B787" s="18" t="s">
        <v>22</v>
      </c>
      <c r="C787" s="3">
        <v>31.476099999999999</v>
      </c>
      <c r="D787" s="3">
        <v>50.896299999999997</v>
      </c>
      <c r="E787" s="19">
        <v>-2.0773499999999991</v>
      </c>
      <c r="F787" s="19">
        <v>-112.17009999999999</v>
      </c>
      <c r="G787" s="20">
        <v>-0.88300658403786758</v>
      </c>
      <c r="H787" s="17">
        <v>1</v>
      </c>
      <c r="I787" s="21">
        <v>0</v>
      </c>
      <c r="J787" s="17">
        <v>-0.88300658403786758</v>
      </c>
    </row>
    <row r="788" spans="1:10">
      <c r="A788" s="17">
        <v>2005</v>
      </c>
      <c r="B788" s="18" t="s">
        <v>23</v>
      </c>
      <c r="C788" s="3">
        <v>15.4102</v>
      </c>
      <c r="D788" s="3">
        <v>33.553449999999998</v>
      </c>
      <c r="E788" s="19">
        <v>-35.857799999999997</v>
      </c>
      <c r="F788" s="19">
        <v>-148.02789999999999</v>
      </c>
      <c r="G788" s="20">
        <v>-1.2162459524287599</v>
      </c>
      <c r="H788" s="17">
        <v>1</v>
      </c>
      <c r="I788" s="21">
        <v>0</v>
      </c>
      <c r="J788" s="17">
        <v>-1.2162459524287599</v>
      </c>
    </row>
    <row r="789" spans="1:10">
      <c r="A789" s="17">
        <v>2005</v>
      </c>
      <c r="B789" s="18" t="s">
        <v>24</v>
      </c>
      <c r="C789" s="3">
        <v>23.823799999999999</v>
      </c>
      <c r="D789" s="3">
        <v>51.268000000000001</v>
      </c>
      <c r="E789" s="19">
        <v>-15.286799999999999</v>
      </c>
      <c r="F789" s="19">
        <v>-163.31469999999999</v>
      </c>
      <c r="G789" s="20">
        <v>-1.3583116557546164</v>
      </c>
      <c r="H789" s="17">
        <v>1</v>
      </c>
      <c r="I789" s="21">
        <v>0</v>
      </c>
      <c r="J789" s="17">
        <v>-1.3583116557546164</v>
      </c>
    </row>
    <row r="790" spans="1:10">
      <c r="A790" s="17">
        <v>2005</v>
      </c>
      <c r="B790" s="18" t="s">
        <v>25</v>
      </c>
      <c r="C790" s="3">
        <v>2.1323099999999999</v>
      </c>
      <c r="D790" s="3">
        <v>39.110599999999998</v>
      </c>
      <c r="E790" s="19">
        <v>-13.040140000000001</v>
      </c>
      <c r="F790" s="19">
        <v>-176.35484</v>
      </c>
      <c r="G790" s="20">
        <v>-1.4794983436531717</v>
      </c>
      <c r="H790" s="17">
        <v>1</v>
      </c>
      <c r="I790" s="21">
        <v>0</v>
      </c>
      <c r="J790" s="17">
        <v>-1.4794983436531717</v>
      </c>
    </row>
    <row r="791" spans="1:10">
      <c r="A791" s="17">
        <v>2005</v>
      </c>
      <c r="B791" s="18" t="s">
        <v>26</v>
      </c>
      <c r="C791" s="3">
        <v>0.32307999999999998</v>
      </c>
      <c r="D791" s="3">
        <v>15.172450000000001</v>
      </c>
      <c r="E791" s="19">
        <v>-1.7582550000000001</v>
      </c>
      <c r="F791" s="19">
        <v>-178.11309499999999</v>
      </c>
      <c r="G791" s="20">
        <v>-1.4958384366223478</v>
      </c>
      <c r="H791" s="17">
        <v>1</v>
      </c>
      <c r="I791" s="21">
        <v>0</v>
      </c>
      <c r="J791" s="17">
        <v>-1.4958384366223478</v>
      </c>
    </row>
    <row r="792" spans="1:10">
      <c r="A792" s="17">
        <v>2005</v>
      </c>
      <c r="B792" s="18" t="s">
        <v>27</v>
      </c>
      <c r="C792" s="3">
        <v>0.33089299999999999</v>
      </c>
      <c r="D792" s="3">
        <v>2.0813350000000002</v>
      </c>
      <c r="E792" s="19">
        <v>-3.4164619999999997</v>
      </c>
      <c r="F792" s="19">
        <v>-181.52955699999998</v>
      </c>
      <c r="G792" s="20">
        <v>-1.5275888406909601</v>
      </c>
      <c r="H792" s="17">
        <v>1</v>
      </c>
      <c r="I792" s="21">
        <v>0</v>
      </c>
      <c r="J792" s="17">
        <v>-1.5275888406909601</v>
      </c>
    </row>
    <row r="793" spans="1:10">
      <c r="A793" s="17">
        <v>2005</v>
      </c>
      <c r="B793" s="18" t="s">
        <v>28</v>
      </c>
      <c r="C793" s="3">
        <v>22.889800000000001</v>
      </c>
      <c r="D793" s="3">
        <v>3.7473549999999998</v>
      </c>
      <c r="E793" s="19">
        <v>8.5050500000000007</v>
      </c>
      <c r="F793" s="19">
        <v>-173.02450699999997</v>
      </c>
      <c r="G793" s="20">
        <v>-1.4485483672058894</v>
      </c>
      <c r="H793" s="17">
        <v>1</v>
      </c>
      <c r="I793" s="21">
        <v>0</v>
      </c>
      <c r="J793" s="17">
        <v>-1.4485483672058894</v>
      </c>
    </row>
    <row r="794" spans="1:10">
      <c r="A794" s="17">
        <v>2005</v>
      </c>
      <c r="B794" s="18" t="s">
        <v>29</v>
      </c>
      <c r="C794" s="3">
        <v>85.458299999999994</v>
      </c>
      <c r="D794" s="3">
        <v>14.38475</v>
      </c>
      <c r="E794" s="19">
        <v>39.166099999999993</v>
      </c>
      <c r="F794" s="19">
        <v>-133.85840699999997</v>
      </c>
      <c r="G794" s="20">
        <v>-1.0845637829220089</v>
      </c>
      <c r="H794" s="17">
        <v>1</v>
      </c>
      <c r="I794" s="21">
        <v>0</v>
      </c>
      <c r="J794" s="17">
        <v>-1.0845637829220089</v>
      </c>
    </row>
    <row r="795" spans="1:10">
      <c r="A795" s="17">
        <v>2005</v>
      </c>
      <c r="B795" s="18" t="s">
        <v>30</v>
      </c>
      <c r="C795" s="3">
        <v>24.139299999999999</v>
      </c>
      <c r="D795" s="3">
        <v>46.292200000000001</v>
      </c>
      <c r="E795" s="19">
        <v>-25.069750000000006</v>
      </c>
      <c r="F795" s="19">
        <v>-158.92815699999997</v>
      </c>
      <c r="G795" s="20">
        <v>-1.3175459417749662</v>
      </c>
      <c r="H795" s="17">
        <v>1</v>
      </c>
      <c r="I795" s="21">
        <v>0</v>
      </c>
      <c r="J795" s="17">
        <v>-1.3175459417749662</v>
      </c>
    </row>
    <row r="796" spans="1:10">
      <c r="A796" s="17">
        <v>2005</v>
      </c>
      <c r="B796" s="18" t="s">
        <v>31</v>
      </c>
      <c r="C796" s="3">
        <v>45.366999999999997</v>
      </c>
      <c r="D796" s="3">
        <v>49.209050000000005</v>
      </c>
      <c r="E796" s="19">
        <v>-10.335450000000002</v>
      </c>
      <c r="F796" s="19">
        <v>-169.26360699999998</v>
      </c>
      <c r="G796" s="20">
        <v>-1.413596977533871</v>
      </c>
      <c r="H796" s="17">
        <v>1</v>
      </c>
      <c r="I796" s="21">
        <v>0</v>
      </c>
      <c r="J796" s="17">
        <v>-1.413596977533871</v>
      </c>
    </row>
    <row r="797" spans="1:10">
      <c r="A797" s="17">
        <v>2006</v>
      </c>
      <c r="B797" s="18" t="s">
        <v>20</v>
      </c>
      <c r="C797" s="3">
        <v>74.152000000000001</v>
      </c>
      <c r="D797" s="3">
        <v>55.702449999999999</v>
      </c>
      <c r="E797" s="19">
        <v>25.985700000000001</v>
      </c>
      <c r="F797" s="19">
        <v>-143.27790699999997</v>
      </c>
      <c r="G797" s="20">
        <v>-1.1721025675255823</v>
      </c>
      <c r="H797" s="17">
        <v>1</v>
      </c>
      <c r="I797" s="21">
        <v>0</v>
      </c>
      <c r="J797" s="17">
        <v>-1.1721025675255823</v>
      </c>
    </row>
    <row r="798" spans="1:10">
      <c r="A798" s="17">
        <v>2006</v>
      </c>
      <c r="B798" s="18" t="s">
        <v>21</v>
      </c>
      <c r="C798" s="3">
        <v>55.8628</v>
      </c>
      <c r="D798" s="3">
        <v>48.1663</v>
      </c>
      <c r="E798" s="19">
        <v>4.9665000000000035</v>
      </c>
      <c r="F798" s="19">
        <v>-138.31140699999997</v>
      </c>
      <c r="G798" s="20">
        <v>-1.1259471055866634</v>
      </c>
      <c r="H798" s="17">
        <v>1</v>
      </c>
      <c r="I798" s="21">
        <v>0</v>
      </c>
      <c r="J798" s="17">
        <v>-1.1259471055866634</v>
      </c>
    </row>
    <row r="799" spans="1:10">
      <c r="A799" s="17">
        <v>2006</v>
      </c>
      <c r="B799" s="18" t="s">
        <v>22</v>
      </c>
      <c r="C799" s="3">
        <v>78.904499999999999</v>
      </c>
      <c r="D799" s="3">
        <v>50.896299999999997</v>
      </c>
      <c r="E799" s="19">
        <v>45.351050000000001</v>
      </c>
      <c r="F799" s="19">
        <v>-92.960356999999973</v>
      </c>
      <c r="G799" s="20">
        <v>-0.70448356744813334</v>
      </c>
      <c r="H799" s="17">
        <v>1</v>
      </c>
      <c r="I799" s="21">
        <v>0</v>
      </c>
      <c r="J799" s="17">
        <v>-0.70448356744813334</v>
      </c>
    </row>
    <row r="800" spans="1:10">
      <c r="A800" s="17">
        <v>2006</v>
      </c>
      <c r="B800" s="18" t="s">
        <v>23</v>
      </c>
      <c r="C800" s="3">
        <v>43.5334</v>
      </c>
      <c r="D800" s="3">
        <v>33.553449999999998</v>
      </c>
      <c r="E800" s="19">
        <v>-7.7346000000000004</v>
      </c>
      <c r="F800" s="19">
        <v>-100.69495699999997</v>
      </c>
      <c r="G800" s="20">
        <v>-0.77636397335022989</v>
      </c>
      <c r="H800" s="17">
        <v>1</v>
      </c>
      <c r="I800" s="21">
        <v>0</v>
      </c>
      <c r="J800" s="17">
        <v>-0.77636397335022989</v>
      </c>
    </row>
    <row r="801" spans="1:10">
      <c r="A801" s="17">
        <v>2006</v>
      </c>
      <c r="B801" s="18" t="s">
        <v>24</v>
      </c>
      <c r="C801" s="3">
        <v>33.963500000000003</v>
      </c>
      <c r="D801" s="3">
        <v>51.268000000000001</v>
      </c>
      <c r="E801" s="19">
        <v>-5.1470999999999947</v>
      </c>
      <c r="F801" s="19">
        <v>-105.84205699999997</v>
      </c>
      <c r="G801" s="20">
        <v>-0.82419781572329121</v>
      </c>
      <c r="H801" s="17">
        <v>1</v>
      </c>
      <c r="I801" s="21">
        <v>0</v>
      </c>
      <c r="J801" s="17">
        <v>-0.82419781572329121</v>
      </c>
    </row>
    <row r="802" spans="1:10">
      <c r="A802" s="17">
        <v>2006</v>
      </c>
      <c r="B802" s="18" t="s">
        <v>25</v>
      </c>
      <c r="C802" s="3">
        <v>18.990100000000002</v>
      </c>
      <c r="D802" s="3">
        <v>39.110599999999998</v>
      </c>
      <c r="E802" s="19">
        <v>3.8176500000000004</v>
      </c>
      <c r="F802" s="19">
        <v>-102.02440699999997</v>
      </c>
      <c r="G802" s="20">
        <v>-0.78871902799126392</v>
      </c>
      <c r="H802" s="17">
        <v>1</v>
      </c>
      <c r="I802" s="21">
        <v>0</v>
      </c>
      <c r="J802" s="17">
        <v>-0.78871902799126392</v>
      </c>
    </row>
    <row r="803" spans="1:10">
      <c r="A803" s="17">
        <v>2006</v>
      </c>
      <c r="B803" s="18" t="s">
        <v>26</v>
      </c>
      <c r="C803" s="3">
        <v>1.4764299999999999</v>
      </c>
      <c r="D803" s="3">
        <v>15.172450000000001</v>
      </c>
      <c r="E803" s="19">
        <v>-0.60490500000000025</v>
      </c>
      <c r="F803" s="19">
        <v>-102.62931199999997</v>
      </c>
      <c r="G803" s="20">
        <v>-0.79434062664306326</v>
      </c>
      <c r="H803" s="17">
        <v>1</v>
      </c>
      <c r="I803" s="21">
        <v>0</v>
      </c>
      <c r="J803" s="17">
        <v>-0.79434062664306326</v>
      </c>
    </row>
    <row r="804" spans="1:10">
      <c r="A804" s="17">
        <v>2006</v>
      </c>
      <c r="B804" s="18" t="s">
        <v>27</v>
      </c>
      <c r="C804" s="3">
        <v>20.248000000000001</v>
      </c>
      <c r="D804" s="3">
        <v>2.0813350000000002</v>
      </c>
      <c r="E804" s="19">
        <v>16.500645000000002</v>
      </c>
      <c r="F804" s="19">
        <v>-86.128666999999965</v>
      </c>
      <c r="G804" s="20">
        <v>-0.64099422731453959</v>
      </c>
      <c r="H804" s="17">
        <v>1</v>
      </c>
      <c r="I804" s="21">
        <v>0</v>
      </c>
      <c r="J804" s="17">
        <v>-0.64099422731453959</v>
      </c>
    </row>
    <row r="805" spans="1:10">
      <c r="A805" s="17">
        <v>2006</v>
      </c>
      <c r="B805" s="18" t="s">
        <v>28</v>
      </c>
      <c r="C805" s="3">
        <v>34.951900000000002</v>
      </c>
      <c r="D805" s="3">
        <v>3.7473549999999998</v>
      </c>
      <c r="E805" s="19">
        <v>20.567150000000002</v>
      </c>
      <c r="F805" s="19">
        <v>-65.561516999999967</v>
      </c>
      <c r="G805" s="20">
        <v>-0.44985634167736321</v>
      </c>
      <c r="H805" s="17">
        <v>1</v>
      </c>
      <c r="I805" s="21">
        <v>0</v>
      </c>
      <c r="J805" s="17">
        <v>-0.44985634167736321</v>
      </c>
    </row>
    <row r="806" spans="1:10">
      <c r="A806" s="17">
        <v>2006</v>
      </c>
      <c r="B806" s="18" t="s">
        <v>29</v>
      </c>
      <c r="C806" s="3">
        <v>107.89</v>
      </c>
      <c r="D806" s="3">
        <v>14.38475</v>
      </c>
      <c r="E806" s="19">
        <v>61.597799999999999</v>
      </c>
      <c r="F806" s="19">
        <v>-3.9637169999999671</v>
      </c>
      <c r="G806" s="20">
        <v>0.12259405868932165</v>
      </c>
      <c r="H806" s="17">
        <v>0</v>
      </c>
      <c r="I806" s="21">
        <v>0.12259405868932165</v>
      </c>
      <c r="J806" s="17">
        <v>0</v>
      </c>
    </row>
    <row r="807" spans="1:10">
      <c r="A807" s="17">
        <v>2006</v>
      </c>
      <c r="B807" s="18" t="s">
        <v>30</v>
      </c>
      <c r="C807" s="3">
        <v>84.953900000000004</v>
      </c>
      <c r="D807" s="3">
        <v>46.292200000000001</v>
      </c>
      <c r="E807" s="19">
        <v>35.74485</v>
      </c>
      <c r="F807" s="19">
        <v>31.781133000000032</v>
      </c>
      <c r="G807" s="20">
        <v>0.45478374230703356</v>
      </c>
      <c r="H807" s="17">
        <v>0</v>
      </c>
      <c r="I807" s="21">
        <v>0.45478374230703356</v>
      </c>
      <c r="J807" s="17">
        <v>0</v>
      </c>
    </row>
    <row r="808" spans="1:10">
      <c r="A808" s="17">
        <v>2006</v>
      </c>
      <c r="B808" s="18" t="s">
        <v>31</v>
      </c>
      <c r="C808" s="3">
        <v>32.402500000000003</v>
      </c>
      <c r="D808" s="3">
        <v>49.209050000000005</v>
      </c>
      <c r="E808" s="19">
        <v>-23.299949999999995</v>
      </c>
      <c r="F808" s="19">
        <v>-23.299949999999995</v>
      </c>
      <c r="G808" s="20">
        <v>-5.7104474739364447E-2</v>
      </c>
      <c r="H808" s="17">
        <v>1</v>
      </c>
      <c r="I808" s="21">
        <v>0</v>
      </c>
      <c r="J808" s="17">
        <v>-5.7104474739364447E-2</v>
      </c>
    </row>
    <row r="809" spans="1:10">
      <c r="A809" s="17">
        <v>2007</v>
      </c>
      <c r="B809" s="18" t="s">
        <v>20</v>
      </c>
      <c r="C809" s="3">
        <v>38.6937</v>
      </c>
      <c r="D809" s="3">
        <v>55.702449999999999</v>
      </c>
      <c r="E809" s="19">
        <v>-9.4725999999999999</v>
      </c>
      <c r="F809" s="19">
        <v>-32.772549999999995</v>
      </c>
      <c r="G809" s="20">
        <v>-0.14513673664666404</v>
      </c>
      <c r="H809" s="17">
        <v>1</v>
      </c>
      <c r="I809" s="21">
        <v>0</v>
      </c>
      <c r="J809" s="17">
        <v>-0.14513673664666404</v>
      </c>
    </row>
    <row r="810" spans="1:10">
      <c r="A810" s="17">
        <v>2007</v>
      </c>
      <c r="B810" s="18" t="s">
        <v>21</v>
      </c>
      <c r="C810" s="3">
        <v>61.122199999999999</v>
      </c>
      <c r="D810" s="3">
        <v>48.1663</v>
      </c>
      <c r="E810" s="19">
        <v>10.225900000000003</v>
      </c>
      <c r="F810" s="19">
        <v>-22.546649999999993</v>
      </c>
      <c r="G810" s="20">
        <v>-5.0103788244128818E-2</v>
      </c>
      <c r="H810" s="17">
        <v>1</v>
      </c>
      <c r="I810" s="21">
        <v>0</v>
      </c>
      <c r="J810" s="17">
        <v>-5.0103788244128818E-2</v>
      </c>
    </row>
    <row r="811" spans="1:10">
      <c r="A811" s="17">
        <v>2007</v>
      </c>
      <c r="B811" s="18" t="s">
        <v>22</v>
      </c>
      <c r="C811" s="3">
        <v>25.3978</v>
      </c>
      <c r="D811" s="3">
        <v>50.896299999999997</v>
      </c>
      <c r="E811" s="19">
        <v>-8.1556499999999978</v>
      </c>
      <c r="F811" s="19">
        <v>-30.70229999999999</v>
      </c>
      <c r="G811" s="20">
        <v>-0.12589716248396454</v>
      </c>
      <c r="H811" s="17">
        <v>1</v>
      </c>
      <c r="I811" s="21">
        <v>0</v>
      </c>
      <c r="J811" s="17">
        <v>-0.12589716248396454</v>
      </c>
    </row>
    <row r="812" spans="1:10">
      <c r="A812" s="17">
        <v>2007</v>
      </c>
      <c r="B812" s="18" t="s">
        <v>23</v>
      </c>
      <c r="C812" s="3">
        <v>73.324299999999994</v>
      </c>
      <c r="D812" s="3">
        <v>33.553449999999998</v>
      </c>
      <c r="E812" s="19">
        <v>22.056299999999993</v>
      </c>
      <c r="F812" s="19">
        <v>-8.6459999999999972</v>
      </c>
      <c r="G812" s="20">
        <v>7.9079927048578955E-2</v>
      </c>
      <c r="H812" s="17">
        <v>0</v>
      </c>
      <c r="I812" s="21">
        <v>7.9079927048578955E-2</v>
      </c>
      <c r="J812" s="17">
        <v>0</v>
      </c>
    </row>
    <row r="813" spans="1:10">
      <c r="A813" s="17">
        <v>2007</v>
      </c>
      <c r="B813" s="18" t="s">
        <v>24</v>
      </c>
      <c r="C813" s="3">
        <v>84.649500000000003</v>
      </c>
      <c r="D813" s="3">
        <v>51.268000000000001</v>
      </c>
      <c r="E813" s="19">
        <v>45.538900000000005</v>
      </c>
      <c r="F813" s="19">
        <v>36.892900000000012</v>
      </c>
      <c r="G813" s="20">
        <v>0.50228922246592222</v>
      </c>
      <c r="H813" s="17">
        <v>0</v>
      </c>
      <c r="I813" s="21">
        <v>0.50228922246592222</v>
      </c>
      <c r="J813" s="17">
        <v>0</v>
      </c>
    </row>
    <row r="814" spans="1:10">
      <c r="A814" s="17">
        <v>2007</v>
      </c>
      <c r="B814" s="18" t="s">
        <v>25</v>
      </c>
      <c r="C814" s="3">
        <v>4.9942900000000003</v>
      </c>
      <c r="D814" s="3">
        <v>39.110599999999998</v>
      </c>
      <c r="E814" s="19">
        <v>-10.178160000000002</v>
      </c>
      <c r="F814" s="19">
        <v>-10.178160000000002</v>
      </c>
      <c r="G814" s="20">
        <v>6.4841015830551324E-2</v>
      </c>
      <c r="H814" s="17">
        <v>0</v>
      </c>
      <c r="I814" s="21">
        <v>6.4841015830551324E-2</v>
      </c>
      <c r="J814" s="17">
        <v>0</v>
      </c>
    </row>
    <row r="815" spans="1:10">
      <c r="A815" s="17">
        <v>2007</v>
      </c>
      <c r="B815" s="18" t="s">
        <v>26</v>
      </c>
      <c r="C815" s="3">
        <v>0.103034</v>
      </c>
      <c r="D815" s="3">
        <v>15.172450000000001</v>
      </c>
      <c r="E815" s="19">
        <v>-1.9783010000000001</v>
      </c>
      <c r="F815" s="19">
        <v>-12.156461000000002</v>
      </c>
      <c r="G815" s="20">
        <v>4.6455956632076495E-2</v>
      </c>
      <c r="H815" s="17">
        <v>0</v>
      </c>
      <c r="I815" s="21">
        <v>4.6455956632076495E-2</v>
      </c>
      <c r="J815" s="17">
        <v>0</v>
      </c>
    </row>
    <row r="816" spans="1:10">
      <c r="A816" s="17">
        <v>2007</v>
      </c>
      <c r="B816" s="18" t="s">
        <v>27</v>
      </c>
      <c r="C816" s="3">
        <v>9.0724800000000005</v>
      </c>
      <c r="D816" s="3">
        <v>2.0813350000000002</v>
      </c>
      <c r="E816" s="19">
        <v>5.3251250000000008</v>
      </c>
      <c r="F816" s="19">
        <v>-6.8313360000000012</v>
      </c>
      <c r="G816" s="20">
        <v>9.5944249042724986E-2</v>
      </c>
      <c r="H816" s="17">
        <v>0</v>
      </c>
      <c r="I816" s="21">
        <v>9.5944249042724986E-2</v>
      </c>
      <c r="J816" s="17">
        <v>0</v>
      </c>
    </row>
    <row r="817" spans="1:10">
      <c r="A817" s="17">
        <v>2007</v>
      </c>
      <c r="B817" s="18" t="s">
        <v>28</v>
      </c>
      <c r="C817" s="3">
        <v>49.9315</v>
      </c>
      <c r="D817" s="3">
        <v>3.7473549999999998</v>
      </c>
      <c r="E817" s="19">
        <v>35.546750000000003</v>
      </c>
      <c r="F817" s="19">
        <v>28.715414000000003</v>
      </c>
      <c r="G817" s="20">
        <v>0.42629291846329614</v>
      </c>
      <c r="H817" s="17">
        <v>0</v>
      </c>
      <c r="I817" s="21">
        <v>0.42629291846329614</v>
      </c>
      <c r="J817" s="17">
        <v>0</v>
      </c>
    </row>
    <row r="818" spans="1:10">
      <c r="A818" s="17">
        <v>2007</v>
      </c>
      <c r="B818" s="18" t="s">
        <v>29</v>
      </c>
      <c r="C818" s="3">
        <v>39.294899999999998</v>
      </c>
      <c r="D818" s="3">
        <v>14.38475</v>
      </c>
      <c r="E818" s="19">
        <v>-6.9973000000000027</v>
      </c>
      <c r="F818" s="19">
        <v>-6.9973000000000027</v>
      </c>
      <c r="G818" s="20">
        <v>9.4401886194596357E-2</v>
      </c>
      <c r="H818" s="17">
        <v>0</v>
      </c>
      <c r="I818" s="21">
        <v>9.4401886194596357E-2</v>
      </c>
      <c r="J818" s="17">
        <v>0</v>
      </c>
    </row>
    <row r="819" spans="1:10">
      <c r="A819" s="17">
        <v>2007</v>
      </c>
      <c r="B819" s="18" t="s">
        <v>30</v>
      </c>
      <c r="C819" s="3">
        <v>61.864400000000003</v>
      </c>
      <c r="D819" s="3">
        <v>46.292200000000001</v>
      </c>
      <c r="E819" s="19">
        <v>12.655349999999999</v>
      </c>
      <c r="F819" s="19">
        <v>5.6580499999999958</v>
      </c>
      <c r="G819" s="20">
        <v>0.21201258291234479</v>
      </c>
      <c r="H819" s="17">
        <v>0</v>
      </c>
      <c r="I819" s="21">
        <v>0.21201258291234479</v>
      </c>
      <c r="J819" s="17">
        <v>0</v>
      </c>
    </row>
    <row r="820" spans="1:10">
      <c r="A820" s="17">
        <v>2007</v>
      </c>
      <c r="B820" s="18" t="s">
        <v>31</v>
      </c>
      <c r="C820" s="3">
        <v>12.2302</v>
      </c>
      <c r="D820" s="3">
        <v>49.209050000000005</v>
      </c>
      <c r="E820" s="19">
        <v>-43.472250000000003</v>
      </c>
      <c r="F820" s="19">
        <v>-43.472250000000003</v>
      </c>
      <c r="G820" s="20">
        <v>-0.24457287801540484</v>
      </c>
      <c r="H820" s="17">
        <v>1</v>
      </c>
      <c r="I820" s="21">
        <v>0</v>
      </c>
      <c r="J820" s="17">
        <v>-0.24457287801540484</v>
      </c>
    </row>
    <row r="821" spans="1:10">
      <c r="A821" s="17">
        <v>2008</v>
      </c>
      <c r="B821" s="18" t="s">
        <v>20</v>
      </c>
      <c r="C821" s="3">
        <v>52.273899999999998</v>
      </c>
      <c r="D821" s="3">
        <v>55.702449999999999</v>
      </c>
      <c r="E821" s="19">
        <v>4.1075999999999979</v>
      </c>
      <c r="F821" s="19">
        <v>-39.364650000000005</v>
      </c>
      <c r="G821" s="20">
        <v>-0.20639948116444273</v>
      </c>
      <c r="H821" s="17">
        <v>1</v>
      </c>
      <c r="I821" s="21">
        <v>0</v>
      </c>
      <c r="J821" s="17">
        <v>-0.20639948116444273</v>
      </c>
    </row>
    <row r="822" spans="1:10">
      <c r="A822" s="17">
        <v>2008</v>
      </c>
      <c r="B822" s="18" t="s">
        <v>21</v>
      </c>
      <c r="C822" s="3">
        <v>45.281100000000002</v>
      </c>
      <c r="D822" s="3">
        <v>48.1663</v>
      </c>
      <c r="E822" s="19">
        <v>-5.6151999999999944</v>
      </c>
      <c r="F822" s="19">
        <v>-44.979849999999999</v>
      </c>
      <c r="G822" s="20">
        <v>-0.25858354436376163</v>
      </c>
      <c r="H822" s="17">
        <v>1</v>
      </c>
      <c r="I822" s="21">
        <v>0</v>
      </c>
      <c r="J822" s="17">
        <v>-0.25858354436376163</v>
      </c>
    </row>
    <row r="823" spans="1:10">
      <c r="A823" s="17">
        <v>2008</v>
      </c>
      <c r="B823" s="18" t="s">
        <v>22</v>
      </c>
      <c r="C823" s="3">
        <v>17.889299999999999</v>
      </c>
      <c r="D823" s="3">
        <v>50.896299999999997</v>
      </c>
      <c r="E823" s="19">
        <v>-15.664149999999999</v>
      </c>
      <c r="F823" s="19">
        <v>-60.643999999999998</v>
      </c>
      <c r="G823" s="20">
        <v>-0.40415609628775578</v>
      </c>
      <c r="H823" s="17">
        <v>1</v>
      </c>
      <c r="I823" s="21">
        <v>0</v>
      </c>
      <c r="J823" s="17">
        <v>-0.40415609628775578</v>
      </c>
    </row>
    <row r="824" spans="1:10">
      <c r="A824" s="17">
        <v>2008</v>
      </c>
      <c r="B824" s="18" t="s">
        <v>23</v>
      </c>
      <c r="C824" s="3">
        <v>155.77000000000001</v>
      </c>
      <c r="D824" s="3">
        <v>33.553449999999998</v>
      </c>
      <c r="E824" s="19">
        <v>104.50200000000001</v>
      </c>
      <c r="F824" s="19">
        <v>43.858000000000011</v>
      </c>
      <c r="G824" s="20">
        <v>0.56701838947503613</v>
      </c>
      <c r="H824" s="17">
        <v>0</v>
      </c>
      <c r="I824" s="21">
        <v>0.56701838947503613</v>
      </c>
      <c r="J824" s="17">
        <v>0</v>
      </c>
    </row>
    <row r="825" spans="1:10">
      <c r="A825" s="17">
        <v>2008</v>
      </c>
      <c r="B825" s="18" t="s">
        <v>24</v>
      </c>
      <c r="C825" s="3">
        <v>66.041399999999996</v>
      </c>
      <c r="D825" s="3">
        <v>51.268000000000001</v>
      </c>
      <c r="E825" s="19">
        <v>26.930799999999998</v>
      </c>
      <c r="F825" s="19">
        <v>70.788800000000009</v>
      </c>
      <c r="G825" s="20">
        <v>0.81729595202102179</v>
      </c>
      <c r="H825" s="17">
        <v>0</v>
      </c>
      <c r="I825" s="21">
        <v>0.81729595202102179</v>
      </c>
      <c r="J825" s="17">
        <v>0</v>
      </c>
    </row>
    <row r="826" spans="1:10">
      <c r="A826" s="17">
        <v>2008</v>
      </c>
      <c r="B826" s="18" t="s">
        <v>25</v>
      </c>
      <c r="C826" s="3">
        <v>8.4875399999999992</v>
      </c>
      <c r="D826" s="3">
        <v>39.110599999999998</v>
      </c>
      <c r="E826" s="19">
        <v>-6.6849100000000021</v>
      </c>
      <c r="F826" s="19">
        <v>-6.6849100000000021</v>
      </c>
      <c r="G826" s="20">
        <v>9.7305038264484389E-2</v>
      </c>
      <c r="H826" s="17">
        <v>0</v>
      </c>
      <c r="I826" s="21">
        <v>9.7305038264484389E-2</v>
      </c>
      <c r="J826" s="17">
        <v>0</v>
      </c>
    </row>
    <row r="827" spans="1:10">
      <c r="A827" s="17">
        <v>2008</v>
      </c>
      <c r="B827" s="18" t="s">
        <v>26</v>
      </c>
      <c r="C827" s="3">
        <v>5.2405499999999998</v>
      </c>
      <c r="D827" s="3">
        <v>15.172450000000001</v>
      </c>
      <c r="E827" s="19">
        <v>3.1592149999999997</v>
      </c>
      <c r="F827" s="19">
        <v>-3.5256950000000025</v>
      </c>
      <c r="G827" s="20">
        <v>0.12666475389709522</v>
      </c>
      <c r="H827" s="17">
        <v>0</v>
      </c>
      <c r="I827" s="21">
        <v>0.12666475389709522</v>
      </c>
      <c r="J827" s="17">
        <v>0</v>
      </c>
    </row>
    <row r="828" spans="1:10">
      <c r="A828" s="17">
        <v>2008</v>
      </c>
      <c r="B828" s="18" t="s">
        <v>27</v>
      </c>
      <c r="C828" s="3">
        <v>6.3141900000000001E-2</v>
      </c>
      <c r="D828" s="3">
        <v>2.0813350000000002</v>
      </c>
      <c r="E828" s="19">
        <v>-3.6842130999999996</v>
      </c>
      <c r="F828" s="19">
        <v>-7.2099081000000016</v>
      </c>
      <c r="G828" s="20">
        <v>9.242604303191522E-2</v>
      </c>
      <c r="H828" s="17">
        <v>0</v>
      </c>
      <c r="I828" s="21">
        <v>9.242604303191522E-2</v>
      </c>
      <c r="J828" s="17">
        <v>0</v>
      </c>
    </row>
    <row r="829" spans="1:10">
      <c r="A829" s="17">
        <v>2008</v>
      </c>
      <c r="B829" s="18" t="s">
        <v>28</v>
      </c>
      <c r="C829" s="3">
        <v>51.893000000000001</v>
      </c>
      <c r="D829" s="3">
        <v>3.7473549999999998</v>
      </c>
      <c r="E829" s="19">
        <v>37.508250000000004</v>
      </c>
      <c r="F829" s="19">
        <v>30.298341900000004</v>
      </c>
      <c r="G829" s="20">
        <v>0.44100363394512498</v>
      </c>
      <c r="H829" s="17">
        <v>0</v>
      </c>
      <c r="I829" s="21">
        <v>0.44100363394512498</v>
      </c>
      <c r="J829" s="17">
        <v>0</v>
      </c>
    </row>
    <row r="830" spans="1:10">
      <c r="A830" s="17">
        <v>2008</v>
      </c>
      <c r="B830" s="18" t="s">
        <v>29</v>
      </c>
      <c r="C830" s="3">
        <v>89.837000000000003</v>
      </c>
      <c r="D830" s="3">
        <v>14.38475</v>
      </c>
      <c r="E830" s="19">
        <v>43.544800000000002</v>
      </c>
      <c r="F830" s="19">
        <v>73.843141900000006</v>
      </c>
      <c r="G830" s="20">
        <v>0.84568104440275849</v>
      </c>
      <c r="H830" s="17">
        <v>0</v>
      </c>
      <c r="I830" s="21">
        <v>0.84568104440275849</v>
      </c>
      <c r="J830" s="17">
        <v>0</v>
      </c>
    </row>
    <row r="831" spans="1:10">
      <c r="A831" s="17">
        <v>2008</v>
      </c>
      <c r="B831" s="18" t="s">
        <v>30</v>
      </c>
      <c r="C831" s="3">
        <v>51.998899999999999</v>
      </c>
      <c r="D831" s="3">
        <v>46.292200000000001</v>
      </c>
      <c r="E831" s="19">
        <v>2.7898499999999942</v>
      </c>
      <c r="F831" s="19">
        <v>76.632991900000007</v>
      </c>
      <c r="G831" s="20">
        <v>0.87160811889994827</v>
      </c>
      <c r="H831" s="17">
        <v>0</v>
      </c>
      <c r="I831" s="21">
        <v>0.87160811889994827</v>
      </c>
      <c r="J831" s="17">
        <v>0</v>
      </c>
    </row>
    <row r="832" spans="1:10">
      <c r="A832" s="17">
        <v>2008</v>
      </c>
      <c r="B832" s="18" t="s">
        <v>31</v>
      </c>
      <c r="C832" s="3">
        <v>64.524600000000007</v>
      </c>
      <c r="D832" s="3">
        <v>49.209050000000005</v>
      </c>
      <c r="E832" s="19">
        <v>8.8221500000000077</v>
      </c>
      <c r="F832" s="19">
        <v>85.455141900000015</v>
      </c>
      <c r="G832" s="20">
        <v>0.95359551617054805</v>
      </c>
      <c r="H832" s="17">
        <v>0</v>
      </c>
      <c r="I832" s="21">
        <v>0.95359551617054805</v>
      </c>
      <c r="J832" s="17">
        <v>0</v>
      </c>
    </row>
    <row r="833" spans="1:10">
      <c r="A833" s="17">
        <v>2009</v>
      </c>
      <c r="B833" s="18" t="s">
        <v>20</v>
      </c>
      <c r="C833" s="3">
        <v>83.708500000000001</v>
      </c>
      <c r="D833" s="3">
        <v>55.702449999999999</v>
      </c>
      <c r="E833" s="19">
        <v>35.542200000000001</v>
      </c>
      <c r="F833" s="19">
        <v>120.99734190000001</v>
      </c>
      <c r="G833" s="20">
        <v>1.2839019008127397</v>
      </c>
      <c r="H833" s="17">
        <v>0</v>
      </c>
      <c r="I833" s="21">
        <v>1.2839019008127397</v>
      </c>
      <c r="J833" s="17">
        <v>0</v>
      </c>
    </row>
    <row r="834" spans="1:10">
      <c r="A834" s="17">
        <v>2009</v>
      </c>
      <c r="B834" s="18" t="s">
        <v>21</v>
      </c>
      <c r="C834" s="3">
        <v>77.105800000000002</v>
      </c>
      <c r="D834" s="3">
        <v>48.1663</v>
      </c>
      <c r="E834" s="19">
        <v>26.209500000000006</v>
      </c>
      <c r="F834" s="19">
        <v>147.20684190000003</v>
      </c>
      <c r="G834" s="20">
        <v>1.5274761643158297</v>
      </c>
      <c r="H834" s="17">
        <v>0</v>
      </c>
      <c r="I834" s="21">
        <v>1.5274761643158297</v>
      </c>
      <c r="J834" s="17">
        <v>0</v>
      </c>
    </row>
    <row r="835" spans="1:10">
      <c r="A835" s="17">
        <v>2009</v>
      </c>
      <c r="B835" s="18" t="s">
        <v>22</v>
      </c>
      <c r="C835" s="3">
        <v>63.7149</v>
      </c>
      <c r="D835" s="3">
        <v>50.896299999999997</v>
      </c>
      <c r="E835" s="19">
        <v>30.161450000000002</v>
      </c>
      <c r="F835" s="19">
        <v>177.36829190000003</v>
      </c>
      <c r="G835" s="20">
        <v>1.8077773135149853</v>
      </c>
      <c r="H835" s="17">
        <v>0</v>
      </c>
      <c r="I835" s="21">
        <v>1.8077773135149853</v>
      </c>
      <c r="J835" s="17">
        <v>0</v>
      </c>
    </row>
    <row r="836" spans="1:10">
      <c r="A836" s="17">
        <v>2009</v>
      </c>
      <c r="B836" s="18" t="s">
        <v>23</v>
      </c>
      <c r="C836" s="3">
        <v>41.321599999999997</v>
      </c>
      <c r="D836" s="3">
        <v>33.553449999999998</v>
      </c>
      <c r="E836" s="19">
        <v>-9.9464000000000041</v>
      </c>
      <c r="F836" s="19">
        <v>-9.9464000000000041</v>
      </c>
      <c r="G836" s="20">
        <v>6.6994844454122002E-2</v>
      </c>
      <c r="H836" s="17">
        <v>0</v>
      </c>
      <c r="I836" s="21">
        <v>6.6994844454122002E-2</v>
      </c>
      <c r="J836" s="17">
        <v>0</v>
      </c>
    </row>
    <row r="837" spans="1:10">
      <c r="A837" s="17">
        <v>2009</v>
      </c>
      <c r="B837" s="18" t="s">
        <v>24</v>
      </c>
      <c r="C837" s="3">
        <v>8.7854100000000006</v>
      </c>
      <c r="D837" s="3">
        <v>51.268000000000001</v>
      </c>
      <c r="E837" s="19">
        <v>-30.325189999999999</v>
      </c>
      <c r="F837" s="19">
        <v>-40.271590000000003</v>
      </c>
      <c r="G837" s="20">
        <v>-0.2148279991652246</v>
      </c>
      <c r="H837" s="17">
        <v>1</v>
      </c>
      <c r="I837" s="21">
        <v>0</v>
      </c>
      <c r="J837" s="17">
        <v>-0.2148279991652246</v>
      </c>
    </row>
    <row r="838" spans="1:10">
      <c r="A838" s="17">
        <v>2009</v>
      </c>
      <c r="B838" s="18" t="s">
        <v>25</v>
      </c>
      <c r="C838" s="3">
        <v>5.7922399999999996</v>
      </c>
      <c r="D838" s="3">
        <v>39.110599999999998</v>
      </c>
      <c r="E838" s="19">
        <v>-9.3802100000000017</v>
      </c>
      <c r="F838" s="19">
        <v>-49.651800000000009</v>
      </c>
      <c r="G838" s="20">
        <v>-0.30200164773747207</v>
      </c>
      <c r="H838" s="17">
        <v>1</v>
      </c>
      <c r="I838" s="21">
        <v>0</v>
      </c>
      <c r="J838" s="17">
        <v>-0.30200164773747207</v>
      </c>
    </row>
    <row r="839" spans="1:10">
      <c r="A839" s="17">
        <v>2009</v>
      </c>
      <c r="B839" s="18" t="s">
        <v>26</v>
      </c>
      <c r="C839" s="3">
        <v>0.16052900000000001</v>
      </c>
      <c r="D839" s="3">
        <v>15.172450000000001</v>
      </c>
      <c r="E839" s="19">
        <v>-1.9208060000000002</v>
      </c>
      <c r="F839" s="19">
        <v>-51.572606000000007</v>
      </c>
      <c r="G839" s="20">
        <v>-0.31985238532431332</v>
      </c>
      <c r="H839" s="17">
        <v>1</v>
      </c>
      <c r="I839" s="21">
        <v>0</v>
      </c>
      <c r="J839" s="17">
        <v>-0.31985238532431332</v>
      </c>
    </row>
    <row r="840" spans="1:10">
      <c r="A840" s="17">
        <v>2009</v>
      </c>
      <c r="B840" s="18" t="s">
        <v>27</v>
      </c>
      <c r="C840" s="3">
        <v>8.16432</v>
      </c>
      <c r="D840" s="3">
        <v>2.0813350000000002</v>
      </c>
      <c r="E840" s="19">
        <v>4.4169650000000003</v>
      </c>
      <c r="F840" s="19">
        <v>-47.15564100000001</v>
      </c>
      <c r="G840" s="20">
        <v>-0.27880394881106718</v>
      </c>
      <c r="H840" s="17">
        <v>1</v>
      </c>
      <c r="I840" s="21">
        <v>0</v>
      </c>
      <c r="J840" s="17">
        <v>-0.27880394881106718</v>
      </c>
    </row>
    <row r="841" spans="1:10">
      <c r="A841" s="17">
        <v>2009</v>
      </c>
      <c r="B841" s="18" t="s">
        <v>28</v>
      </c>
      <c r="C841" s="3">
        <v>37.349299999999999</v>
      </c>
      <c r="D841" s="3">
        <v>3.7473549999999998</v>
      </c>
      <c r="E841" s="19">
        <v>22.964549999999999</v>
      </c>
      <c r="F841" s="19">
        <v>-24.191091000000011</v>
      </c>
      <c r="G841" s="20">
        <v>-6.5386166978911586E-2</v>
      </c>
      <c r="H841" s="17">
        <v>1</v>
      </c>
      <c r="I841" s="21">
        <v>0</v>
      </c>
      <c r="J841" s="17">
        <v>-6.5386166978911586E-2</v>
      </c>
    </row>
    <row r="842" spans="1:10">
      <c r="A842" s="17">
        <v>2009</v>
      </c>
      <c r="B842" s="18" t="s">
        <v>29</v>
      </c>
      <c r="C842" s="3">
        <v>40.2438</v>
      </c>
      <c r="D842" s="3">
        <v>14.38475</v>
      </c>
      <c r="E842" s="19">
        <v>-6.0484000000000009</v>
      </c>
      <c r="F842" s="19">
        <v>-30.239491000000012</v>
      </c>
      <c r="G842" s="20">
        <v>-0.12159611281428001</v>
      </c>
      <c r="H842" s="17">
        <v>1</v>
      </c>
      <c r="I842" s="21">
        <v>0</v>
      </c>
      <c r="J842" s="17">
        <v>-0.12159611281428001</v>
      </c>
    </row>
    <row r="843" spans="1:10">
      <c r="A843" s="17">
        <v>2009</v>
      </c>
      <c r="B843" s="18" t="s">
        <v>30</v>
      </c>
      <c r="C843" s="3">
        <v>24.045300000000001</v>
      </c>
      <c r="D843" s="3">
        <v>46.292200000000001</v>
      </c>
      <c r="E843" s="19">
        <v>-25.163750000000004</v>
      </c>
      <c r="F843" s="19">
        <v>-55.403241000000016</v>
      </c>
      <c r="G843" s="20">
        <v>-0.35545184730848545</v>
      </c>
      <c r="H843" s="17">
        <v>1</v>
      </c>
      <c r="I843" s="21">
        <v>0</v>
      </c>
      <c r="J843" s="17">
        <v>-0.35545184730848545</v>
      </c>
    </row>
    <row r="844" spans="1:10">
      <c r="A844" s="17">
        <v>2009</v>
      </c>
      <c r="B844" s="18" t="s">
        <v>31</v>
      </c>
      <c r="C844" s="3">
        <v>310.48700000000002</v>
      </c>
      <c r="D844" s="3">
        <v>49.209050000000005</v>
      </c>
      <c r="E844" s="19">
        <v>254.78455000000002</v>
      </c>
      <c r="F844" s="19">
        <v>199.38130900000002</v>
      </c>
      <c r="G844" s="20">
        <v>2.0123521595675014</v>
      </c>
      <c r="H844" s="17">
        <v>0</v>
      </c>
      <c r="I844" s="21">
        <v>2.0123521595675014</v>
      </c>
      <c r="J844" s="17">
        <v>0</v>
      </c>
    </row>
    <row r="845" spans="1:10">
      <c r="A845" s="17">
        <v>2010</v>
      </c>
      <c r="B845" s="18" t="s">
        <v>20</v>
      </c>
      <c r="C845" s="3">
        <v>142.864</v>
      </c>
      <c r="D845" s="3">
        <v>55.702449999999999</v>
      </c>
      <c r="E845" s="19">
        <v>94.697699999999998</v>
      </c>
      <c r="F845" s="19">
        <v>294.07900900000004</v>
      </c>
      <c r="G845" s="20">
        <v>2.8924117766123345</v>
      </c>
      <c r="H845" s="17">
        <v>0</v>
      </c>
      <c r="I845" s="21">
        <v>2.8924117766123345</v>
      </c>
      <c r="J845" s="17">
        <v>0</v>
      </c>
    </row>
    <row r="846" spans="1:10">
      <c r="A846" s="17">
        <v>2010</v>
      </c>
      <c r="B846" s="18" t="s">
        <v>21</v>
      </c>
      <c r="C846" s="3">
        <v>220.39</v>
      </c>
      <c r="D846" s="3">
        <v>48.1663</v>
      </c>
      <c r="E846" s="19">
        <v>169.49369999999999</v>
      </c>
      <c r="F846" s="19">
        <v>463.57270900000003</v>
      </c>
      <c r="G846" s="20">
        <v>4.4675773900698079</v>
      </c>
      <c r="H846" s="17">
        <v>0</v>
      </c>
      <c r="I846" s="21">
        <v>4.4675773900698079</v>
      </c>
      <c r="J846" s="17">
        <v>0</v>
      </c>
    </row>
    <row r="847" spans="1:10">
      <c r="A847" s="17">
        <v>2010</v>
      </c>
      <c r="B847" s="18" t="s">
        <v>22</v>
      </c>
      <c r="C847" s="3">
        <v>99.824100000000001</v>
      </c>
      <c r="D847" s="3">
        <v>50.896299999999997</v>
      </c>
      <c r="E847" s="19">
        <v>66.270650000000003</v>
      </c>
      <c r="F847" s="19">
        <v>529.84335900000008</v>
      </c>
      <c r="G847" s="20">
        <v>5.0834542578323001</v>
      </c>
      <c r="H847" s="17">
        <v>0</v>
      </c>
      <c r="I847" s="21">
        <v>5.0834542578323001</v>
      </c>
      <c r="J847" s="17">
        <v>0</v>
      </c>
    </row>
    <row r="848" spans="1:10">
      <c r="A848" s="17">
        <v>2010</v>
      </c>
      <c r="B848" s="18" t="s">
        <v>23</v>
      </c>
      <c r="C848" s="3">
        <v>49.985599999999998</v>
      </c>
      <c r="D848" s="3">
        <v>33.553449999999998</v>
      </c>
      <c r="E848" s="19">
        <v>-1.2824000000000026</v>
      </c>
      <c r="F848" s="19">
        <v>-1.2824000000000026</v>
      </c>
      <c r="G848" s="20">
        <v>0.14751249717511136</v>
      </c>
      <c r="H848" s="17">
        <v>0</v>
      </c>
      <c r="I848" s="21">
        <v>0.14751249717511136</v>
      </c>
      <c r="J848" s="17">
        <v>0</v>
      </c>
    </row>
    <row r="849" spans="1:10">
      <c r="A849" s="17">
        <v>2010</v>
      </c>
      <c r="B849" s="18" t="s">
        <v>24</v>
      </c>
      <c r="C849" s="3">
        <v>23.4758</v>
      </c>
      <c r="D849" s="3">
        <v>51.268000000000001</v>
      </c>
      <c r="E849" s="19">
        <v>-15.634799999999998</v>
      </c>
      <c r="F849" s="19">
        <v>-16.917200000000001</v>
      </c>
      <c r="G849" s="20">
        <v>2.2127053050600997E-3</v>
      </c>
      <c r="H849" s="17">
        <v>0</v>
      </c>
      <c r="I849" s="21">
        <v>2.2127053050600997E-3</v>
      </c>
      <c r="J849" s="17">
        <v>0</v>
      </c>
    </row>
    <row r="850" spans="1:10">
      <c r="A850" s="17">
        <v>2010</v>
      </c>
      <c r="B850" s="18" t="s">
        <v>25</v>
      </c>
      <c r="C850" s="3">
        <v>38.065800000000003</v>
      </c>
      <c r="D850" s="3">
        <v>39.110599999999998</v>
      </c>
      <c r="E850" s="19">
        <v>22.893350000000002</v>
      </c>
      <c r="F850" s="19">
        <v>5.9761500000000005</v>
      </c>
      <c r="G850" s="20">
        <v>0.21496880005575972</v>
      </c>
      <c r="H850" s="17">
        <v>0</v>
      </c>
      <c r="I850" s="21">
        <v>0.21496880005575972</v>
      </c>
      <c r="J850" s="17">
        <v>0</v>
      </c>
    </row>
    <row r="851" spans="1:10">
      <c r="A851" s="17">
        <v>2010</v>
      </c>
      <c r="B851" s="18" t="s">
        <v>26</v>
      </c>
      <c r="C851" s="3">
        <v>0.25368099999999999</v>
      </c>
      <c r="D851" s="3">
        <v>15.172450000000001</v>
      </c>
      <c r="E851" s="19">
        <v>-1.8276540000000001</v>
      </c>
      <c r="F851" s="19">
        <v>-1.8276540000000001</v>
      </c>
      <c r="G851" s="20">
        <v>0.14244525661454693</v>
      </c>
      <c r="H851" s="17">
        <v>0</v>
      </c>
      <c r="I851" s="21">
        <v>0.14244525661454693</v>
      </c>
      <c r="J851" s="17">
        <v>0</v>
      </c>
    </row>
    <row r="852" spans="1:10">
      <c r="A852" s="17">
        <v>2010</v>
      </c>
      <c r="B852" s="18" t="s">
        <v>27</v>
      </c>
      <c r="C852" s="3">
        <v>24.346800000000002</v>
      </c>
      <c r="D852" s="3">
        <v>2.0813350000000002</v>
      </c>
      <c r="E852" s="19">
        <v>20.599445000000003</v>
      </c>
      <c r="F852" s="19">
        <v>18.771791000000004</v>
      </c>
      <c r="G852" s="20">
        <v>0.3338832712446394</v>
      </c>
      <c r="H852" s="17">
        <v>0</v>
      </c>
      <c r="I852" s="21">
        <v>0.3338832712446394</v>
      </c>
      <c r="J852" s="17">
        <v>0</v>
      </c>
    </row>
    <row r="853" spans="1:10">
      <c r="A853" s="17">
        <v>2010</v>
      </c>
      <c r="B853" s="18" t="s">
        <v>28</v>
      </c>
      <c r="C853" s="3">
        <v>17.623699999999999</v>
      </c>
      <c r="D853" s="3">
        <v>3.7473549999999998</v>
      </c>
      <c r="E853" s="19">
        <v>3.2389499999999991</v>
      </c>
      <c r="F853" s="19">
        <v>22.010741000000003</v>
      </c>
      <c r="G853" s="20">
        <v>0.36398399276825988</v>
      </c>
      <c r="H853" s="17">
        <v>0</v>
      </c>
      <c r="I853" s="21">
        <v>0.36398399276825988</v>
      </c>
      <c r="J853" s="17">
        <v>0</v>
      </c>
    </row>
    <row r="854" spans="1:10">
      <c r="A854" s="17">
        <v>2010</v>
      </c>
      <c r="B854" s="18" t="s">
        <v>29</v>
      </c>
      <c r="C854" s="3">
        <v>87.617800000000003</v>
      </c>
      <c r="D854" s="3">
        <v>14.38475</v>
      </c>
      <c r="E854" s="19">
        <v>41.325600000000001</v>
      </c>
      <c r="F854" s="19">
        <v>63.336341000000004</v>
      </c>
      <c r="G854" s="20">
        <v>0.74803758340613125</v>
      </c>
      <c r="H854" s="17">
        <v>0</v>
      </c>
      <c r="I854" s="21">
        <v>0.74803758340613125</v>
      </c>
      <c r="J854" s="17">
        <v>0</v>
      </c>
    </row>
    <row r="855" spans="1:10">
      <c r="A855" s="17">
        <v>2010</v>
      </c>
      <c r="B855" s="18" t="s">
        <v>30</v>
      </c>
      <c r="C855" s="3">
        <v>106.23699999999999</v>
      </c>
      <c r="D855" s="3">
        <v>46.292200000000001</v>
      </c>
      <c r="E855" s="19">
        <v>57.02794999999999</v>
      </c>
      <c r="F855" s="19">
        <v>120.36429099999999</v>
      </c>
      <c r="G855" s="20">
        <v>1.2780187322392271</v>
      </c>
      <c r="H855" s="17">
        <v>0</v>
      </c>
      <c r="I855" s="21">
        <v>1.2780187322392271</v>
      </c>
      <c r="J855" s="17">
        <v>0</v>
      </c>
    </row>
    <row r="856" spans="1:10">
      <c r="A856" s="17">
        <v>2010</v>
      </c>
      <c r="B856" s="18" t="s">
        <v>31</v>
      </c>
      <c r="C856" s="3">
        <v>248.44900000000001</v>
      </c>
      <c r="D856" s="3">
        <v>49.209050000000005</v>
      </c>
      <c r="E856" s="19">
        <v>192.74655000000001</v>
      </c>
      <c r="F856" s="19">
        <v>313.11084099999999</v>
      </c>
      <c r="G856" s="20">
        <v>3.0692814026072801</v>
      </c>
      <c r="H856" s="17">
        <v>0</v>
      </c>
      <c r="I856" s="21">
        <v>3.0692814026072801</v>
      </c>
      <c r="J856" s="17">
        <v>0</v>
      </c>
    </row>
    <row r="857" spans="1:10">
      <c r="A857" s="17">
        <v>2011</v>
      </c>
      <c r="B857" s="18" t="s">
        <v>20</v>
      </c>
      <c r="C857" s="3">
        <v>52.426000000000002</v>
      </c>
      <c r="D857" s="3">
        <v>55.702449999999999</v>
      </c>
      <c r="E857" s="19">
        <v>4.2597000000000023</v>
      </c>
      <c r="F857" s="19">
        <v>317.370541</v>
      </c>
      <c r="G857" s="20">
        <v>3.1088683191926445</v>
      </c>
      <c r="H857" s="17">
        <v>0</v>
      </c>
      <c r="I857" s="21">
        <v>3.1088683191926445</v>
      </c>
      <c r="J857" s="17">
        <v>0</v>
      </c>
    </row>
    <row r="858" spans="1:10">
      <c r="A858" s="17">
        <v>2011</v>
      </c>
      <c r="B858" s="18" t="s">
        <v>21</v>
      </c>
      <c r="C858" s="3">
        <v>71.484700000000004</v>
      </c>
      <c r="D858" s="3">
        <v>48.1663</v>
      </c>
      <c r="E858" s="19">
        <v>20.588400000000007</v>
      </c>
      <c r="F858" s="19">
        <v>337.95894099999998</v>
      </c>
      <c r="G858" s="20">
        <v>3.3002036886848902</v>
      </c>
      <c r="H858" s="17">
        <v>0</v>
      </c>
      <c r="I858" s="21">
        <v>3.3002036886848902</v>
      </c>
      <c r="J858" s="17">
        <v>0</v>
      </c>
    </row>
    <row r="859" spans="1:10">
      <c r="A859" s="17">
        <v>2011</v>
      </c>
      <c r="B859" s="18" t="s">
        <v>22</v>
      </c>
      <c r="C859" s="3">
        <v>54.881300000000003</v>
      </c>
      <c r="D859" s="3">
        <v>50.896299999999997</v>
      </c>
      <c r="E859" s="19">
        <v>21.327850000000005</v>
      </c>
      <c r="F859" s="19">
        <v>359.28679099999999</v>
      </c>
      <c r="G859" s="20">
        <v>3.4984110316656558</v>
      </c>
      <c r="H859" s="17">
        <v>0</v>
      </c>
      <c r="I859" s="21">
        <v>3.4984110316656558</v>
      </c>
      <c r="J859" s="17">
        <v>0</v>
      </c>
    </row>
    <row r="860" spans="1:10">
      <c r="A860" s="17">
        <v>2011</v>
      </c>
      <c r="B860" s="18" t="s">
        <v>23</v>
      </c>
      <c r="C860" s="3">
        <v>90.033699999999996</v>
      </c>
      <c r="D860" s="3">
        <v>33.553449999999998</v>
      </c>
      <c r="E860" s="19">
        <v>38.765699999999995</v>
      </c>
      <c r="F860" s="19">
        <v>398.05249099999997</v>
      </c>
      <c r="G860" s="20">
        <v>3.8586745554521351</v>
      </c>
      <c r="H860" s="17">
        <v>0</v>
      </c>
      <c r="I860" s="21">
        <v>3.8586745554521351</v>
      </c>
      <c r="J860" s="17">
        <v>0</v>
      </c>
    </row>
    <row r="861" spans="1:10">
      <c r="A861" s="17">
        <v>2011</v>
      </c>
      <c r="B861" s="18" t="s">
        <v>24</v>
      </c>
      <c r="C861" s="3">
        <v>50.003799999999998</v>
      </c>
      <c r="D861" s="3">
        <v>51.268000000000001</v>
      </c>
      <c r="E861" s="19">
        <v>10.8932</v>
      </c>
      <c r="F861" s="19">
        <v>408.94569099999995</v>
      </c>
      <c r="G861" s="20">
        <v>3.9599089615717427</v>
      </c>
      <c r="H861" s="17">
        <v>0</v>
      </c>
      <c r="I861" s="21">
        <v>3.9599089615717427</v>
      </c>
      <c r="J861" s="17">
        <v>0</v>
      </c>
    </row>
    <row r="862" spans="1:10">
      <c r="A862" s="17">
        <v>2011</v>
      </c>
      <c r="B862" s="18" t="s">
        <v>25</v>
      </c>
      <c r="C862" s="3">
        <v>22.2149</v>
      </c>
      <c r="D862" s="3">
        <v>39.110599999999998</v>
      </c>
      <c r="E862" s="19">
        <v>7.0424499999999988</v>
      </c>
      <c r="F862" s="19">
        <v>415.98814099999993</v>
      </c>
      <c r="G862" s="20">
        <v>4.0253569698133083</v>
      </c>
      <c r="H862" s="17">
        <v>0</v>
      </c>
      <c r="I862" s="21">
        <v>4.0253569698133083</v>
      </c>
      <c r="J862" s="17">
        <v>0</v>
      </c>
    </row>
    <row r="863" spans="1:10">
      <c r="A863" s="17">
        <v>2011</v>
      </c>
      <c r="B863" s="18" t="s">
        <v>26</v>
      </c>
      <c r="C863" s="3">
        <v>0.417655</v>
      </c>
      <c r="D863" s="3">
        <v>15.172450000000001</v>
      </c>
      <c r="E863" s="19">
        <v>-1.6636800000000003</v>
      </c>
      <c r="F863" s="19">
        <v>-1.6636800000000003</v>
      </c>
      <c r="G863" s="20">
        <v>0.14396912568048317</v>
      </c>
      <c r="H863" s="17">
        <v>0</v>
      </c>
      <c r="I863" s="21">
        <v>0.14396912568048317</v>
      </c>
      <c r="J863" s="17">
        <v>0</v>
      </c>
    </row>
    <row r="864" spans="1:10">
      <c r="A864" s="17">
        <v>2011</v>
      </c>
      <c r="B864" s="18" t="s">
        <v>27</v>
      </c>
      <c r="C864" s="3">
        <v>1.6818200000000001</v>
      </c>
      <c r="D864" s="3">
        <v>2.0813350000000002</v>
      </c>
      <c r="E864" s="19">
        <v>-2.0655349999999997</v>
      </c>
      <c r="F864" s="19">
        <v>-3.7292149999999999</v>
      </c>
      <c r="G864" s="20">
        <v>0.1247733697002144</v>
      </c>
      <c r="H864" s="17">
        <v>0</v>
      </c>
      <c r="I864" s="21">
        <v>0.1247733697002144</v>
      </c>
      <c r="J864" s="17">
        <v>0</v>
      </c>
    </row>
    <row r="865" spans="1:10">
      <c r="A865" s="17">
        <v>2011</v>
      </c>
      <c r="B865" s="18" t="s">
        <v>28</v>
      </c>
      <c r="C865" s="3">
        <v>16.456399999999999</v>
      </c>
      <c r="D865" s="3">
        <v>3.7473549999999998</v>
      </c>
      <c r="E865" s="19">
        <v>2.0716499999999982</v>
      </c>
      <c r="F865" s="19">
        <v>-1.6575650000000017</v>
      </c>
      <c r="G865" s="20">
        <v>0.1440259545639537</v>
      </c>
      <c r="H865" s="17">
        <v>0</v>
      </c>
      <c r="I865" s="21">
        <v>0.1440259545639537</v>
      </c>
      <c r="J865" s="17">
        <v>0</v>
      </c>
    </row>
    <row r="866" spans="1:10">
      <c r="A866" s="17">
        <v>2011</v>
      </c>
      <c r="B866" s="18" t="s">
        <v>29</v>
      </c>
      <c r="C866" s="3">
        <v>45.942300000000003</v>
      </c>
      <c r="D866" s="3">
        <v>14.38475</v>
      </c>
      <c r="E866" s="19">
        <v>-0.3498999999999981</v>
      </c>
      <c r="F866" s="19">
        <v>-2.0074649999999998</v>
      </c>
      <c r="G866" s="20">
        <v>0.14077420863977619</v>
      </c>
      <c r="H866" s="17">
        <v>0</v>
      </c>
      <c r="I866" s="21">
        <v>0.14077420863977619</v>
      </c>
      <c r="J866" s="17">
        <v>0</v>
      </c>
    </row>
    <row r="867" spans="1:10">
      <c r="A867" s="17">
        <v>2011</v>
      </c>
      <c r="B867" s="18" t="s">
        <v>30</v>
      </c>
      <c r="C867" s="3">
        <v>89.236500000000007</v>
      </c>
      <c r="D867" s="3">
        <v>46.292200000000001</v>
      </c>
      <c r="E867" s="19">
        <v>40.027450000000002</v>
      </c>
      <c r="F867" s="19">
        <v>38.019985000000005</v>
      </c>
      <c r="G867" s="20">
        <v>0.51276362673843334</v>
      </c>
      <c r="H867" s="17">
        <v>0</v>
      </c>
      <c r="I867" s="21">
        <v>0.51276362673843334</v>
      </c>
      <c r="J867" s="17">
        <v>0</v>
      </c>
    </row>
    <row r="868" spans="1:10">
      <c r="A868" s="17">
        <v>2011</v>
      </c>
      <c r="B868" s="18" t="s">
        <v>31</v>
      </c>
      <c r="C868" s="3">
        <v>11.192</v>
      </c>
      <c r="D868" s="3">
        <v>49.209050000000005</v>
      </c>
      <c r="E868" s="19">
        <v>-44.510449999999999</v>
      </c>
      <c r="F868" s="19">
        <v>-44.510449999999999</v>
      </c>
      <c r="G868" s="20">
        <v>-0.25422124217225284</v>
      </c>
      <c r="H868" s="17">
        <v>1</v>
      </c>
      <c r="I868" s="21">
        <v>0</v>
      </c>
      <c r="J868" s="17">
        <v>-0.25422124217225284</v>
      </c>
    </row>
    <row r="869" spans="1:10">
      <c r="A869" s="17">
        <v>2012</v>
      </c>
      <c r="B869" s="18" t="s">
        <v>20</v>
      </c>
      <c r="C869" s="3">
        <v>18.2257</v>
      </c>
      <c r="D869" s="3">
        <v>55.702449999999999</v>
      </c>
      <c r="E869" s="19">
        <v>-29.9406</v>
      </c>
      <c r="F869" s="19">
        <v>-74.451049999999995</v>
      </c>
      <c r="G869" s="20">
        <v>-0.53246995328236979</v>
      </c>
      <c r="H869" s="17">
        <v>1</v>
      </c>
      <c r="I869" s="21">
        <v>0</v>
      </c>
      <c r="J869" s="17">
        <v>-0.53246995328236979</v>
      </c>
    </row>
    <row r="870" spans="1:10">
      <c r="A870" s="17">
        <v>2012</v>
      </c>
      <c r="B870" s="18" t="s">
        <v>21</v>
      </c>
      <c r="C870" s="3">
        <v>4.9094899999999999</v>
      </c>
      <c r="D870" s="3">
        <v>48.1663</v>
      </c>
      <c r="E870" s="19">
        <v>-45.986809999999998</v>
      </c>
      <c r="F870" s="19">
        <v>-120.43786</v>
      </c>
      <c r="G870" s="20">
        <v>-0.95984183663026001</v>
      </c>
      <c r="H870" s="17">
        <v>1</v>
      </c>
      <c r="I870" s="21">
        <v>0</v>
      </c>
      <c r="J870" s="17">
        <v>-0.95984183663026001</v>
      </c>
    </row>
    <row r="871" spans="1:10">
      <c r="A871" s="17">
        <v>2012</v>
      </c>
      <c r="B871" s="18" t="s">
        <v>22</v>
      </c>
      <c r="C871" s="3">
        <v>14.5144</v>
      </c>
      <c r="D871" s="3">
        <v>50.896299999999997</v>
      </c>
      <c r="E871" s="19">
        <v>-19.039049999999996</v>
      </c>
      <c r="F871" s="19">
        <v>-139.47691</v>
      </c>
      <c r="G871" s="20">
        <v>-1.1367785420824243</v>
      </c>
      <c r="H871" s="17">
        <v>1</v>
      </c>
      <c r="I871" s="21">
        <v>0</v>
      </c>
      <c r="J871" s="17">
        <v>-1.1367785420824243</v>
      </c>
    </row>
    <row r="872" spans="1:10">
      <c r="A872" s="17">
        <v>2012</v>
      </c>
      <c r="B872" s="18" t="s">
        <v>23</v>
      </c>
      <c r="C872" s="3">
        <v>67.099900000000005</v>
      </c>
      <c r="D872" s="3">
        <v>33.553449999999998</v>
      </c>
      <c r="E872" s="19">
        <v>15.831900000000005</v>
      </c>
      <c r="F872" s="19">
        <v>-123.64501</v>
      </c>
      <c r="G872" s="20">
        <v>-0.98964702937311788</v>
      </c>
      <c r="H872" s="17">
        <v>1</v>
      </c>
      <c r="I872" s="21">
        <v>0</v>
      </c>
      <c r="J872" s="17">
        <v>-0.98964702937311788</v>
      </c>
    </row>
    <row r="873" spans="1:10">
      <c r="A873" s="17">
        <v>2012</v>
      </c>
      <c r="B873" s="18" t="s">
        <v>24</v>
      </c>
      <c r="C873" s="3">
        <v>42.902500000000003</v>
      </c>
      <c r="D873" s="3">
        <v>51.268000000000001</v>
      </c>
      <c r="E873" s="19">
        <v>3.7919000000000054</v>
      </c>
      <c r="F873" s="19">
        <v>-119.85310999999999</v>
      </c>
      <c r="G873" s="20">
        <v>-0.95440754560664509</v>
      </c>
      <c r="H873" s="17">
        <v>1</v>
      </c>
      <c r="I873" s="21">
        <v>0</v>
      </c>
      <c r="J873" s="17">
        <v>-0.95440754560664509</v>
      </c>
    </row>
    <row r="874" spans="1:10">
      <c r="A874" s="17">
        <v>2012</v>
      </c>
      <c r="B874" s="18" t="s">
        <v>25</v>
      </c>
      <c r="C874" s="3">
        <v>0.70774700000000001</v>
      </c>
      <c r="D874" s="3">
        <v>39.110599999999998</v>
      </c>
      <c r="E874" s="19">
        <v>-14.464703000000002</v>
      </c>
      <c r="F874" s="19">
        <v>-134.317813</v>
      </c>
      <c r="G874" s="20">
        <v>-1.0888332072948093</v>
      </c>
      <c r="H874" s="17">
        <v>1</v>
      </c>
      <c r="I874" s="21">
        <v>0</v>
      </c>
      <c r="J874" s="17">
        <v>-1.0888332072948093</v>
      </c>
    </row>
    <row r="875" spans="1:10">
      <c r="A875" s="17">
        <v>2012</v>
      </c>
      <c r="B875" s="18" t="s">
        <v>26</v>
      </c>
      <c r="C875" s="3">
        <v>0.45857500000000001</v>
      </c>
      <c r="D875" s="3">
        <v>15.172450000000001</v>
      </c>
      <c r="E875" s="19">
        <v>-1.6227600000000002</v>
      </c>
      <c r="F875" s="19">
        <v>-135.940573</v>
      </c>
      <c r="G875" s="20">
        <v>-1.1039140967372736</v>
      </c>
      <c r="H875" s="17">
        <v>1</v>
      </c>
      <c r="I875" s="21">
        <v>0</v>
      </c>
      <c r="J875" s="17">
        <v>-1.1039140967372736</v>
      </c>
    </row>
    <row r="876" spans="1:10">
      <c r="A876" s="17">
        <v>2012</v>
      </c>
      <c r="B876" s="18" t="s">
        <v>27</v>
      </c>
      <c r="C876" s="3">
        <v>0.43113499999999999</v>
      </c>
      <c r="D876" s="3">
        <v>2.0813350000000002</v>
      </c>
      <c r="E876" s="19">
        <v>-3.3162199999999999</v>
      </c>
      <c r="F876" s="19">
        <v>-139.25679299999999</v>
      </c>
      <c r="G876" s="20">
        <v>-1.1347329160247157</v>
      </c>
      <c r="H876" s="17">
        <v>1</v>
      </c>
      <c r="I876" s="21">
        <v>0</v>
      </c>
      <c r="J876" s="17">
        <v>-1.1347329160247157</v>
      </c>
    </row>
    <row r="877" spans="1:10">
      <c r="A877" s="17">
        <v>2012</v>
      </c>
      <c r="B877" s="18" t="s">
        <v>28</v>
      </c>
      <c r="C877" s="3">
        <v>71.084100000000007</v>
      </c>
      <c r="D877" s="3">
        <v>3.7473549999999998</v>
      </c>
      <c r="E877" s="19">
        <v>56.69935000000001</v>
      </c>
      <c r="F877" s="19">
        <v>-82.557442999999978</v>
      </c>
      <c r="G877" s="20">
        <v>-0.60780556459283352</v>
      </c>
      <c r="H877" s="17">
        <v>1</v>
      </c>
      <c r="I877" s="21">
        <v>0</v>
      </c>
      <c r="J877" s="17">
        <v>-0.60780556459283352</v>
      </c>
    </row>
    <row r="878" spans="1:10">
      <c r="A878" s="17">
        <v>2012</v>
      </c>
      <c r="B878" s="18" t="s">
        <v>29</v>
      </c>
      <c r="C878" s="3">
        <v>101.89400000000001</v>
      </c>
      <c r="D878" s="3">
        <v>14.38475</v>
      </c>
      <c r="E878" s="19">
        <v>55.601800000000004</v>
      </c>
      <c r="F878" s="19">
        <v>-26.955642999999974</v>
      </c>
      <c r="G878" s="20">
        <v>-9.1078138108310655E-2</v>
      </c>
      <c r="H878" s="17">
        <v>1</v>
      </c>
      <c r="I878" s="21">
        <v>0</v>
      </c>
      <c r="J878" s="17">
        <v>-9.1078138108310655E-2</v>
      </c>
    </row>
    <row r="879" spans="1:10">
      <c r="A879" s="17">
        <v>2012</v>
      </c>
      <c r="B879" s="18" t="s">
        <v>30</v>
      </c>
      <c r="C879" s="3">
        <v>178.047</v>
      </c>
      <c r="D879" s="3">
        <v>46.292200000000001</v>
      </c>
      <c r="E879" s="19">
        <v>128.83794999999998</v>
      </c>
      <c r="F879" s="19">
        <v>101.882307</v>
      </c>
      <c r="G879" s="20">
        <v>1.1062590404909722</v>
      </c>
      <c r="H879" s="17">
        <v>0</v>
      </c>
      <c r="I879" s="21">
        <v>1.1062590404909722</v>
      </c>
      <c r="J879" s="17">
        <v>0</v>
      </c>
    </row>
    <row r="880" spans="1:10">
      <c r="A880" s="17">
        <v>2012</v>
      </c>
      <c r="B880" s="18" t="s">
        <v>31</v>
      </c>
      <c r="C880" s="3">
        <v>39.4876</v>
      </c>
      <c r="D880" s="3">
        <v>49.209050000000005</v>
      </c>
      <c r="E880" s="19">
        <v>-16.214849999999998</v>
      </c>
      <c r="F880" s="19">
        <v>-16.214849999999998</v>
      </c>
      <c r="G880" s="20">
        <v>8.7398952160235212E-3</v>
      </c>
      <c r="H880" s="17">
        <v>0</v>
      </c>
      <c r="I880" s="21">
        <v>8.7398952160235212E-3</v>
      </c>
      <c r="J880" s="17">
        <v>0</v>
      </c>
    </row>
    <row r="881" spans="1:10">
      <c r="A881" s="17">
        <v>2013</v>
      </c>
      <c r="B881" s="18" t="s">
        <v>20</v>
      </c>
      <c r="C881" s="3">
        <v>81.179400000000001</v>
      </c>
      <c r="D881" s="3">
        <v>55.702449999999999</v>
      </c>
      <c r="E881" s="19">
        <v>33.013100000000001</v>
      </c>
      <c r="F881" s="19">
        <v>16.798250000000003</v>
      </c>
      <c r="G881" s="20">
        <v>0.31554244842970008</v>
      </c>
      <c r="H881" s="17">
        <v>0</v>
      </c>
      <c r="I881" s="21">
        <v>0.31554244842970008</v>
      </c>
      <c r="J881" s="17">
        <v>0</v>
      </c>
    </row>
    <row r="882" spans="1:10">
      <c r="A882" s="17">
        <v>2013</v>
      </c>
      <c r="B882" s="18" t="s">
        <v>21</v>
      </c>
      <c r="C882" s="3">
        <v>76.755600000000001</v>
      </c>
      <c r="D882" s="3">
        <v>48.1663</v>
      </c>
      <c r="E882" s="19">
        <v>25.859300000000005</v>
      </c>
      <c r="F882" s="19">
        <v>42.657550000000008</v>
      </c>
      <c r="G882" s="20">
        <v>0.55586217800124671</v>
      </c>
      <c r="H882" s="17">
        <v>0</v>
      </c>
      <c r="I882" s="21">
        <v>0.55586217800124671</v>
      </c>
      <c r="J882" s="17">
        <v>0</v>
      </c>
    </row>
    <row r="883" spans="1:10">
      <c r="A883" s="17">
        <v>2013</v>
      </c>
      <c r="B883" s="18" t="s">
        <v>22</v>
      </c>
      <c r="C883" s="3">
        <v>223.804</v>
      </c>
      <c r="D883" s="3">
        <v>50.896299999999997</v>
      </c>
      <c r="E883" s="19">
        <v>190.25055</v>
      </c>
      <c r="F883" s="19">
        <v>232.90810000000002</v>
      </c>
      <c r="G883" s="20">
        <v>2.3239286270867985</v>
      </c>
      <c r="H883" s="17">
        <v>0</v>
      </c>
      <c r="I883" s="21">
        <v>2.3239286270867985</v>
      </c>
      <c r="J883" s="17">
        <v>0</v>
      </c>
    </row>
    <row r="884" spans="1:10">
      <c r="A884" s="17">
        <v>2013</v>
      </c>
      <c r="B884" s="18" t="s">
        <v>23</v>
      </c>
      <c r="C884" s="3">
        <v>45.761699999999998</v>
      </c>
      <c r="D884" s="3">
        <v>33.553449999999998</v>
      </c>
      <c r="E884" s="19">
        <v>-5.5063000000000031</v>
      </c>
      <c r="F884" s="19">
        <v>-5.5063000000000031</v>
      </c>
      <c r="G884" s="20">
        <v>0.10825828280205192</v>
      </c>
      <c r="H884" s="17">
        <v>0</v>
      </c>
      <c r="I884" s="21">
        <v>0.10825828280205192</v>
      </c>
      <c r="J884" s="17">
        <v>0</v>
      </c>
    </row>
    <row r="885" spans="1:10">
      <c r="A885" s="17">
        <v>2013</v>
      </c>
      <c r="B885" s="18" t="s">
        <v>24</v>
      </c>
      <c r="C885" s="3">
        <v>29.5519</v>
      </c>
      <c r="D885" s="3">
        <v>51.268000000000001</v>
      </c>
      <c r="E885" s="19">
        <v>-9.5586999999999982</v>
      </c>
      <c r="F885" s="19">
        <v>-15.065000000000001</v>
      </c>
      <c r="G885" s="20">
        <v>1.9425862780800687E-2</v>
      </c>
      <c r="H885" s="17">
        <v>0</v>
      </c>
      <c r="I885" s="21">
        <v>1.9425862780800687E-2</v>
      </c>
      <c r="J885" s="17">
        <v>0</v>
      </c>
    </row>
    <row r="886" spans="1:10">
      <c r="A886" s="17">
        <v>2013</v>
      </c>
      <c r="B886" s="18" t="s">
        <v>25</v>
      </c>
      <c r="C886" s="3">
        <v>2.6198000000000001</v>
      </c>
      <c r="D886" s="3">
        <v>39.110599999999998</v>
      </c>
      <c r="E886" s="19">
        <v>-12.552650000000002</v>
      </c>
      <c r="F886" s="19">
        <v>-27.617650000000005</v>
      </c>
      <c r="G886" s="20">
        <v>-9.7230406082094878E-2</v>
      </c>
      <c r="H886" s="17">
        <v>1</v>
      </c>
      <c r="I886" s="21">
        <v>0</v>
      </c>
      <c r="J886" s="17">
        <v>-9.7230406082094878E-2</v>
      </c>
    </row>
    <row r="887" spans="1:10">
      <c r="A887" s="17">
        <v>2013</v>
      </c>
      <c r="B887" s="18" t="s">
        <v>26</v>
      </c>
      <c r="C887" s="3">
        <v>2.6403799999999999</v>
      </c>
      <c r="D887" s="3">
        <v>15.172450000000001</v>
      </c>
      <c r="E887" s="19">
        <v>0.55904499999999979</v>
      </c>
      <c r="F887" s="19">
        <v>-27.058605000000004</v>
      </c>
      <c r="G887" s="20">
        <v>-9.2035000822929883E-2</v>
      </c>
      <c r="H887" s="17">
        <v>1</v>
      </c>
      <c r="I887" s="21">
        <v>0</v>
      </c>
      <c r="J887" s="17">
        <v>-9.2035000822929883E-2</v>
      </c>
    </row>
    <row r="888" spans="1:10">
      <c r="A888" s="17">
        <v>2013</v>
      </c>
      <c r="B888" s="18" t="s">
        <v>27</v>
      </c>
      <c r="C888" s="3">
        <v>23.339700000000001</v>
      </c>
      <c r="D888" s="3">
        <v>2.0813350000000002</v>
      </c>
      <c r="E888" s="19">
        <v>19.592345000000002</v>
      </c>
      <c r="F888" s="19">
        <v>-7.4662600000000019</v>
      </c>
      <c r="G888" s="20">
        <v>9.0043673080557218E-2</v>
      </c>
      <c r="H888" s="17">
        <v>0</v>
      </c>
      <c r="I888" s="21">
        <v>9.0043673080557218E-2</v>
      </c>
      <c r="J888" s="17">
        <v>0</v>
      </c>
    </row>
    <row r="889" spans="1:10">
      <c r="A889" s="17">
        <v>2013</v>
      </c>
      <c r="B889" s="18" t="s">
        <v>28</v>
      </c>
      <c r="C889" s="3">
        <v>26.065300000000001</v>
      </c>
      <c r="D889" s="3">
        <v>3.7473549999999998</v>
      </c>
      <c r="E889" s="19">
        <v>11.68055</v>
      </c>
      <c r="F889" s="19">
        <v>4.2142899999999983</v>
      </c>
      <c r="G889" s="20">
        <v>0.19859520453140581</v>
      </c>
      <c r="H889" s="17">
        <v>0</v>
      </c>
      <c r="I889" s="21">
        <v>0.19859520453140581</v>
      </c>
      <c r="J889" s="17">
        <v>0</v>
      </c>
    </row>
    <row r="890" spans="1:10">
      <c r="A890" s="17">
        <v>2013</v>
      </c>
      <c r="B890" s="18" t="s">
        <v>29</v>
      </c>
      <c r="C890" s="3">
        <v>38.373399999999997</v>
      </c>
      <c r="D890" s="3">
        <v>14.38475</v>
      </c>
      <c r="E890" s="19">
        <v>-7.9188000000000045</v>
      </c>
      <c r="F890" s="19">
        <v>-7.9188000000000045</v>
      </c>
      <c r="G890" s="20">
        <v>8.5838056902999879E-2</v>
      </c>
      <c r="H890" s="17">
        <v>0</v>
      </c>
      <c r="I890" s="21">
        <v>8.5838056902999879E-2</v>
      </c>
      <c r="J890" s="17">
        <v>0</v>
      </c>
    </row>
    <row r="891" spans="1:10">
      <c r="A891" s="17">
        <v>2013</v>
      </c>
      <c r="B891" s="18" t="s">
        <v>30</v>
      </c>
      <c r="C891" s="3">
        <v>12.0885</v>
      </c>
      <c r="D891" s="3">
        <v>46.292200000000001</v>
      </c>
      <c r="E891" s="19">
        <v>-37.120550000000009</v>
      </c>
      <c r="F891" s="19">
        <v>-45.039350000000013</v>
      </c>
      <c r="G891" s="20">
        <v>-0.259136499157956</v>
      </c>
      <c r="H891" s="17">
        <v>1</v>
      </c>
      <c r="I891" s="21">
        <v>0</v>
      </c>
      <c r="J891" s="17">
        <v>-0.259136499157956</v>
      </c>
    </row>
    <row r="892" spans="1:10">
      <c r="A892" s="17">
        <v>2013</v>
      </c>
      <c r="B892" s="18" t="s">
        <v>31</v>
      </c>
      <c r="C892" s="3">
        <v>84.133200000000002</v>
      </c>
      <c r="D892" s="3">
        <v>49.209050000000005</v>
      </c>
      <c r="E892" s="19">
        <v>28.430750000000003</v>
      </c>
      <c r="F892" s="19">
        <v>-16.60860000000001</v>
      </c>
      <c r="G892" s="20">
        <v>5.0806355485615556E-3</v>
      </c>
      <c r="H892" s="17">
        <v>0</v>
      </c>
      <c r="I892" s="21">
        <v>5.0806355485615556E-3</v>
      </c>
      <c r="J892" s="17">
        <v>0</v>
      </c>
    </row>
    <row r="893" spans="1:10">
      <c r="A893" s="17">
        <v>2014</v>
      </c>
      <c r="B893" s="18" t="s">
        <v>20</v>
      </c>
      <c r="C893" s="3">
        <v>81.846100000000007</v>
      </c>
      <c r="D893" s="3">
        <v>55.702449999999999</v>
      </c>
      <c r="E893" s="19">
        <v>33.679800000000007</v>
      </c>
      <c r="F893" s="19">
        <v>17.071199999999997</v>
      </c>
      <c r="G893" s="20">
        <v>0.31807907046457928</v>
      </c>
      <c r="H893" s="17">
        <v>0</v>
      </c>
      <c r="I893" s="21">
        <v>0.31807907046457928</v>
      </c>
      <c r="J893" s="17">
        <v>0</v>
      </c>
    </row>
    <row r="894" spans="1:10">
      <c r="A894" s="17">
        <v>2014</v>
      </c>
      <c r="B894" s="18" t="s">
        <v>21</v>
      </c>
      <c r="C894" s="3">
        <v>85.055000000000007</v>
      </c>
      <c r="D894" s="3">
        <v>48.1663</v>
      </c>
      <c r="E894" s="19">
        <v>34.15870000000001</v>
      </c>
      <c r="F894" s="19">
        <v>51.229900000000008</v>
      </c>
      <c r="G894" s="20">
        <v>0.6355280944720193</v>
      </c>
      <c r="H894" s="17">
        <v>0</v>
      </c>
      <c r="I894" s="21">
        <v>0.6355280944720193</v>
      </c>
      <c r="J894" s="17">
        <v>0</v>
      </c>
    </row>
    <row r="895" spans="1:10">
      <c r="A895" s="17">
        <v>2014</v>
      </c>
      <c r="B895" s="18" t="s">
        <v>22</v>
      </c>
      <c r="C895" s="3">
        <v>35.858600000000003</v>
      </c>
      <c r="D895" s="3">
        <v>50.896299999999997</v>
      </c>
      <c r="E895" s="19">
        <v>2.3051500000000047</v>
      </c>
      <c r="F895" s="19">
        <v>53.535050000000012</v>
      </c>
      <c r="G895" s="20">
        <v>0.65695067840205024</v>
      </c>
      <c r="H895" s="17">
        <v>0</v>
      </c>
      <c r="I895" s="21">
        <v>0.65695067840205024</v>
      </c>
      <c r="J895" s="17">
        <v>0</v>
      </c>
    </row>
    <row r="896" spans="1:10">
      <c r="A896" s="17">
        <v>2014</v>
      </c>
      <c r="B896" s="18" t="s">
        <v>23</v>
      </c>
      <c r="C896" s="3">
        <v>44.9709</v>
      </c>
      <c r="D896" s="3">
        <v>33.553449999999998</v>
      </c>
      <c r="E896" s="19">
        <v>-6.2971000000000004</v>
      </c>
      <c r="F896" s="19">
        <v>-6.2971000000000004</v>
      </c>
      <c r="G896" s="20">
        <v>0.10090909538610569</v>
      </c>
      <c r="H896" s="17">
        <v>0</v>
      </c>
      <c r="I896" s="21">
        <v>0.10090909538610569</v>
      </c>
      <c r="J896" s="17">
        <v>0</v>
      </c>
    </row>
    <row r="897" spans="1:10">
      <c r="A897" s="17">
        <v>2014</v>
      </c>
      <c r="B897" s="18" t="s">
        <v>24</v>
      </c>
      <c r="C897" s="3">
        <v>12.2056</v>
      </c>
      <c r="D897" s="3">
        <v>51.268000000000001</v>
      </c>
      <c r="E897" s="19">
        <v>-26.904999999999998</v>
      </c>
      <c r="F897" s="19">
        <v>-33.202100000000002</v>
      </c>
      <c r="G897" s="20">
        <v>-0.14912869852643107</v>
      </c>
      <c r="H897" s="17">
        <v>1</v>
      </c>
      <c r="I897" s="21">
        <v>0</v>
      </c>
      <c r="J897" s="17">
        <v>-0.14912869852643107</v>
      </c>
    </row>
    <row r="898" spans="1:10">
      <c r="A898" s="17">
        <v>2014</v>
      </c>
      <c r="B898" s="18" t="s">
        <v>25</v>
      </c>
      <c r="C898" s="3">
        <v>10.916700000000001</v>
      </c>
      <c r="D898" s="3">
        <v>39.110599999999998</v>
      </c>
      <c r="E898" s="19">
        <v>-4.2557500000000008</v>
      </c>
      <c r="F898" s="19">
        <v>-37.457850000000001</v>
      </c>
      <c r="G898" s="20">
        <v>-0.18867890634814741</v>
      </c>
      <c r="H898" s="17">
        <v>1</v>
      </c>
      <c r="I898" s="21">
        <v>0</v>
      </c>
      <c r="J898" s="17">
        <v>-0.18867890634814741</v>
      </c>
    </row>
    <row r="899" spans="1:10">
      <c r="A899" s="17">
        <v>2014</v>
      </c>
      <c r="B899" s="18" t="s">
        <v>26</v>
      </c>
      <c r="C899" s="3">
        <v>0.461727</v>
      </c>
      <c r="D899" s="3">
        <v>15.172450000000001</v>
      </c>
      <c r="E899" s="19">
        <v>-1.6196080000000002</v>
      </c>
      <c r="F899" s="19">
        <v>-39.077458</v>
      </c>
      <c r="G899" s="20">
        <v>-0.20373050312655647</v>
      </c>
      <c r="H899" s="17">
        <v>1</v>
      </c>
      <c r="I899" s="21">
        <v>0</v>
      </c>
      <c r="J899" s="17">
        <v>-0.20373050312655647</v>
      </c>
    </row>
    <row r="900" spans="1:10">
      <c r="A900" s="17">
        <v>2014</v>
      </c>
      <c r="B900" s="18" t="s">
        <v>27</v>
      </c>
      <c r="C900" s="3">
        <v>5.0254100000000003E-2</v>
      </c>
      <c r="D900" s="3">
        <v>2.0813350000000002</v>
      </c>
      <c r="E900" s="19">
        <v>-3.6971008999999997</v>
      </c>
      <c r="F900" s="19">
        <v>-42.774558900000002</v>
      </c>
      <c r="G900" s="20">
        <v>-0.23808898492949476</v>
      </c>
      <c r="H900" s="17">
        <v>1</v>
      </c>
      <c r="I900" s="21">
        <v>0</v>
      </c>
      <c r="J900" s="17">
        <v>-0.23808898492949476</v>
      </c>
    </row>
    <row r="901" spans="1:10">
      <c r="A901" s="17">
        <v>2014</v>
      </c>
      <c r="B901" s="18" t="s">
        <v>28</v>
      </c>
      <c r="C901" s="3">
        <v>45.206099999999999</v>
      </c>
      <c r="D901" s="3">
        <v>3.7473549999999998</v>
      </c>
      <c r="E901" s="19">
        <v>30.821349999999999</v>
      </c>
      <c r="F901" s="19">
        <v>-11.953208900000003</v>
      </c>
      <c r="G901" s="20">
        <v>4.8344851138379781E-2</v>
      </c>
      <c r="H901" s="17">
        <v>0</v>
      </c>
      <c r="I901" s="21">
        <v>4.8344851138379781E-2</v>
      </c>
      <c r="J901" s="17">
        <v>0</v>
      </c>
    </row>
    <row r="902" spans="1:10">
      <c r="A902" s="17">
        <v>2014</v>
      </c>
      <c r="B902" s="18" t="s">
        <v>29</v>
      </c>
      <c r="C902" s="3">
        <v>55.973999999999997</v>
      </c>
      <c r="D902" s="3">
        <v>14.38475</v>
      </c>
      <c r="E902" s="19">
        <v>9.6817999999999955</v>
      </c>
      <c r="F902" s="19">
        <v>-2.2714089000000079</v>
      </c>
      <c r="G902" s="20">
        <v>0.1383212835153505</v>
      </c>
      <c r="H902" s="17">
        <v>0</v>
      </c>
      <c r="I902" s="21">
        <v>0.1383212835153505</v>
      </c>
      <c r="J902" s="17">
        <v>0</v>
      </c>
    </row>
    <row r="903" spans="1:10">
      <c r="A903" s="17">
        <v>2014</v>
      </c>
      <c r="B903" s="18" t="s">
        <v>30</v>
      </c>
      <c r="C903" s="3">
        <v>133.29599999999999</v>
      </c>
      <c r="D903" s="3">
        <v>46.292200000000001</v>
      </c>
      <c r="E903" s="19">
        <v>84.086949999999987</v>
      </c>
      <c r="F903" s="19">
        <v>81.815541099999976</v>
      </c>
      <c r="G903" s="20">
        <v>0.91977140337536822</v>
      </c>
      <c r="H903" s="17">
        <v>0</v>
      </c>
      <c r="I903" s="21">
        <v>0.91977140337536822</v>
      </c>
      <c r="J903" s="17">
        <v>0</v>
      </c>
    </row>
    <row r="904" spans="1:10">
      <c r="A904" s="17">
        <v>2014</v>
      </c>
      <c r="B904" s="18" t="s">
        <v>31</v>
      </c>
      <c r="C904" s="3">
        <v>27.2913</v>
      </c>
      <c r="D904" s="3">
        <v>49.209050000000005</v>
      </c>
      <c r="E904" s="19">
        <v>-28.411149999999999</v>
      </c>
      <c r="F904" s="19">
        <v>-28.411149999999999</v>
      </c>
      <c r="G904" s="20">
        <v>-0.10460468556433225</v>
      </c>
      <c r="H904" s="17">
        <v>1</v>
      </c>
      <c r="I904" s="21">
        <v>0</v>
      </c>
      <c r="J904" s="17">
        <v>-0.10460468556433225</v>
      </c>
    </row>
    <row r="905" spans="1:10">
      <c r="D905">
        <v>55.702449999999999</v>
      </c>
      <c r="E905" s="1"/>
      <c r="F905" s="1"/>
      <c r="G905" s="8"/>
      <c r="H905" s="2"/>
    </row>
    <row r="906" spans="1:10">
      <c r="E906" s="1"/>
      <c r="F906" s="1"/>
      <c r="G906" s="8"/>
      <c r="H906" s="2"/>
    </row>
    <row r="907" spans="1:10">
      <c r="A907" s="5" t="s">
        <v>48</v>
      </c>
      <c r="E907" t="s">
        <v>32</v>
      </c>
      <c r="F907" s="1">
        <f>AVERAGE(F5:F904)</f>
        <v>-17.155295350711128</v>
      </c>
      <c r="G907" s="8"/>
      <c r="H907" s="2"/>
    </row>
    <row r="908" spans="1:10">
      <c r="A908" s="5" t="s">
        <v>48</v>
      </c>
      <c r="E908" t="s">
        <v>33</v>
      </c>
      <c r="F908" s="1">
        <f>STDEV(F5:F904)</f>
        <v>107.6037329357152</v>
      </c>
      <c r="G908" s="8"/>
      <c r="H908" s="2"/>
    </row>
    <row r="912" spans="1:10">
      <c r="A912" s="9" t="s">
        <v>49</v>
      </c>
      <c r="B912" s="4"/>
      <c r="C912" s="4"/>
      <c r="D912" s="4"/>
      <c r="H912"/>
    </row>
    <row r="913" spans="1:4">
      <c r="A913" s="25" t="s">
        <v>50</v>
      </c>
      <c r="B913" s="4"/>
      <c r="C913" s="4"/>
      <c r="D913" s="4" t="s">
        <v>51</v>
      </c>
    </row>
    <row r="914" spans="1:4">
      <c r="A914" s="25" t="s">
        <v>52</v>
      </c>
      <c r="B914" s="4"/>
      <c r="C914" s="4"/>
      <c r="D914" s="4" t="s">
        <v>51</v>
      </c>
    </row>
    <row r="915" spans="1:4">
      <c r="A915" s="25" t="s">
        <v>2</v>
      </c>
      <c r="B915" s="4"/>
      <c r="C915" s="4"/>
      <c r="D915" s="4" t="s">
        <v>51</v>
      </c>
    </row>
    <row r="916" spans="1:4">
      <c r="A916" s="25" t="s">
        <v>3</v>
      </c>
      <c r="B916" s="4"/>
      <c r="C916" s="4"/>
      <c r="D916" s="4" t="s">
        <v>51</v>
      </c>
    </row>
    <row r="917" spans="1:4">
      <c r="A917" s="25" t="s">
        <v>4</v>
      </c>
      <c r="B917" s="4"/>
      <c r="C917" s="4"/>
      <c r="D917" s="4" t="s">
        <v>53</v>
      </c>
    </row>
    <row r="920" spans="1:4">
      <c r="A920" s="27" t="s">
        <v>19</v>
      </c>
      <c r="B920" s="12"/>
      <c r="C920" s="16" t="s">
        <v>34</v>
      </c>
    </row>
  </sheetData>
  <mergeCells count="1">
    <mergeCell ref="A2:L2"/>
  </mergeCells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918"/>
  <sheetViews>
    <sheetView workbookViewId="0">
      <selection activeCell="N7" sqref="N7"/>
    </sheetView>
  </sheetViews>
  <sheetFormatPr baseColWidth="10" defaultColWidth="9.140625" defaultRowHeight="12.75"/>
  <cols>
    <col min="1" max="1" width="12.7109375" style="11" customWidth="1"/>
    <col min="2" max="2" width="10" style="11" customWidth="1"/>
    <col min="3" max="4" width="13.85546875" style="11" customWidth="1"/>
    <col min="5" max="5" width="12.140625" style="11" customWidth="1"/>
    <col min="6" max="6" width="13.5703125" style="11" customWidth="1"/>
    <col min="7" max="7" width="11.7109375" style="11" customWidth="1"/>
    <col min="8" max="8" width="12.42578125" style="2" bestFit="1" customWidth="1"/>
    <col min="9" max="9" width="12" style="11" bestFit="1" customWidth="1"/>
    <col min="10" max="10" width="12.5703125" style="11" bestFit="1" customWidth="1"/>
    <col min="11" max="12" width="9.140625" style="11"/>
    <col min="13" max="13" width="18.85546875" style="11" customWidth="1"/>
    <col min="14" max="257" width="9.140625" style="11"/>
    <col min="258" max="258" width="6.7109375" style="11" bestFit="1" customWidth="1"/>
    <col min="259" max="259" width="6.5703125" style="11" bestFit="1" customWidth="1"/>
    <col min="260" max="260" width="8.28515625" style="11" bestFit="1" customWidth="1"/>
    <col min="261" max="261" width="6.5703125" style="11" bestFit="1" customWidth="1"/>
    <col min="262" max="263" width="10.140625" style="11" bestFit="1" customWidth="1"/>
    <col min="264" max="264" width="12.42578125" style="11" bestFit="1" customWidth="1"/>
    <col min="265" max="265" width="12" style="11" bestFit="1" customWidth="1"/>
    <col min="266" max="266" width="12.5703125" style="11" bestFit="1" customWidth="1"/>
    <col min="267" max="513" width="9.140625" style="11"/>
    <col min="514" max="514" width="6.7109375" style="11" bestFit="1" customWidth="1"/>
    <col min="515" max="515" width="6.5703125" style="11" bestFit="1" customWidth="1"/>
    <col min="516" max="516" width="8.28515625" style="11" bestFit="1" customWidth="1"/>
    <col min="517" max="517" width="6.5703125" style="11" bestFit="1" customWidth="1"/>
    <col min="518" max="519" width="10.140625" style="11" bestFit="1" customWidth="1"/>
    <col min="520" max="520" width="12.42578125" style="11" bestFit="1" customWidth="1"/>
    <col min="521" max="521" width="12" style="11" bestFit="1" customWidth="1"/>
    <col min="522" max="522" width="12.5703125" style="11" bestFit="1" customWidth="1"/>
    <col min="523" max="769" width="9.140625" style="11"/>
    <col min="770" max="770" width="6.7109375" style="11" bestFit="1" customWidth="1"/>
    <col min="771" max="771" width="6.5703125" style="11" bestFit="1" customWidth="1"/>
    <col min="772" max="772" width="8.28515625" style="11" bestFit="1" customWidth="1"/>
    <col min="773" max="773" width="6.5703125" style="11" bestFit="1" customWidth="1"/>
    <col min="774" max="775" width="10.140625" style="11" bestFit="1" customWidth="1"/>
    <col min="776" max="776" width="12.42578125" style="11" bestFit="1" customWidth="1"/>
    <col min="777" max="777" width="12" style="11" bestFit="1" customWidth="1"/>
    <col min="778" max="778" width="12.5703125" style="11" bestFit="1" customWidth="1"/>
    <col min="779" max="1025" width="9.140625" style="11"/>
    <col min="1026" max="1026" width="6.7109375" style="11" bestFit="1" customWidth="1"/>
    <col min="1027" max="1027" width="6.5703125" style="11" bestFit="1" customWidth="1"/>
    <col min="1028" max="1028" width="8.28515625" style="11" bestFit="1" customWidth="1"/>
    <col min="1029" max="1029" width="6.5703125" style="11" bestFit="1" customWidth="1"/>
    <col min="1030" max="1031" width="10.140625" style="11" bestFit="1" customWidth="1"/>
    <col min="1032" max="1032" width="12.42578125" style="11" bestFit="1" customWidth="1"/>
    <col min="1033" max="1033" width="12" style="11" bestFit="1" customWidth="1"/>
    <col min="1034" max="1034" width="12.5703125" style="11" bestFit="1" customWidth="1"/>
    <col min="1035" max="1281" width="9.140625" style="11"/>
    <col min="1282" max="1282" width="6.7109375" style="11" bestFit="1" customWidth="1"/>
    <col min="1283" max="1283" width="6.5703125" style="11" bestFit="1" customWidth="1"/>
    <col min="1284" max="1284" width="8.28515625" style="11" bestFit="1" customWidth="1"/>
    <col min="1285" max="1285" width="6.5703125" style="11" bestFit="1" customWidth="1"/>
    <col min="1286" max="1287" width="10.140625" style="11" bestFit="1" customWidth="1"/>
    <col min="1288" max="1288" width="12.42578125" style="11" bestFit="1" customWidth="1"/>
    <col min="1289" max="1289" width="12" style="11" bestFit="1" customWidth="1"/>
    <col min="1290" max="1290" width="12.5703125" style="11" bestFit="1" customWidth="1"/>
    <col min="1291" max="1537" width="9.140625" style="11"/>
    <col min="1538" max="1538" width="6.7109375" style="11" bestFit="1" customWidth="1"/>
    <col min="1539" max="1539" width="6.5703125" style="11" bestFit="1" customWidth="1"/>
    <col min="1540" max="1540" width="8.28515625" style="11" bestFit="1" customWidth="1"/>
    <col min="1541" max="1541" width="6.5703125" style="11" bestFit="1" customWidth="1"/>
    <col min="1542" max="1543" width="10.140625" style="11" bestFit="1" customWidth="1"/>
    <col min="1544" max="1544" width="12.42578125" style="11" bestFit="1" customWidth="1"/>
    <col min="1545" max="1545" width="12" style="11" bestFit="1" customWidth="1"/>
    <col min="1546" max="1546" width="12.5703125" style="11" bestFit="1" customWidth="1"/>
    <col min="1547" max="1793" width="9.140625" style="11"/>
    <col min="1794" max="1794" width="6.7109375" style="11" bestFit="1" customWidth="1"/>
    <col min="1795" max="1795" width="6.5703125" style="11" bestFit="1" customWidth="1"/>
    <col min="1796" max="1796" width="8.28515625" style="11" bestFit="1" customWidth="1"/>
    <col min="1797" max="1797" width="6.5703125" style="11" bestFit="1" customWidth="1"/>
    <col min="1798" max="1799" width="10.140625" style="11" bestFit="1" customWidth="1"/>
    <col min="1800" max="1800" width="12.42578125" style="11" bestFit="1" customWidth="1"/>
    <col min="1801" max="1801" width="12" style="11" bestFit="1" customWidth="1"/>
    <col min="1802" max="1802" width="12.5703125" style="11" bestFit="1" customWidth="1"/>
    <col min="1803" max="2049" width="9.140625" style="11"/>
    <col min="2050" max="2050" width="6.7109375" style="11" bestFit="1" customWidth="1"/>
    <col min="2051" max="2051" width="6.5703125" style="11" bestFit="1" customWidth="1"/>
    <col min="2052" max="2052" width="8.28515625" style="11" bestFit="1" customWidth="1"/>
    <col min="2053" max="2053" width="6.5703125" style="11" bestFit="1" customWidth="1"/>
    <col min="2054" max="2055" width="10.140625" style="11" bestFit="1" customWidth="1"/>
    <col min="2056" max="2056" width="12.42578125" style="11" bestFit="1" customWidth="1"/>
    <col min="2057" max="2057" width="12" style="11" bestFit="1" customWidth="1"/>
    <col min="2058" max="2058" width="12.5703125" style="11" bestFit="1" customWidth="1"/>
    <col min="2059" max="2305" width="9.140625" style="11"/>
    <col min="2306" max="2306" width="6.7109375" style="11" bestFit="1" customWidth="1"/>
    <col min="2307" max="2307" width="6.5703125" style="11" bestFit="1" customWidth="1"/>
    <col min="2308" max="2308" width="8.28515625" style="11" bestFit="1" customWidth="1"/>
    <col min="2309" max="2309" width="6.5703125" style="11" bestFit="1" customWidth="1"/>
    <col min="2310" max="2311" width="10.140625" style="11" bestFit="1" customWidth="1"/>
    <col min="2312" max="2312" width="12.42578125" style="11" bestFit="1" customWidth="1"/>
    <col min="2313" max="2313" width="12" style="11" bestFit="1" customWidth="1"/>
    <col min="2314" max="2314" width="12.5703125" style="11" bestFit="1" customWidth="1"/>
    <col min="2315" max="2561" width="9.140625" style="11"/>
    <col min="2562" max="2562" width="6.7109375" style="11" bestFit="1" customWidth="1"/>
    <col min="2563" max="2563" width="6.5703125" style="11" bestFit="1" customWidth="1"/>
    <col min="2564" max="2564" width="8.28515625" style="11" bestFit="1" customWidth="1"/>
    <col min="2565" max="2565" width="6.5703125" style="11" bestFit="1" customWidth="1"/>
    <col min="2566" max="2567" width="10.140625" style="11" bestFit="1" customWidth="1"/>
    <col min="2568" max="2568" width="12.42578125" style="11" bestFit="1" customWidth="1"/>
    <col min="2569" max="2569" width="12" style="11" bestFit="1" customWidth="1"/>
    <col min="2570" max="2570" width="12.5703125" style="11" bestFit="1" customWidth="1"/>
    <col min="2571" max="2817" width="9.140625" style="11"/>
    <col min="2818" max="2818" width="6.7109375" style="11" bestFit="1" customWidth="1"/>
    <col min="2819" max="2819" width="6.5703125" style="11" bestFit="1" customWidth="1"/>
    <col min="2820" max="2820" width="8.28515625" style="11" bestFit="1" customWidth="1"/>
    <col min="2821" max="2821" width="6.5703125" style="11" bestFit="1" customWidth="1"/>
    <col min="2822" max="2823" width="10.140625" style="11" bestFit="1" customWidth="1"/>
    <col min="2824" max="2824" width="12.42578125" style="11" bestFit="1" customWidth="1"/>
    <col min="2825" max="2825" width="12" style="11" bestFit="1" customWidth="1"/>
    <col min="2826" max="2826" width="12.5703125" style="11" bestFit="1" customWidth="1"/>
    <col min="2827" max="3073" width="9.140625" style="11"/>
    <col min="3074" max="3074" width="6.7109375" style="11" bestFit="1" customWidth="1"/>
    <col min="3075" max="3075" width="6.5703125" style="11" bestFit="1" customWidth="1"/>
    <col min="3076" max="3076" width="8.28515625" style="11" bestFit="1" customWidth="1"/>
    <col min="3077" max="3077" width="6.5703125" style="11" bestFit="1" customWidth="1"/>
    <col min="3078" max="3079" width="10.140625" style="11" bestFit="1" customWidth="1"/>
    <col min="3080" max="3080" width="12.42578125" style="11" bestFit="1" customWidth="1"/>
    <col min="3081" max="3081" width="12" style="11" bestFit="1" customWidth="1"/>
    <col min="3082" max="3082" width="12.5703125" style="11" bestFit="1" customWidth="1"/>
    <col min="3083" max="3329" width="9.140625" style="11"/>
    <col min="3330" max="3330" width="6.7109375" style="11" bestFit="1" customWidth="1"/>
    <col min="3331" max="3331" width="6.5703125" style="11" bestFit="1" customWidth="1"/>
    <col min="3332" max="3332" width="8.28515625" style="11" bestFit="1" customWidth="1"/>
    <col min="3333" max="3333" width="6.5703125" style="11" bestFit="1" customWidth="1"/>
    <col min="3334" max="3335" width="10.140625" style="11" bestFit="1" customWidth="1"/>
    <col min="3336" max="3336" width="12.42578125" style="11" bestFit="1" customWidth="1"/>
    <col min="3337" max="3337" width="12" style="11" bestFit="1" customWidth="1"/>
    <col min="3338" max="3338" width="12.5703125" style="11" bestFit="1" customWidth="1"/>
    <col min="3339" max="3585" width="9.140625" style="11"/>
    <col min="3586" max="3586" width="6.7109375" style="11" bestFit="1" customWidth="1"/>
    <col min="3587" max="3587" width="6.5703125" style="11" bestFit="1" customWidth="1"/>
    <col min="3588" max="3588" width="8.28515625" style="11" bestFit="1" customWidth="1"/>
    <col min="3589" max="3589" width="6.5703125" style="11" bestFit="1" customWidth="1"/>
    <col min="3590" max="3591" width="10.140625" style="11" bestFit="1" customWidth="1"/>
    <col min="3592" max="3592" width="12.42578125" style="11" bestFit="1" customWidth="1"/>
    <col min="3593" max="3593" width="12" style="11" bestFit="1" customWidth="1"/>
    <col min="3594" max="3594" width="12.5703125" style="11" bestFit="1" customWidth="1"/>
    <col min="3595" max="3841" width="9.140625" style="11"/>
    <col min="3842" max="3842" width="6.7109375" style="11" bestFit="1" customWidth="1"/>
    <col min="3843" max="3843" width="6.5703125" style="11" bestFit="1" customWidth="1"/>
    <col min="3844" max="3844" width="8.28515625" style="11" bestFit="1" customWidth="1"/>
    <col min="3845" max="3845" width="6.5703125" style="11" bestFit="1" customWidth="1"/>
    <col min="3846" max="3847" width="10.140625" style="11" bestFit="1" customWidth="1"/>
    <col min="3848" max="3848" width="12.42578125" style="11" bestFit="1" customWidth="1"/>
    <col min="3849" max="3849" width="12" style="11" bestFit="1" customWidth="1"/>
    <col min="3850" max="3850" width="12.5703125" style="11" bestFit="1" customWidth="1"/>
    <col min="3851" max="4097" width="9.140625" style="11"/>
    <col min="4098" max="4098" width="6.7109375" style="11" bestFit="1" customWidth="1"/>
    <col min="4099" max="4099" width="6.5703125" style="11" bestFit="1" customWidth="1"/>
    <col min="4100" max="4100" width="8.28515625" style="11" bestFit="1" customWidth="1"/>
    <col min="4101" max="4101" width="6.5703125" style="11" bestFit="1" customWidth="1"/>
    <col min="4102" max="4103" width="10.140625" style="11" bestFit="1" customWidth="1"/>
    <col min="4104" max="4104" width="12.42578125" style="11" bestFit="1" customWidth="1"/>
    <col min="4105" max="4105" width="12" style="11" bestFit="1" customWidth="1"/>
    <col min="4106" max="4106" width="12.5703125" style="11" bestFit="1" customWidth="1"/>
    <col min="4107" max="4353" width="9.140625" style="11"/>
    <col min="4354" max="4354" width="6.7109375" style="11" bestFit="1" customWidth="1"/>
    <col min="4355" max="4355" width="6.5703125" style="11" bestFit="1" customWidth="1"/>
    <col min="4356" max="4356" width="8.28515625" style="11" bestFit="1" customWidth="1"/>
    <col min="4357" max="4357" width="6.5703125" style="11" bestFit="1" customWidth="1"/>
    <col min="4358" max="4359" width="10.140625" style="11" bestFit="1" customWidth="1"/>
    <col min="4360" max="4360" width="12.42578125" style="11" bestFit="1" customWidth="1"/>
    <col min="4361" max="4361" width="12" style="11" bestFit="1" customWidth="1"/>
    <col min="4362" max="4362" width="12.5703125" style="11" bestFit="1" customWidth="1"/>
    <col min="4363" max="4609" width="9.140625" style="11"/>
    <col min="4610" max="4610" width="6.7109375" style="11" bestFit="1" customWidth="1"/>
    <col min="4611" max="4611" width="6.5703125" style="11" bestFit="1" customWidth="1"/>
    <col min="4612" max="4612" width="8.28515625" style="11" bestFit="1" customWidth="1"/>
    <col min="4613" max="4613" width="6.5703125" style="11" bestFit="1" customWidth="1"/>
    <col min="4614" max="4615" width="10.140625" style="11" bestFit="1" customWidth="1"/>
    <col min="4616" max="4616" width="12.42578125" style="11" bestFit="1" customWidth="1"/>
    <col min="4617" max="4617" width="12" style="11" bestFit="1" customWidth="1"/>
    <col min="4618" max="4618" width="12.5703125" style="11" bestFit="1" customWidth="1"/>
    <col min="4619" max="4865" width="9.140625" style="11"/>
    <col min="4866" max="4866" width="6.7109375" style="11" bestFit="1" customWidth="1"/>
    <col min="4867" max="4867" width="6.5703125" style="11" bestFit="1" customWidth="1"/>
    <col min="4868" max="4868" width="8.28515625" style="11" bestFit="1" customWidth="1"/>
    <col min="4869" max="4869" width="6.5703125" style="11" bestFit="1" customWidth="1"/>
    <col min="4870" max="4871" width="10.140625" style="11" bestFit="1" customWidth="1"/>
    <col min="4872" max="4872" width="12.42578125" style="11" bestFit="1" customWidth="1"/>
    <col min="4873" max="4873" width="12" style="11" bestFit="1" customWidth="1"/>
    <col min="4874" max="4874" width="12.5703125" style="11" bestFit="1" customWidth="1"/>
    <col min="4875" max="5121" width="9.140625" style="11"/>
    <col min="5122" max="5122" width="6.7109375" style="11" bestFit="1" customWidth="1"/>
    <col min="5123" max="5123" width="6.5703125" style="11" bestFit="1" customWidth="1"/>
    <col min="5124" max="5124" width="8.28515625" style="11" bestFit="1" customWidth="1"/>
    <col min="5125" max="5125" width="6.5703125" style="11" bestFit="1" customWidth="1"/>
    <col min="5126" max="5127" width="10.140625" style="11" bestFit="1" customWidth="1"/>
    <col min="5128" max="5128" width="12.42578125" style="11" bestFit="1" customWidth="1"/>
    <col min="5129" max="5129" width="12" style="11" bestFit="1" customWidth="1"/>
    <col min="5130" max="5130" width="12.5703125" style="11" bestFit="1" customWidth="1"/>
    <col min="5131" max="5377" width="9.140625" style="11"/>
    <col min="5378" max="5378" width="6.7109375" style="11" bestFit="1" customWidth="1"/>
    <col min="5379" max="5379" width="6.5703125" style="11" bestFit="1" customWidth="1"/>
    <col min="5380" max="5380" width="8.28515625" style="11" bestFit="1" customWidth="1"/>
    <col min="5381" max="5381" width="6.5703125" style="11" bestFit="1" customWidth="1"/>
    <col min="5382" max="5383" width="10.140625" style="11" bestFit="1" customWidth="1"/>
    <col min="5384" max="5384" width="12.42578125" style="11" bestFit="1" customWidth="1"/>
    <col min="5385" max="5385" width="12" style="11" bestFit="1" customWidth="1"/>
    <col min="5386" max="5386" width="12.5703125" style="11" bestFit="1" customWidth="1"/>
    <col min="5387" max="5633" width="9.140625" style="11"/>
    <col min="5634" max="5634" width="6.7109375" style="11" bestFit="1" customWidth="1"/>
    <col min="5635" max="5635" width="6.5703125" style="11" bestFit="1" customWidth="1"/>
    <col min="5636" max="5636" width="8.28515625" style="11" bestFit="1" customWidth="1"/>
    <col min="5637" max="5637" width="6.5703125" style="11" bestFit="1" customWidth="1"/>
    <col min="5638" max="5639" width="10.140625" style="11" bestFit="1" customWidth="1"/>
    <col min="5640" max="5640" width="12.42578125" style="11" bestFit="1" customWidth="1"/>
    <col min="5641" max="5641" width="12" style="11" bestFit="1" customWidth="1"/>
    <col min="5642" max="5642" width="12.5703125" style="11" bestFit="1" customWidth="1"/>
    <col min="5643" max="5889" width="9.140625" style="11"/>
    <col min="5890" max="5890" width="6.7109375" style="11" bestFit="1" customWidth="1"/>
    <col min="5891" max="5891" width="6.5703125" style="11" bestFit="1" customWidth="1"/>
    <col min="5892" max="5892" width="8.28515625" style="11" bestFit="1" customWidth="1"/>
    <col min="5893" max="5893" width="6.5703125" style="11" bestFit="1" customWidth="1"/>
    <col min="5894" max="5895" width="10.140625" style="11" bestFit="1" customWidth="1"/>
    <col min="5896" max="5896" width="12.42578125" style="11" bestFit="1" customWidth="1"/>
    <col min="5897" max="5897" width="12" style="11" bestFit="1" customWidth="1"/>
    <col min="5898" max="5898" width="12.5703125" style="11" bestFit="1" customWidth="1"/>
    <col min="5899" max="6145" width="9.140625" style="11"/>
    <col min="6146" max="6146" width="6.7109375" style="11" bestFit="1" customWidth="1"/>
    <col min="6147" max="6147" width="6.5703125" style="11" bestFit="1" customWidth="1"/>
    <col min="6148" max="6148" width="8.28515625" style="11" bestFit="1" customWidth="1"/>
    <col min="6149" max="6149" width="6.5703125" style="11" bestFit="1" customWidth="1"/>
    <col min="6150" max="6151" width="10.140625" style="11" bestFit="1" customWidth="1"/>
    <col min="6152" max="6152" width="12.42578125" style="11" bestFit="1" customWidth="1"/>
    <col min="6153" max="6153" width="12" style="11" bestFit="1" customWidth="1"/>
    <col min="6154" max="6154" width="12.5703125" style="11" bestFit="1" customWidth="1"/>
    <col min="6155" max="6401" width="9.140625" style="11"/>
    <col min="6402" max="6402" width="6.7109375" style="11" bestFit="1" customWidth="1"/>
    <col min="6403" max="6403" width="6.5703125" style="11" bestFit="1" customWidth="1"/>
    <col min="6404" max="6404" width="8.28515625" style="11" bestFit="1" customWidth="1"/>
    <col min="6405" max="6405" width="6.5703125" style="11" bestFit="1" customWidth="1"/>
    <col min="6406" max="6407" width="10.140625" style="11" bestFit="1" customWidth="1"/>
    <col min="6408" max="6408" width="12.42578125" style="11" bestFit="1" customWidth="1"/>
    <col min="6409" max="6409" width="12" style="11" bestFit="1" customWidth="1"/>
    <col min="6410" max="6410" width="12.5703125" style="11" bestFit="1" customWidth="1"/>
    <col min="6411" max="6657" width="9.140625" style="11"/>
    <col min="6658" max="6658" width="6.7109375" style="11" bestFit="1" customWidth="1"/>
    <col min="6659" max="6659" width="6.5703125" style="11" bestFit="1" customWidth="1"/>
    <col min="6660" max="6660" width="8.28515625" style="11" bestFit="1" customWidth="1"/>
    <col min="6661" max="6661" width="6.5703125" style="11" bestFit="1" customWidth="1"/>
    <col min="6662" max="6663" width="10.140625" style="11" bestFit="1" customWidth="1"/>
    <col min="6664" max="6664" width="12.42578125" style="11" bestFit="1" customWidth="1"/>
    <col min="6665" max="6665" width="12" style="11" bestFit="1" customWidth="1"/>
    <col min="6666" max="6666" width="12.5703125" style="11" bestFit="1" customWidth="1"/>
    <col min="6667" max="6913" width="9.140625" style="11"/>
    <col min="6914" max="6914" width="6.7109375" style="11" bestFit="1" customWidth="1"/>
    <col min="6915" max="6915" width="6.5703125" style="11" bestFit="1" customWidth="1"/>
    <col min="6916" max="6916" width="8.28515625" style="11" bestFit="1" customWidth="1"/>
    <col min="6917" max="6917" width="6.5703125" style="11" bestFit="1" customWidth="1"/>
    <col min="6918" max="6919" width="10.140625" style="11" bestFit="1" customWidth="1"/>
    <col min="6920" max="6920" width="12.42578125" style="11" bestFit="1" customWidth="1"/>
    <col min="6921" max="6921" width="12" style="11" bestFit="1" customWidth="1"/>
    <col min="6922" max="6922" width="12.5703125" style="11" bestFit="1" customWidth="1"/>
    <col min="6923" max="7169" width="9.140625" style="11"/>
    <col min="7170" max="7170" width="6.7109375" style="11" bestFit="1" customWidth="1"/>
    <col min="7171" max="7171" width="6.5703125" style="11" bestFit="1" customWidth="1"/>
    <col min="7172" max="7172" width="8.28515625" style="11" bestFit="1" customWidth="1"/>
    <col min="7173" max="7173" width="6.5703125" style="11" bestFit="1" customWidth="1"/>
    <col min="7174" max="7175" width="10.140625" style="11" bestFit="1" customWidth="1"/>
    <col min="7176" max="7176" width="12.42578125" style="11" bestFit="1" customWidth="1"/>
    <col min="7177" max="7177" width="12" style="11" bestFit="1" customWidth="1"/>
    <col min="7178" max="7178" width="12.5703125" style="11" bestFit="1" customWidth="1"/>
    <col min="7179" max="7425" width="9.140625" style="11"/>
    <col min="7426" max="7426" width="6.7109375" style="11" bestFit="1" customWidth="1"/>
    <col min="7427" max="7427" width="6.5703125" style="11" bestFit="1" customWidth="1"/>
    <col min="7428" max="7428" width="8.28515625" style="11" bestFit="1" customWidth="1"/>
    <col min="7429" max="7429" width="6.5703125" style="11" bestFit="1" customWidth="1"/>
    <col min="7430" max="7431" width="10.140625" style="11" bestFit="1" customWidth="1"/>
    <col min="7432" max="7432" width="12.42578125" style="11" bestFit="1" customWidth="1"/>
    <col min="7433" max="7433" width="12" style="11" bestFit="1" customWidth="1"/>
    <col min="7434" max="7434" width="12.5703125" style="11" bestFit="1" customWidth="1"/>
    <col min="7435" max="7681" width="9.140625" style="11"/>
    <col min="7682" max="7682" width="6.7109375" style="11" bestFit="1" customWidth="1"/>
    <col min="7683" max="7683" width="6.5703125" style="11" bestFit="1" customWidth="1"/>
    <col min="7684" max="7684" width="8.28515625" style="11" bestFit="1" customWidth="1"/>
    <col min="7685" max="7685" width="6.5703125" style="11" bestFit="1" customWidth="1"/>
    <col min="7686" max="7687" width="10.140625" style="11" bestFit="1" customWidth="1"/>
    <col min="7688" max="7688" width="12.42578125" style="11" bestFit="1" customWidth="1"/>
    <col min="7689" max="7689" width="12" style="11" bestFit="1" customWidth="1"/>
    <col min="7690" max="7690" width="12.5703125" style="11" bestFit="1" customWidth="1"/>
    <col min="7691" max="7937" width="9.140625" style="11"/>
    <col min="7938" max="7938" width="6.7109375" style="11" bestFit="1" customWidth="1"/>
    <col min="7939" max="7939" width="6.5703125" style="11" bestFit="1" customWidth="1"/>
    <col min="7940" max="7940" width="8.28515625" style="11" bestFit="1" customWidth="1"/>
    <col min="7941" max="7941" width="6.5703125" style="11" bestFit="1" customWidth="1"/>
    <col min="7942" max="7943" width="10.140625" style="11" bestFit="1" customWidth="1"/>
    <col min="7944" max="7944" width="12.42578125" style="11" bestFit="1" customWidth="1"/>
    <col min="7945" max="7945" width="12" style="11" bestFit="1" customWidth="1"/>
    <col min="7946" max="7946" width="12.5703125" style="11" bestFit="1" customWidth="1"/>
    <col min="7947" max="8193" width="9.140625" style="11"/>
    <col min="8194" max="8194" width="6.7109375" style="11" bestFit="1" customWidth="1"/>
    <col min="8195" max="8195" width="6.5703125" style="11" bestFit="1" customWidth="1"/>
    <col min="8196" max="8196" width="8.28515625" style="11" bestFit="1" customWidth="1"/>
    <col min="8197" max="8197" width="6.5703125" style="11" bestFit="1" customWidth="1"/>
    <col min="8198" max="8199" width="10.140625" style="11" bestFit="1" customWidth="1"/>
    <col min="8200" max="8200" width="12.42578125" style="11" bestFit="1" customWidth="1"/>
    <col min="8201" max="8201" width="12" style="11" bestFit="1" customWidth="1"/>
    <col min="8202" max="8202" width="12.5703125" style="11" bestFit="1" customWidth="1"/>
    <col min="8203" max="8449" width="9.140625" style="11"/>
    <col min="8450" max="8450" width="6.7109375" style="11" bestFit="1" customWidth="1"/>
    <col min="8451" max="8451" width="6.5703125" style="11" bestFit="1" customWidth="1"/>
    <col min="8452" max="8452" width="8.28515625" style="11" bestFit="1" customWidth="1"/>
    <col min="8453" max="8453" width="6.5703125" style="11" bestFit="1" customWidth="1"/>
    <col min="8454" max="8455" width="10.140625" style="11" bestFit="1" customWidth="1"/>
    <col min="8456" max="8456" width="12.42578125" style="11" bestFit="1" customWidth="1"/>
    <col min="8457" max="8457" width="12" style="11" bestFit="1" customWidth="1"/>
    <col min="8458" max="8458" width="12.5703125" style="11" bestFit="1" customWidth="1"/>
    <col min="8459" max="8705" width="9.140625" style="11"/>
    <col min="8706" max="8706" width="6.7109375" style="11" bestFit="1" customWidth="1"/>
    <col min="8707" max="8707" width="6.5703125" style="11" bestFit="1" customWidth="1"/>
    <col min="8708" max="8708" width="8.28515625" style="11" bestFit="1" customWidth="1"/>
    <col min="8709" max="8709" width="6.5703125" style="11" bestFit="1" customWidth="1"/>
    <col min="8710" max="8711" width="10.140625" style="11" bestFit="1" customWidth="1"/>
    <col min="8712" max="8712" width="12.42578125" style="11" bestFit="1" customWidth="1"/>
    <col min="8713" max="8713" width="12" style="11" bestFit="1" customWidth="1"/>
    <col min="8714" max="8714" width="12.5703125" style="11" bestFit="1" customWidth="1"/>
    <col min="8715" max="8961" width="9.140625" style="11"/>
    <col min="8962" max="8962" width="6.7109375" style="11" bestFit="1" customWidth="1"/>
    <col min="8963" max="8963" width="6.5703125" style="11" bestFit="1" customWidth="1"/>
    <col min="8964" max="8964" width="8.28515625" style="11" bestFit="1" customWidth="1"/>
    <col min="8965" max="8965" width="6.5703125" style="11" bestFit="1" customWidth="1"/>
    <col min="8966" max="8967" width="10.140625" style="11" bestFit="1" customWidth="1"/>
    <col min="8968" max="8968" width="12.42578125" style="11" bestFit="1" customWidth="1"/>
    <col min="8969" max="8969" width="12" style="11" bestFit="1" customWidth="1"/>
    <col min="8970" max="8970" width="12.5703125" style="11" bestFit="1" customWidth="1"/>
    <col min="8971" max="9217" width="9.140625" style="11"/>
    <col min="9218" max="9218" width="6.7109375" style="11" bestFit="1" customWidth="1"/>
    <col min="9219" max="9219" width="6.5703125" style="11" bestFit="1" customWidth="1"/>
    <col min="9220" max="9220" width="8.28515625" style="11" bestFit="1" customWidth="1"/>
    <col min="9221" max="9221" width="6.5703125" style="11" bestFit="1" customWidth="1"/>
    <col min="9222" max="9223" width="10.140625" style="11" bestFit="1" customWidth="1"/>
    <col min="9224" max="9224" width="12.42578125" style="11" bestFit="1" customWidth="1"/>
    <col min="9225" max="9225" width="12" style="11" bestFit="1" customWidth="1"/>
    <col min="9226" max="9226" width="12.5703125" style="11" bestFit="1" customWidth="1"/>
    <col min="9227" max="9473" width="9.140625" style="11"/>
    <col min="9474" max="9474" width="6.7109375" style="11" bestFit="1" customWidth="1"/>
    <col min="9475" max="9475" width="6.5703125" style="11" bestFit="1" customWidth="1"/>
    <col min="9476" max="9476" width="8.28515625" style="11" bestFit="1" customWidth="1"/>
    <col min="9477" max="9477" width="6.5703125" style="11" bestFit="1" customWidth="1"/>
    <col min="9478" max="9479" width="10.140625" style="11" bestFit="1" customWidth="1"/>
    <col min="9480" max="9480" width="12.42578125" style="11" bestFit="1" customWidth="1"/>
    <col min="9481" max="9481" width="12" style="11" bestFit="1" customWidth="1"/>
    <col min="9482" max="9482" width="12.5703125" style="11" bestFit="1" customWidth="1"/>
    <col min="9483" max="9729" width="9.140625" style="11"/>
    <col min="9730" max="9730" width="6.7109375" style="11" bestFit="1" customWidth="1"/>
    <col min="9731" max="9731" width="6.5703125" style="11" bestFit="1" customWidth="1"/>
    <col min="9732" max="9732" width="8.28515625" style="11" bestFit="1" customWidth="1"/>
    <col min="9733" max="9733" width="6.5703125" style="11" bestFit="1" customWidth="1"/>
    <col min="9734" max="9735" width="10.140625" style="11" bestFit="1" customWidth="1"/>
    <col min="9736" max="9736" width="12.42578125" style="11" bestFit="1" customWidth="1"/>
    <col min="9737" max="9737" width="12" style="11" bestFit="1" customWidth="1"/>
    <col min="9738" max="9738" width="12.5703125" style="11" bestFit="1" customWidth="1"/>
    <col min="9739" max="9985" width="9.140625" style="11"/>
    <col min="9986" max="9986" width="6.7109375" style="11" bestFit="1" customWidth="1"/>
    <col min="9987" max="9987" width="6.5703125" style="11" bestFit="1" customWidth="1"/>
    <col min="9988" max="9988" width="8.28515625" style="11" bestFit="1" customWidth="1"/>
    <col min="9989" max="9989" width="6.5703125" style="11" bestFit="1" customWidth="1"/>
    <col min="9990" max="9991" width="10.140625" style="11" bestFit="1" customWidth="1"/>
    <col min="9992" max="9992" width="12.42578125" style="11" bestFit="1" customWidth="1"/>
    <col min="9993" max="9993" width="12" style="11" bestFit="1" customWidth="1"/>
    <col min="9994" max="9994" width="12.5703125" style="11" bestFit="1" customWidth="1"/>
    <col min="9995" max="10241" width="9.140625" style="11"/>
    <col min="10242" max="10242" width="6.7109375" style="11" bestFit="1" customWidth="1"/>
    <col min="10243" max="10243" width="6.5703125" style="11" bestFit="1" customWidth="1"/>
    <col min="10244" max="10244" width="8.28515625" style="11" bestFit="1" customWidth="1"/>
    <col min="10245" max="10245" width="6.5703125" style="11" bestFit="1" customWidth="1"/>
    <col min="10246" max="10247" width="10.140625" style="11" bestFit="1" customWidth="1"/>
    <col min="10248" max="10248" width="12.42578125" style="11" bestFit="1" customWidth="1"/>
    <col min="10249" max="10249" width="12" style="11" bestFit="1" customWidth="1"/>
    <col min="10250" max="10250" width="12.5703125" style="11" bestFit="1" customWidth="1"/>
    <col min="10251" max="10497" width="9.140625" style="11"/>
    <col min="10498" max="10498" width="6.7109375" style="11" bestFit="1" customWidth="1"/>
    <col min="10499" max="10499" width="6.5703125" style="11" bestFit="1" customWidth="1"/>
    <col min="10500" max="10500" width="8.28515625" style="11" bestFit="1" customWidth="1"/>
    <col min="10501" max="10501" width="6.5703125" style="11" bestFit="1" customWidth="1"/>
    <col min="10502" max="10503" width="10.140625" style="11" bestFit="1" customWidth="1"/>
    <col min="10504" max="10504" width="12.42578125" style="11" bestFit="1" customWidth="1"/>
    <col min="10505" max="10505" width="12" style="11" bestFit="1" customWidth="1"/>
    <col min="10506" max="10506" width="12.5703125" style="11" bestFit="1" customWidth="1"/>
    <col min="10507" max="10753" width="9.140625" style="11"/>
    <col min="10754" max="10754" width="6.7109375" style="11" bestFit="1" customWidth="1"/>
    <col min="10755" max="10755" width="6.5703125" style="11" bestFit="1" customWidth="1"/>
    <col min="10756" max="10756" width="8.28515625" style="11" bestFit="1" customWidth="1"/>
    <col min="10757" max="10757" width="6.5703125" style="11" bestFit="1" customWidth="1"/>
    <col min="10758" max="10759" width="10.140625" style="11" bestFit="1" customWidth="1"/>
    <col min="10760" max="10760" width="12.42578125" style="11" bestFit="1" customWidth="1"/>
    <col min="10761" max="10761" width="12" style="11" bestFit="1" customWidth="1"/>
    <col min="10762" max="10762" width="12.5703125" style="11" bestFit="1" customWidth="1"/>
    <col min="10763" max="11009" width="9.140625" style="11"/>
    <col min="11010" max="11010" width="6.7109375" style="11" bestFit="1" customWidth="1"/>
    <col min="11011" max="11011" width="6.5703125" style="11" bestFit="1" customWidth="1"/>
    <col min="11012" max="11012" width="8.28515625" style="11" bestFit="1" customWidth="1"/>
    <col min="11013" max="11013" width="6.5703125" style="11" bestFit="1" customWidth="1"/>
    <col min="11014" max="11015" width="10.140625" style="11" bestFit="1" customWidth="1"/>
    <col min="11016" max="11016" width="12.42578125" style="11" bestFit="1" customWidth="1"/>
    <col min="11017" max="11017" width="12" style="11" bestFit="1" customWidth="1"/>
    <col min="11018" max="11018" width="12.5703125" style="11" bestFit="1" customWidth="1"/>
    <col min="11019" max="11265" width="9.140625" style="11"/>
    <col min="11266" max="11266" width="6.7109375" style="11" bestFit="1" customWidth="1"/>
    <col min="11267" max="11267" width="6.5703125" style="11" bestFit="1" customWidth="1"/>
    <col min="11268" max="11268" width="8.28515625" style="11" bestFit="1" customWidth="1"/>
    <col min="11269" max="11269" width="6.5703125" style="11" bestFit="1" customWidth="1"/>
    <col min="11270" max="11271" width="10.140625" style="11" bestFit="1" customWidth="1"/>
    <col min="11272" max="11272" width="12.42578125" style="11" bestFit="1" customWidth="1"/>
    <col min="11273" max="11273" width="12" style="11" bestFit="1" customWidth="1"/>
    <col min="11274" max="11274" width="12.5703125" style="11" bestFit="1" customWidth="1"/>
    <col min="11275" max="11521" width="9.140625" style="11"/>
    <col min="11522" max="11522" width="6.7109375" style="11" bestFit="1" customWidth="1"/>
    <col min="11523" max="11523" width="6.5703125" style="11" bestFit="1" customWidth="1"/>
    <col min="11524" max="11524" width="8.28515625" style="11" bestFit="1" customWidth="1"/>
    <col min="11525" max="11525" width="6.5703125" style="11" bestFit="1" customWidth="1"/>
    <col min="11526" max="11527" width="10.140625" style="11" bestFit="1" customWidth="1"/>
    <col min="11528" max="11528" width="12.42578125" style="11" bestFit="1" customWidth="1"/>
    <col min="11529" max="11529" width="12" style="11" bestFit="1" customWidth="1"/>
    <col min="11530" max="11530" width="12.5703125" style="11" bestFit="1" customWidth="1"/>
    <col min="11531" max="11777" width="9.140625" style="11"/>
    <col min="11778" max="11778" width="6.7109375" style="11" bestFit="1" customWidth="1"/>
    <col min="11779" max="11779" width="6.5703125" style="11" bestFit="1" customWidth="1"/>
    <col min="11780" max="11780" width="8.28515625" style="11" bestFit="1" customWidth="1"/>
    <col min="11781" max="11781" width="6.5703125" style="11" bestFit="1" customWidth="1"/>
    <col min="11782" max="11783" width="10.140625" style="11" bestFit="1" customWidth="1"/>
    <col min="11784" max="11784" width="12.42578125" style="11" bestFit="1" customWidth="1"/>
    <col min="11785" max="11785" width="12" style="11" bestFit="1" customWidth="1"/>
    <col min="11786" max="11786" width="12.5703125" style="11" bestFit="1" customWidth="1"/>
    <col min="11787" max="12033" width="9.140625" style="11"/>
    <col min="12034" max="12034" width="6.7109375" style="11" bestFit="1" customWidth="1"/>
    <col min="12035" max="12035" width="6.5703125" style="11" bestFit="1" customWidth="1"/>
    <col min="12036" max="12036" width="8.28515625" style="11" bestFit="1" customWidth="1"/>
    <col min="12037" max="12037" width="6.5703125" style="11" bestFit="1" customWidth="1"/>
    <col min="12038" max="12039" width="10.140625" style="11" bestFit="1" customWidth="1"/>
    <col min="12040" max="12040" width="12.42578125" style="11" bestFit="1" customWidth="1"/>
    <col min="12041" max="12041" width="12" style="11" bestFit="1" customWidth="1"/>
    <col min="12042" max="12042" width="12.5703125" style="11" bestFit="1" customWidth="1"/>
    <col min="12043" max="12289" width="9.140625" style="11"/>
    <col min="12290" max="12290" width="6.7109375" style="11" bestFit="1" customWidth="1"/>
    <col min="12291" max="12291" width="6.5703125" style="11" bestFit="1" customWidth="1"/>
    <col min="12292" max="12292" width="8.28515625" style="11" bestFit="1" customWidth="1"/>
    <col min="12293" max="12293" width="6.5703125" style="11" bestFit="1" customWidth="1"/>
    <col min="12294" max="12295" width="10.140625" style="11" bestFit="1" customWidth="1"/>
    <col min="12296" max="12296" width="12.42578125" style="11" bestFit="1" customWidth="1"/>
    <col min="12297" max="12297" width="12" style="11" bestFit="1" customWidth="1"/>
    <col min="12298" max="12298" width="12.5703125" style="11" bestFit="1" customWidth="1"/>
    <col min="12299" max="12545" width="9.140625" style="11"/>
    <col min="12546" max="12546" width="6.7109375" style="11" bestFit="1" customWidth="1"/>
    <col min="12547" max="12547" width="6.5703125" style="11" bestFit="1" customWidth="1"/>
    <col min="12548" max="12548" width="8.28515625" style="11" bestFit="1" customWidth="1"/>
    <col min="12549" max="12549" width="6.5703125" style="11" bestFit="1" customWidth="1"/>
    <col min="12550" max="12551" width="10.140625" style="11" bestFit="1" customWidth="1"/>
    <col min="12552" max="12552" width="12.42578125" style="11" bestFit="1" customWidth="1"/>
    <col min="12553" max="12553" width="12" style="11" bestFit="1" customWidth="1"/>
    <col min="12554" max="12554" width="12.5703125" style="11" bestFit="1" customWidth="1"/>
    <col min="12555" max="12801" width="9.140625" style="11"/>
    <col min="12802" max="12802" width="6.7109375" style="11" bestFit="1" customWidth="1"/>
    <col min="12803" max="12803" width="6.5703125" style="11" bestFit="1" customWidth="1"/>
    <col min="12804" max="12804" width="8.28515625" style="11" bestFit="1" customWidth="1"/>
    <col min="12805" max="12805" width="6.5703125" style="11" bestFit="1" customWidth="1"/>
    <col min="12806" max="12807" width="10.140625" style="11" bestFit="1" customWidth="1"/>
    <col min="12808" max="12808" width="12.42578125" style="11" bestFit="1" customWidth="1"/>
    <col min="12809" max="12809" width="12" style="11" bestFit="1" customWidth="1"/>
    <col min="12810" max="12810" width="12.5703125" style="11" bestFit="1" customWidth="1"/>
    <col min="12811" max="13057" width="9.140625" style="11"/>
    <col min="13058" max="13058" width="6.7109375" style="11" bestFit="1" customWidth="1"/>
    <col min="13059" max="13059" width="6.5703125" style="11" bestFit="1" customWidth="1"/>
    <col min="13060" max="13060" width="8.28515625" style="11" bestFit="1" customWidth="1"/>
    <col min="13061" max="13061" width="6.5703125" style="11" bestFit="1" customWidth="1"/>
    <col min="13062" max="13063" width="10.140625" style="11" bestFit="1" customWidth="1"/>
    <col min="13064" max="13064" width="12.42578125" style="11" bestFit="1" customWidth="1"/>
    <col min="13065" max="13065" width="12" style="11" bestFit="1" customWidth="1"/>
    <col min="13066" max="13066" width="12.5703125" style="11" bestFit="1" customWidth="1"/>
    <col min="13067" max="13313" width="9.140625" style="11"/>
    <col min="13314" max="13314" width="6.7109375" style="11" bestFit="1" customWidth="1"/>
    <col min="13315" max="13315" width="6.5703125" style="11" bestFit="1" customWidth="1"/>
    <col min="13316" max="13316" width="8.28515625" style="11" bestFit="1" customWidth="1"/>
    <col min="13317" max="13317" width="6.5703125" style="11" bestFit="1" customWidth="1"/>
    <col min="13318" max="13319" width="10.140625" style="11" bestFit="1" customWidth="1"/>
    <col min="13320" max="13320" width="12.42578125" style="11" bestFit="1" customWidth="1"/>
    <col min="13321" max="13321" width="12" style="11" bestFit="1" customWidth="1"/>
    <col min="13322" max="13322" width="12.5703125" style="11" bestFit="1" customWidth="1"/>
    <col min="13323" max="13569" width="9.140625" style="11"/>
    <col min="13570" max="13570" width="6.7109375" style="11" bestFit="1" customWidth="1"/>
    <col min="13571" max="13571" width="6.5703125" style="11" bestFit="1" customWidth="1"/>
    <col min="13572" max="13572" width="8.28515625" style="11" bestFit="1" customWidth="1"/>
    <col min="13573" max="13573" width="6.5703125" style="11" bestFit="1" customWidth="1"/>
    <col min="13574" max="13575" width="10.140625" style="11" bestFit="1" customWidth="1"/>
    <col min="13576" max="13576" width="12.42578125" style="11" bestFit="1" customWidth="1"/>
    <col min="13577" max="13577" width="12" style="11" bestFit="1" customWidth="1"/>
    <col min="13578" max="13578" width="12.5703125" style="11" bestFit="1" customWidth="1"/>
    <col min="13579" max="13825" width="9.140625" style="11"/>
    <col min="13826" max="13826" width="6.7109375" style="11" bestFit="1" customWidth="1"/>
    <col min="13827" max="13827" width="6.5703125" style="11" bestFit="1" customWidth="1"/>
    <col min="13828" max="13828" width="8.28515625" style="11" bestFit="1" customWidth="1"/>
    <col min="13829" max="13829" width="6.5703125" style="11" bestFit="1" customWidth="1"/>
    <col min="13830" max="13831" width="10.140625" style="11" bestFit="1" customWidth="1"/>
    <col min="13832" max="13832" width="12.42578125" style="11" bestFit="1" customWidth="1"/>
    <col min="13833" max="13833" width="12" style="11" bestFit="1" customWidth="1"/>
    <col min="13834" max="13834" width="12.5703125" style="11" bestFit="1" customWidth="1"/>
    <col min="13835" max="14081" width="9.140625" style="11"/>
    <col min="14082" max="14082" width="6.7109375" style="11" bestFit="1" customWidth="1"/>
    <col min="14083" max="14083" width="6.5703125" style="11" bestFit="1" customWidth="1"/>
    <col min="14084" max="14084" width="8.28515625" style="11" bestFit="1" customWidth="1"/>
    <col min="14085" max="14085" width="6.5703125" style="11" bestFit="1" customWidth="1"/>
    <col min="14086" max="14087" width="10.140625" style="11" bestFit="1" customWidth="1"/>
    <col min="14088" max="14088" width="12.42578125" style="11" bestFit="1" customWidth="1"/>
    <col min="14089" max="14089" width="12" style="11" bestFit="1" customWidth="1"/>
    <col min="14090" max="14090" width="12.5703125" style="11" bestFit="1" customWidth="1"/>
    <col min="14091" max="14337" width="9.140625" style="11"/>
    <col min="14338" max="14338" width="6.7109375" style="11" bestFit="1" customWidth="1"/>
    <col min="14339" max="14339" width="6.5703125" style="11" bestFit="1" customWidth="1"/>
    <col min="14340" max="14340" width="8.28515625" style="11" bestFit="1" customWidth="1"/>
    <col min="14341" max="14341" width="6.5703125" style="11" bestFit="1" customWidth="1"/>
    <col min="14342" max="14343" width="10.140625" style="11" bestFit="1" customWidth="1"/>
    <col min="14344" max="14344" width="12.42578125" style="11" bestFit="1" customWidth="1"/>
    <col min="14345" max="14345" width="12" style="11" bestFit="1" customWidth="1"/>
    <col min="14346" max="14346" width="12.5703125" style="11" bestFit="1" customWidth="1"/>
    <col min="14347" max="14593" width="9.140625" style="11"/>
    <col min="14594" max="14594" width="6.7109375" style="11" bestFit="1" customWidth="1"/>
    <col min="14595" max="14595" width="6.5703125" style="11" bestFit="1" customWidth="1"/>
    <col min="14596" max="14596" width="8.28515625" style="11" bestFit="1" customWidth="1"/>
    <col min="14597" max="14597" width="6.5703125" style="11" bestFit="1" customWidth="1"/>
    <col min="14598" max="14599" width="10.140625" style="11" bestFit="1" customWidth="1"/>
    <col min="14600" max="14600" width="12.42578125" style="11" bestFit="1" customWidth="1"/>
    <col min="14601" max="14601" width="12" style="11" bestFit="1" customWidth="1"/>
    <col min="14602" max="14602" width="12.5703125" style="11" bestFit="1" customWidth="1"/>
    <col min="14603" max="14849" width="9.140625" style="11"/>
    <col min="14850" max="14850" width="6.7109375" style="11" bestFit="1" customWidth="1"/>
    <col min="14851" max="14851" width="6.5703125" style="11" bestFit="1" customWidth="1"/>
    <col min="14852" max="14852" width="8.28515625" style="11" bestFit="1" customWidth="1"/>
    <col min="14853" max="14853" width="6.5703125" style="11" bestFit="1" customWidth="1"/>
    <col min="14854" max="14855" width="10.140625" style="11" bestFit="1" customWidth="1"/>
    <col min="14856" max="14856" width="12.42578125" style="11" bestFit="1" customWidth="1"/>
    <col min="14857" max="14857" width="12" style="11" bestFit="1" customWidth="1"/>
    <col min="14858" max="14858" width="12.5703125" style="11" bestFit="1" customWidth="1"/>
    <col min="14859" max="15105" width="9.140625" style="11"/>
    <col min="15106" max="15106" width="6.7109375" style="11" bestFit="1" customWidth="1"/>
    <col min="15107" max="15107" width="6.5703125" style="11" bestFit="1" customWidth="1"/>
    <col min="15108" max="15108" width="8.28515625" style="11" bestFit="1" customWidth="1"/>
    <col min="15109" max="15109" width="6.5703125" style="11" bestFit="1" customWidth="1"/>
    <col min="15110" max="15111" width="10.140625" style="11" bestFit="1" customWidth="1"/>
    <col min="15112" max="15112" width="12.42578125" style="11" bestFit="1" customWidth="1"/>
    <col min="15113" max="15113" width="12" style="11" bestFit="1" customWidth="1"/>
    <col min="15114" max="15114" width="12.5703125" style="11" bestFit="1" customWidth="1"/>
    <col min="15115" max="15361" width="9.140625" style="11"/>
    <col min="15362" max="15362" width="6.7109375" style="11" bestFit="1" customWidth="1"/>
    <col min="15363" max="15363" width="6.5703125" style="11" bestFit="1" customWidth="1"/>
    <col min="15364" max="15364" width="8.28515625" style="11" bestFit="1" customWidth="1"/>
    <col min="15365" max="15365" width="6.5703125" style="11" bestFit="1" customWidth="1"/>
    <col min="15366" max="15367" width="10.140625" style="11" bestFit="1" customWidth="1"/>
    <col min="15368" max="15368" width="12.42578125" style="11" bestFit="1" customWidth="1"/>
    <col min="15369" max="15369" width="12" style="11" bestFit="1" customWidth="1"/>
    <col min="15370" max="15370" width="12.5703125" style="11" bestFit="1" customWidth="1"/>
    <col min="15371" max="15617" width="9.140625" style="11"/>
    <col min="15618" max="15618" width="6.7109375" style="11" bestFit="1" customWidth="1"/>
    <col min="15619" max="15619" width="6.5703125" style="11" bestFit="1" customWidth="1"/>
    <col min="15620" max="15620" width="8.28515625" style="11" bestFit="1" customWidth="1"/>
    <col min="15621" max="15621" width="6.5703125" style="11" bestFit="1" customWidth="1"/>
    <col min="15622" max="15623" width="10.140625" style="11" bestFit="1" customWidth="1"/>
    <col min="15624" max="15624" width="12.42578125" style="11" bestFit="1" customWidth="1"/>
    <col min="15625" max="15625" width="12" style="11" bestFit="1" customWidth="1"/>
    <col min="15626" max="15626" width="12.5703125" style="11" bestFit="1" customWidth="1"/>
    <col min="15627" max="15873" width="9.140625" style="11"/>
    <col min="15874" max="15874" width="6.7109375" style="11" bestFit="1" customWidth="1"/>
    <col min="15875" max="15875" width="6.5703125" style="11" bestFit="1" customWidth="1"/>
    <col min="15876" max="15876" width="8.28515625" style="11" bestFit="1" customWidth="1"/>
    <col min="15877" max="15877" width="6.5703125" style="11" bestFit="1" customWidth="1"/>
    <col min="15878" max="15879" width="10.140625" style="11" bestFit="1" customWidth="1"/>
    <col min="15880" max="15880" width="12.42578125" style="11" bestFit="1" customWidth="1"/>
    <col min="15881" max="15881" width="12" style="11" bestFit="1" customWidth="1"/>
    <col min="15882" max="15882" width="12.5703125" style="11" bestFit="1" customWidth="1"/>
    <col min="15883" max="16129" width="9.140625" style="11"/>
    <col min="16130" max="16130" width="6.7109375" style="11" bestFit="1" customWidth="1"/>
    <col min="16131" max="16131" width="6.5703125" style="11" bestFit="1" customWidth="1"/>
    <col min="16132" max="16132" width="8.28515625" style="11" bestFit="1" customWidth="1"/>
    <col min="16133" max="16133" width="6.5703125" style="11" bestFit="1" customWidth="1"/>
    <col min="16134" max="16135" width="10.140625" style="11" bestFit="1" customWidth="1"/>
    <col min="16136" max="16136" width="12.42578125" style="11" bestFit="1" customWidth="1"/>
    <col min="16137" max="16137" width="12" style="11" bestFit="1" customWidth="1"/>
    <col min="16138" max="16138" width="12.5703125" style="11" bestFit="1" customWidth="1"/>
    <col min="16139" max="16384" width="9.140625" style="11"/>
  </cols>
  <sheetData>
    <row r="1" spans="1:14" ht="91.5" customHeight="1"/>
    <row r="2" spans="1:14" ht="25.5" customHeight="1">
      <c r="A2" s="30" t="s">
        <v>58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4" spans="1:14" ht="25.5">
      <c r="A4" s="22" t="s">
        <v>0</v>
      </c>
      <c r="B4" s="22" t="s">
        <v>1</v>
      </c>
      <c r="C4" s="22" t="s">
        <v>39</v>
      </c>
      <c r="D4" s="22" t="s">
        <v>52</v>
      </c>
      <c r="E4" s="22" t="s">
        <v>2</v>
      </c>
      <c r="F4" s="22" t="s">
        <v>3</v>
      </c>
      <c r="G4" s="22" t="s">
        <v>4</v>
      </c>
      <c r="H4" s="22" t="s">
        <v>5</v>
      </c>
      <c r="I4" s="23" t="s">
        <v>6</v>
      </c>
      <c r="J4" s="22" t="s">
        <v>7</v>
      </c>
      <c r="M4" s="5" t="s">
        <v>8</v>
      </c>
      <c r="N4" s="12"/>
    </row>
    <row r="5" spans="1:14">
      <c r="A5" s="17">
        <v>1940</v>
      </c>
      <c r="B5" s="18">
        <v>1</v>
      </c>
      <c r="C5" s="15">
        <v>78.741399999999999</v>
      </c>
      <c r="D5" s="15">
        <v>44.0274</v>
      </c>
      <c r="E5" s="28">
        <v>34.713999999999999</v>
      </c>
      <c r="F5" s="28">
        <v>34.713999999999999</v>
      </c>
      <c r="G5" s="29">
        <v>0.77487030504054022</v>
      </c>
      <c r="H5" s="17">
        <v>0</v>
      </c>
      <c r="I5" s="21">
        <v>0.77487030504054022</v>
      </c>
      <c r="J5" s="17">
        <v>0</v>
      </c>
      <c r="M5" s="5" t="s">
        <v>40</v>
      </c>
      <c r="N5" s="12" t="s">
        <v>9</v>
      </c>
    </row>
    <row r="6" spans="1:14">
      <c r="A6" s="17">
        <v>1940</v>
      </c>
      <c r="B6" s="18">
        <v>2</v>
      </c>
      <c r="C6" s="15">
        <v>29.638200000000001</v>
      </c>
      <c r="D6" s="15">
        <v>50.938450000000003</v>
      </c>
      <c r="E6" s="28">
        <v>-21.300250000000002</v>
      </c>
      <c r="F6" s="28">
        <v>-21.300250000000002</v>
      </c>
      <c r="G6" s="29">
        <v>0.22602683703696805</v>
      </c>
      <c r="H6" s="17">
        <v>0</v>
      </c>
      <c r="I6" s="21">
        <v>0.22602683703696805</v>
      </c>
      <c r="J6" s="17">
        <v>0</v>
      </c>
      <c r="M6" s="5" t="s">
        <v>10</v>
      </c>
      <c r="N6" s="12" t="s">
        <v>11</v>
      </c>
    </row>
    <row r="7" spans="1:14">
      <c r="A7" s="17">
        <v>1940</v>
      </c>
      <c r="B7" s="18">
        <v>3</v>
      </c>
      <c r="C7" s="15">
        <v>36.477899999999998</v>
      </c>
      <c r="D7" s="15">
        <v>41.658450000000002</v>
      </c>
      <c r="E7" s="28">
        <v>-5.1805500000000038</v>
      </c>
      <c r="F7" s="28">
        <v>-26.480800000000006</v>
      </c>
      <c r="G7" s="29">
        <v>0.17526634255269116</v>
      </c>
      <c r="H7" s="17">
        <v>0</v>
      </c>
      <c r="I7" s="21">
        <v>0.17526634255269116</v>
      </c>
      <c r="J7" s="17">
        <v>0</v>
      </c>
      <c r="M7" s="5" t="s">
        <v>12</v>
      </c>
      <c r="N7" s="12" t="s">
        <v>59</v>
      </c>
    </row>
    <row r="8" spans="1:14">
      <c r="A8" s="17">
        <v>1940</v>
      </c>
      <c r="B8" s="18">
        <v>4</v>
      </c>
      <c r="C8" s="15">
        <v>10.0244</v>
      </c>
      <c r="D8" s="15">
        <v>45.880650000000003</v>
      </c>
      <c r="E8" s="28">
        <v>-35.856250000000003</v>
      </c>
      <c r="F8" s="28">
        <v>-62.337050000000005</v>
      </c>
      <c r="G8" s="29">
        <v>-0.17606333872668112</v>
      </c>
      <c r="H8" s="17">
        <v>1</v>
      </c>
      <c r="I8" s="21">
        <v>0</v>
      </c>
      <c r="J8" s="17">
        <v>-0.17606333872668112</v>
      </c>
      <c r="M8" s="5" t="s">
        <v>13</v>
      </c>
      <c r="N8" s="12" t="s">
        <v>14</v>
      </c>
    </row>
    <row r="9" spans="1:14">
      <c r="A9" s="17">
        <v>1940</v>
      </c>
      <c r="B9" s="18">
        <v>5</v>
      </c>
      <c r="C9" s="15">
        <v>32.075299999999999</v>
      </c>
      <c r="D9" s="15">
        <v>59.545299999999997</v>
      </c>
      <c r="E9" s="28">
        <v>-27.47</v>
      </c>
      <c r="F9" s="28">
        <v>-89.807050000000004</v>
      </c>
      <c r="G9" s="29">
        <v>-0.44522217002511183</v>
      </c>
      <c r="H9" s="17">
        <v>1</v>
      </c>
      <c r="I9" s="21">
        <v>0</v>
      </c>
      <c r="J9" s="17">
        <v>-0.44522217002511183</v>
      </c>
      <c r="M9" s="6" t="s">
        <v>15</v>
      </c>
      <c r="N9" s="12" t="s">
        <v>16</v>
      </c>
    </row>
    <row r="10" spans="1:14">
      <c r="A10" s="17">
        <v>1940</v>
      </c>
      <c r="B10" s="18">
        <v>6</v>
      </c>
      <c r="C10" s="15">
        <v>79.054500000000004</v>
      </c>
      <c r="D10" s="15">
        <v>22.36</v>
      </c>
      <c r="E10" s="28">
        <v>56.694500000000005</v>
      </c>
      <c r="F10" s="28">
        <v>-33.112549999999999</v>
      </c>
      <c r="G10" s="29">
        <v>0.11028657992206262</v>
      </c>
      <c r="H10" s="17">
        <v>0</v>
      </c>
      <c r="I10" s="21">
        <v>0.11028657992206262</v>
      </c>
      <c r="J10" s="17">
        <v>0</v>
      </c>
      <c r="M10" s="5" t="s">
        <v>17</v>
      </c>
      <c r="N10" s="12" t="s">
        <v>16</v>
      </c>
    </row>
    <row r="11" spans="1:14">
      <c r="A11" s="17">
        <v>1940</v>
      </c>
      <c r="B11" s="18">
        <v>7</v>
      </c>
      <c r="C11" s="15">
        <v>2.5688800000000001</v>
      </c>
      <c r="D11" s="15">
        <v>3.4656250000000002</v>
      </c>
      <c r="E11" s="28">
        <v>-0.89674500000000013</v>
      </c>
      <c r="F11" s="28">
        <v>-34.009295000000002</v>
      </c>
      <c r="G11" s="29">
        <v>0.10150001872174547</v>
      </c>
      <c r="H11" s="17">
        <v>0</v>
      </c>
      <c r="I11" s="21">
        <v>0.10150001872174547</v>
      </c>
      <c r="J11" s="17">
        <v>0</v>
      </c>
      <c r="M11" s="5" t="s">
        <v>18</v>
      </c>
      <c r="N11" s="12" t="s">
        <v>16</v>
      </c>
    </row>
    <row r="12" spans="1:14">
      <c r="A12" s="17">
        <v>1940</v>
      </c>
      <c r="B12" s="18">
        <v>8</v>
      </c>
      <c r="C12" s="15">
        <v>20.491</v>
      </c>
      <c r="D12" s="15">
        <v>10.683354999999999</v>
      </c>
      <c r="E12" s="28">
        <v>9.8076450000000008</v>
      </c>
      <c r="F12" s="28">
        <v>-24.201650000000001</v>
      </c>
      <c r="G12" s="29">
        <v>0.19759809902716585</v>
      </c>
      <c r="H12" s="17">
        <v>0</v>
      </c>
      <c r="I12" s="21">
        <v>0.19759809902716585</v>
      </c>
      <c r="J12" s="17">
        <v>0</v>
      </c>
    </row>
    <row r="13" spans="1:14">
      <c r="A13" s="17">
        <v>1940</v>
      </c>
      <c r="B13" s="18">
        <v>9</v>
      </c>
      <c r="C13" s="15">
        <v>13.8843</v>
      </c>
      <c r="D13" s="15">
        <v>22.448549999999997</v>
      </c>
      <c r="E13" s="28">
        <v>-8.5642499999999977</v>
      </c>
      <c r="F13" s="28">
        <v>-32.765900000000002</v>
      </c>
      <c r="G13" s="29">
        <v>0.11368315468979469</v>
      </c>
      <c r="H13" s="17">
        <v>0</v>
      </c>
      <c r="I13" s="21">
        <v>0.11368315468979469</v>
      </c>
      <c r="J13" s="17">
        <v>0</v>
      </c>
    </row>
    <row r="14" spans="1:14">
      <c r="A14" s="17">
        <v>1940</v>
      </c>
      <c r="B14" s="18">
        <v>10</v>
      </c>
      <c r="C14" s="15">
        <v>56.200600000000001</v>
      </c>
      <c r="D14" s="15">
        <v>54.159800000000004</v>
      </c>
      <c r="E14" s="28">
        <v>2.0407999999999973</v>
      </c>
      <c r="F14" s="28">
        <v>-30.725100000000005</v>
      </c>
      <c r="G14" s="29">
        <v>0.13367949043474689</v>
      </c>
      <c r="H14" s="17">
        <v>0</v>
      </c>
      <c r="I14" s="21">
        <v>0.13367949043474689</v>
      </c>
      <c r="J14" s="17">
        <v>0</v>
      </c>
    </row>
    <row r="15" spans="1:14">
      <c r="A15" s="17">
        <v>1940</v>
      </c>
      <c r="B15" s="18">
        <v>11</v>
      </c>
      <c r="C15" s="15">
        <v>52.604399999999998</v>
      </c>
      <c r="D15" s="15">
        <v>41.368200000000002</v>
      </c>
      <c r="E15" s="28">
        <v>11.236199999999997</v>
      </c>
      <c r="F15" s="28">
        <v>-19.488900000000008</v>
      </c>
      <c r="G15" s="29">
        <v>0.24377495677021926</v>
      </c>
      <c r="H15" s="17">
        <v>0</v>
      </c>
      <c r="I15" s="21">
        <v>0.24377495677021926</v>
      </c>
      <c r="J15" s="17">
        <v>0</v>
      </c>
    </row>
    <row r="16" spans="1:14">
      <c r="A16" s="17">
        <v>1940</v>
      </c>
      <c r="B16" s="18">
        <v>12</v>
      </c>
      <c r="C16" s="15">
        <v>16.0152</v>
      </c>
      <c r="D16" s="15">
        <v>49.444500000000005</v>
      </c>
      <c r="E16" s="28">
        <v>-33.429300000000005</v>
      </c>
      <c r="F16" s="28">
        <v>-52.918200000000013</v>
      </c>
      <c r="G16" s="29">
        <v>-8.3774781821867803E-2</v>
      </c>
      <c r="H16" s="17">
        <v>1</v>
      </c>
      <c r="I16" s="21">
        <v>0</v>
      </c>
      <c r="J16" s="17">
        <v>-8.3774781821867803E-2</v>
      </c>
    </row>
    <row r="17" spans="1:10">
      <c r="A17" s="17">
        <v>1941</v>
      </c>
      <c r="B17" s="18">
        <v>1</v>
      </c>
      <c r="C17" s="15">
        <v>175.91900000000001</v>
      </c>
      <c r="D17" s="15">
        <v>44.0274</v>
      </c>
      <c r="E17" s="28">
        <v>131.89160000000001</v>
      </c>
      <c r="F17" s="28">
        <v>78.973399999999998</v>
      </c>
      <c r="G17" s="29">
        <v>1.2085364272818859</v>
      </c>
      <c r="H17" s="17">
        <v>0</v>
      </c>
      <c r="I17" s="21">
        <v>1.2085364272818859</v>
      </c>
      <c r="J17" s="17">
        <v>0</v>
      </c>
    </row>
    <row r="18" spans="1:10">
      <c r="A18" s="17">
        <v>1941</v>
      </c>
      <c r="B18" s="18">
        <v>2</v>
      </c>
      <c r="C18" s="15">
        <v>114.824</v>
      </c>
      <c r="D18" s="15">
        <v>50.938450000000003</v>
      </c>
      <c r="E18" s="28">
        <v>63.885549999999995</v>
      </c>
      <c r="F18" s="28">
        <v>142.85894999999999</v>
      </c>
      <c r="G18" s="29">
        <v>1.8345051194863802</v>
      </c>
      <c r="H18" s="17">
        <v>0</v>
      </c>
      <c r="I18" s="21">
        <v>1.8345051194863802</v>
      </c>
      <c r="J18" s="17">
        <v>0</v>
      </c>
    </row>
    <row r="19" spans="1:10">
      <c r="A19" s="17">
        <v>1941</v>
      </c>
      <c r="B19" s="18">
        <v>3</v>
      </c>
      <c r="C19" s="15">
        <v>42.968400000000003</v>
      </c>
      <c r="D19" s="15">
        <v>41.658450000000002</v>
      </c>
      <c r="E19" s="28">
        <v>1.3099500000000006</v>
      </c>
      <c r="F19" s="28">
        <v>144.16890000000001</v>
      </c>
      <c r="G19" s="29">
        <v>1.8473403801729249</v>
      </c>
      <c r="H19" s="17">
        <v>0</v>
      </c>
      <c r="I19" s="21">
        <v>1.8473403801729249</v>
      </c>
      <c r="J19" s="17">
        <v>0</v>
      </c>
    </row>
    <row r="20" spans="1:10">
      <c r="A20" s="17">
        <v>1941</v>
      </c>
      <c r="B20" s="18">
        <v>4</v>
      </c>
      <c r="C20" s="15">
        <v>88.544399999999996</v>
      </c>
      <c r="D20" s="15">
        <v>45.880650000000003</v>
      </c>
      <c r="E20" s="28">
        <v>42.663749999999993</v>
      </c>
      <c r="F20" s="28">
        <v>186.83265</v>
      </c>
      <c r="G20" s="29">
        <v>2.2653718723028273</v>
      </c>
      <c r="H20" s="17">
        <v>0</v>
      </c>
      <c r="I20" s="21">
        <v>2.2653718723028273</v>
      </c>
      <c r="J20" s="17">
        <v>0</v>
      </c>
    </row>
    <row r="21" spans="1:10">
      <c r="A21" s="17">
        <v>1941</v>
      </c>
      <c r="B21" s="18">
        <v>5</v>
      </c>
      <c r="C21" s="15">
        <v>62.061100000000003</v>
      </c>
      <c r="D21" s="15">
        <v>59.545299999999997</v>
      </c>
      <c r="E21" s="28">
        <v>2.5158000000000058</v>
      </c>
      <c r="F21" s="28">
        <v>189.34845000000001</v>
      </c>
      <c r="G21" s="29">
        <v>2.2900223924258922</v>
      </c>
      <c r="H21" s="17">
        <v>0</v>
      </c>
      <c r="I21" s="21">
        <v>2.2900223924258922</v>
      </c>
      <c r="J21" s="17">
        <v>0</v>
      </c>
    </row>
    <row r="22" spans="1:10">
      <c r="A22" s="17">
        <v>1941</v>
      </c>
      <c r="B22" s="18">
        <v>6</v>
      </c>
      <c r="C22" s="15">
        <v>49.516399999999997</v>
      </c>
      <c r="D22" s="15">
        <v>22.36</v>
      </c>
      <c r="E22" s="28">
        <v>27.156399999999998</v>
      </c>
      <c r="F22" s="28">
        <v>216.50485</v>
      </c>
      <c r="G22" s="29">
        <v>2.5561084822064788</v>
      </c>
      <c r="H22" s="17">
        <v>0</v>
      </c>
      <c r="I22" s="21">
        <v>2.5561084822064788</v>
      </c>
      <c r="J22" s="17">
        <v>0</v>
      </c>
    </row>
    <row r="23" spans="1:10">
      <c r="A23" s="17">
        <v>1941</v>
      </c>
      <c r="B23" s="18">
        <v>7</v>
      </c>
      <c r="C23" s="15">
        <v>6.2219800000000003</v>
      </c>
      <c r="D23" s="15">
        <v>3.4656250000000002</v>
      </c>
      <c r="E23" s="28">
        <v>2.7563550000000001</v>
      </c>
      <c r="F23" s="28">
        <v>219.26120500000002</v>
      </c>
      <c r="G23" s="29">
        <v>2.5831160282728631</v>
      </c>
      <c r="H23" s="17">
        <v>0</v>
      </c>
      <c r="I23" s="21">
        <v>2.5831160282728631</v>
      </c>
      <c r="J23" s="17">
        <v>0</v>
      </c>
    </row>
    <row r="24" spans="1:10">
      <c r="A24" s="17">
        <v>1941</v>
      </c>
      <c r="B24" s="18">
        <v>8</v>
      </c>
      <c r="C24" s="15">
        <v>17.938600000000001</v>
      </c>
      <c r="D24" s="15">
        <v>10.683354999999999</v>
      </c>
      <c r="E24" s="28">
        <v>7.2552450000000022</v>
      </c>
      <c r="F24" s="28">
        <v>226.51645000000002</v>
      </c>
      <c r="G24" s="29">
        <v>2.6542049713010316</v>
      </c>
      <c r="H24" s="17">
        <v>0</v>
      </c>
      <c r="I24" s="21">
        <v>2.6542049713010316</v>
      </c>
      <c r="J24" s="17">
        <v>0</v>
      </c>
    </row>
    <row r="25" spans="1:10">
      <c r="A25" s="17">
        <v>1941</v>
      </c>
      <c r="B25" s="18">
        <v>9</v>
      </c>
      <c r="C25" s="15">
        <v>52.890900000000002</v>
      </c>
      <c r="D25" s="15">
        <v>22.448549999999997</v>
      </c>
      <c r="E25" s="28">
        <v>30.442350000000005</v>
      </c>
      <c r="F25" s="28">
        <v>256.9588</v>
      </c>
      <c r="G25" s="29">
        <v>2.9524877287811107</v>
      </c>
      <c r="H25" s="17">
        <v>0</v>
      </c>
      <c r="I25" s="21">
        <v>2.9524877287811107</v>
      </c>
      <c r="J25" s="17">
        <v>0</v>
      </c>
    </row>
    <row r="26" spans="1:10">
      <c r="A26" s="17">
        <v>1941</v>
      </c>
      <c r="B26" s="18">
        <v>10</v>
      </c>
      <c r="C26" s="15">
        <v>24.901599999999998</v>
      </c>
      <c r="D26" s="15">
        <v>54.159800000000004</v>
      </c>
      <c r="E26" s="28">
        <v>-29.258200000000006</v>
      </c>
      <c r="F26" s="28">
        <v>-29.258200000000006</v>
      </c>
      <c r="G26" s="29">
        <v>0.14805259162264889</v>
      </c>
      <c r="H26" s="17">
        <v>0</v>
      </c>
      <c r="I26" s="21">
        <v>0.14805259162264889</v>
      </c>
      <c r="J26" s="17">
        <v>0</v>
      </c>
    </row>
    <row r="27" spans="1:10">
      <c r="A27" s="17">
        <v>1941</v>
      </c>
      <c r="B27" s="18">
        <v>11</v>
      </c>
      <c r="C27" s="15">
        <v>50.738100000000003</v>
      </c>
      <c r="D27" s="15">
        <v>41.368200000000002</v>
      </c>
      <c r="E27" s="28">
        <v>9.3699000000000012</v>
      </c>
      <c r="F27" s="28">
        <v>-19.888300000000005</v>
      </c>
      <c r="G27" s="29">
        <v>0.23986152257944415</v>
      </c>
      <c r="H27" s="17">
        <v>0</v>
      </c>
      <c r="I27" s="21">
        <v>0.23986152257944415</v>
      </c>
      <c r="J27" s="17">
        <v>0</v>
      </c>
    </row>
    <row r="28" spans="1:10">
      <c r="A28" s="17">
        <v>1941</v>
      </c>
      <c r="B28" s="18">
        <v>12</v>
      </c>
      <c r="C28" s="15">
        <v>22.210100000000001</v>
      </c>
      <c r="D28" s="15">
        <v>49.444500000000005</v>
      </c>
      <c r="E28" s="28">
        <v>-27.234400000000004</v>
      </c>
      <c r="F28" s="28">
        <v>-47.122700000000009</v>
      </c>
      <c r="G28" s="29">
        <v>-2.6988833267442738E-2</v>
      </c>
      <c r="H28" s="17">
        <v>1</v>
      </c>
      <c r="I28" s="21">
        <v>0</v>
      </c>
      <c r="J28" s="17">
        <v>-2.6988833267442738E-2</v>
      </c>
    </row>
    <row r="29" spans="1:10">
      <c r="A29" s="17">
        <v>1942</v>
      </c>
      <c r="B29" s="18">
        <v>1</v>
      </c>
      <c r="C29" s="15">
        <v>35.126600000000003</v>
      </c>
      <c r="D29" s="15">
        <v>44.0274</v>
      </c>
      <c r="E29" s="28">
        <v>-8.9007999999999967</v>
      </c>
      <c r="F29" s="28">
        <v>-56.023500000000006</v>
      </c>
      <c r="G29" s="29">
        <v>-0.11420138971524293</v>
      </c>
      <c r="H29" s="17">
        <v>1</v>
      </c>
      <c r="I29" s="21">
        <v>0</v>
      </c>
      <c r="J29" s="17">
        <v>-0.11420138971524293</v>
      </c>
    </row>
    <row r="30" spans="1:10">
      <c r="A30" s="17">
        <v>1942</v>
      </c>
      <c r="B30" s="18">
        <v>2</v>
      </c>
      <c r="C30" s="15">
        <v>39.988399999999999</v>
      </c>
      <c r="D30" s="15">
        <v>50.938450000000003</v>
      </c>
      <c r="E30" s="28">
        <v>-10.950050000000005</v>
      </c>
      <c r="F30" s="28">
        <v>-66.973550000000017</v>
      </c>
      <c r="G30" s="29">
        <v>-0.2214930773985114</v>
      </c>
      <c r="H30" s="17">
        <v>1</v>
      </c>
      <c r="I30" s="21">
        <v>0</v>
      </c>
      <c r="J30" s="17">
        <v>-0.2214930773985114</v>
      </c>
    </row>
    <row r="31" spans="1:10">
      <c r="A31" s="17">
        <v>1942</v>
      </c>
      <c r="B31" s="18">
        <v>3</v>
      </c>
      <c r="C31" s="15">
        <v>67.114000000000004</v>
      </c>
      <c r="D31" s="15">
        <v>41.658450000000002</v>
      </c>
      <c r="E31" s="28">
        <v>25.455550000000002</v>
      </c>
      <c r="F31" s="28">
        <v>-41.518000000000015</v>
      </c>
      <c r="G31" s="29">
        <v>2.7927602909416132E-2</v>
      </c>
      <c r="H31" s="17">
        <v>0</v>
      </c>
      <c r="I31" s="21">
        <v>2.7927602909416132E-2</v>
      </c>
      <c r="J31" s="17">
        <v>0</v>
      </c>
    </row>
    <row r="32" spans="1:10">
      <c r="A32" s="17">
        <v>1942</v>
      </c>
      <c r="B32" s="18">
        <v>4</v>
      </c>
      <c r="C32" s="15">
        <v>66.491600000000005</v>
      </c>
      <c r="D32" s="15">
        <v>45.880650000000003</v>
      </c>
      <c r="E32" s="28">
        <v>20.610950000000003</v>
      </c>
      <c r="F32" s="28">
        <v>-20.907050000000012</v>
      </c>
      <c r="G32" s="29">
        <v>0.2298795218737551</v>
      </c>
      <c r="H32" s="17">
        <v>0</v>
      </c>
      <c r="I32" s="21">
        <v>0.2298795218737551</v>
      </c>
      <c r="J32" s="17">
        <v>0</v>
      </c>
    </row>
    <row r="33" spans="1:10">
      <c r="A33" s="17">
        <v>1942</v>
      </c>
      <c r="B33" s="18">
        <v>5</v>
      </c>
      <c r="C33" s="15">
        <v>23.009499999999999</v>
      </c>
      <c r="D33" s="15">
        <v>59.545299999999997</v>
      </c>
      <c r="E33" s="28">
        <v>-36.535799999999995</v>
      </c>
      <c r="F33" s="28">
        <v>-57.442850000000007</v>
      </c>
      <c r="G33" s="29">
        <v>-0.12810858255118862</v>
      </c>
      <c r="H33" s="17">
        <v>1</v>
      </c>
      <c r="I33" s="21">
        <v>0</v>
      </c>
      <c r="J33" s="17">
        <v>-0.12810858255118862</v>
      </c>
    </row>
    <row r="34" spans="1:10">
      <c r="A34" s="17">
        <v>1942</v>
      </c>
      <c r="B34" s="18">
        <v>6</v>
      </c>
      <c r="C34" s="15">
        <v>6.7235500000000004</v>
      </c>
      <c r="D34" s="15">
        <v>22.36</v>
      </c>
      <c r="E34" s="28">
        <v>-15.63645</v>
      </c>
      <c r="F34" s="28">
        <v>-73.079300000000003</v>
      </c>
      <c r="G34" s="29">
        <v>-0.28131894322306145</v>
      </c>
      <c r="H34" s="17">
        <v>1</v>
      </c>
      <c r="I34" s="21">
        <v>0</v>
      </c>
      <c r="J34" s="17">
        <v>-0.28131894322306145</v>
      </c>
    </row>
    <row r="35" spans="1:10">
      <c r="A35" s="17">
        <v>1942</v>
      </c>
      <c r="B35" s="18">
        <v>7</v>
      </c>
      <c r="C35" s="15">
        <v>5.1111899999999997</v>
      </c>
      <c r="D35" s="15">
        <v>3.4656250000000002</v>
      </c>
      <c r="E35" s="28">
        <v>1.6455649999999995</v>
      </c>
      <c r="F35" s="28">
        <v>-71.433734999999999</v>
      </c>
      <c r="G35" s="29">
        <v>-0.26519523182060045</v>
      </c>
      <c r="H35" s="17">
        <v>1</v>
      </c>
      <c r="I35" s="21">
        <v>0</v>
      </c>
      <c r="J35" s="17">
        <v>-0.26519523182060045</v>
      </c>
    </row>
    <row r="36" spans="1:10">
      <c r="A36" s="17">
        <v>1942</v>
      </c>
      <c r="B36" s="18">
        <v>8</v>
      </c>
      <c r="C36" s="15">
        <v>7.0084499999999998</v>
      </c>
      <c r="D36" s="15">
        <v>10.683354999999999</v>
      </c>
      <c r="E36" s="28">
        <v>-3.674904999999999</v>
      </c>
      <c r="F36" s="28">
        <v>-75.108639999999994</v>
      </c>
      <c r="G36" s="29">
        <v>-0.30120299064596479</v>
      </c>
      <c r="H36" s="17">
        <v>1</v>
      </c>
      <c r="I36" s="21">
        <v>0</v>
      </c>
      <c r="J36" s="17">
        <v>-0.30120299064596479</v>
      </c>
    </row>
    <row r="37" spans="1:10">
      <c r="A37" s="17">
        <v>1942</v>
      </c>
      <c r="B37" s="18">
        <v>9</v>
      </c>
      <c r="C37" s="15">
        <v>23.860700000000001</v>
      </c>
      <c r="D37" s="15">
        <v>22.448549999999997</v>
      </c>
      <c r="E37" s="28">
        <v>1.412150000000004</v>
      </c>
      <c r="F37" s="28">
        <v>-73.696489999999983</v>
      </c>
      <c r="G37" s="29">
        <v>-0.28736634544690831</v>
      </c>
      <c r="H37" s="17">
        <v>1</v>
      </c>
      <c r="I37" s="21">
        <v>0</v>
      </c>
      <c r="J37" s="17">
        <v>-0.28736634544690831</v>
      </c>
    </row>
    <row r="38" spans="1:10">
      <c r="A38" s="17">
        <v>1942</v>
      </c>
      <c r="B38" s="18">
        <v>10</v>
      </c>
      <c r="C38" s="15">
        <v>38.053800000000003</v>
      </c>
      <c r="D38" s="15">
        <v>54.159800000000004</v>
      </c>
      <c r="E38" s="28">
        <v>-16.106000000000002</v>
      </c>
      <c r="F38" s="28">
        <v>-89.802489999999977</v>
      </c>
      <c r="G38" s="29">
        <v>-0.44517748985508171</v>
      </c>
      <c r="H38" s="17">
        <v>1</v>
      </c>
      <c r="I38" s="21">
        <v>0</v>
      </c>
      <c r="J38" s="17">
        <v>-0.44517748985508171</v>
      </c>
    </row>
    <row r="39" spans="1:10">
      <c r="A39" s="17">
        <v>1942</v>
      </c>
      <c r="B39" s="18">
        <v>11</v>
      </c>
      <c r="C39" s="15">
        <v>41.4146</v>
      </c>
      <c r="D39" s="15">
        <v>41.368200000000002</v>
      </c>
      <c r="E39" s="28">
        <v>4.6399999999998442E-2</v>
      </c>
      <c r="F39" s="28">
        <v>-89.756089999999972</v>
      </c>
      <c r="G39" s="29">
        <v>-0.44472284952846181</v>
      </c>
      <c r="H39" s="17">
        <v>1</v>
      </c>
      <c r="I39" s="21">
        <v>0</v>
      </c>
      <c r="J39" s="17">
        <v>-0.44472284952846181</v>
      </c>
    </row>
    <row r="40" spans="1:10">
      <c r="A40" s="17">
        <v>1942</v>
      </c>
      <c r="B40" s="18">
        <v>12</v>
      </c>
      <c r="C40" s="15">
        <v>54.433599999999998</v>
      </c>
      <c r="D40" s="15">
        <v>49.444500000000005</v>
      </c>
      <c r="E40" s="28">
        <v>4.9890999999999934</v>
      </c>
      <c r="F40" s="28">
        <v>-84.766989999999979</v>
      </c>
      <c r="G40" s="29">
        <v>-0.39583823630563697</v>
      </c>
      <c r="H40" s="17">
        <v>1</v>
      </c>
      <c r="I40" s="21">
        <v>0</v>
      </c>
      <c r="J40" s="17">
        <v>-0.39583823630563697</v>
      </c>
    </row>
    <row r="41" spans="1:10">
      <c r="A41" s="17">
        <v>1943</v>
      </c>
      <c r="B41" s="18">
        <v>1</v>
      </c>
      <c r="C41" s="15">
        <v>54.433599999999998</v>
      </c>
      <c r="D41" s="15">
        <v>44.0274</v>
      </c>
      <c r="E41" s="28">
        <v>10.406199999999998</v>
      </c>
      <c r="F41" s="28">
        <v>-74.36078999999998</v>
      </c>
      <c r="G41" s="29">
        <v>-0.29387534477823507</v>
      </c>
      <c r="H41" s="17">
        <v>1</v>
      </c>
      <c r="I41" s="21">
        <v>0</v>
      </c>
      <c r="J41" s="17">
        <v>-0.29387534477823507</v>
      </c>
    </row>
    <row r="42" spans="1:10">
      <c r="A42" s="17">
        <v>1943</v>
      </c>
      <c r="B42" s="18">
        <v>2</v>
      </c>
      <c r="C42" s="15">
        <v>29.844799999999999</v>
      </c>
      <c r="D42" s="15">
        <v>50.938450000000003</v>
      </c>
      <c r="E42" s="28">
        <v>-21.093650000000004</v>
      </c>
      <c r="F42" s="28">
        <v>-95.454439999999977</v>
      </c>
      <c r="G42" s="29">
        <v>-0.50055689489902655</v>
      </c>
      <c r="H42" s="17">
        <v>1</v>
      </c>
      <c r="I42" s="21">
        <v>0</v>
      </c>
      <c r="J42" s="17">
        <v>-0.50055689489902655</v>
      </c>
    </row>
    <row r="43" spans="1:10">
      <c r="A43" s="17">
        <v>1943</v>
      </c>
      <c r="B43" s="18">
        <v>3</v>
      </c>
      <c r="C43" s="15">
        <v>49.733899999999998</v>
      </c>
      <c r="D43" s="15">
        <v>41.658450000000002</v>
      </c>
      <c r="E43" s="28">
        <v>8.0754499999999965</v>
      </c>
      <c r="F43" s="28">
        <v>-87.378989999999988</v>
      </c>
      <c r="G43" s="29">
        <v>-0.42143135124380598</v>
      </c>
      <c r="H43" s="17">
        <v>1</v>
      </c>
      <c r="I43" s="21">
        <v>0</v>
      </c>
      <c r="J43" s="17">
        <v>-0.42143135124380598</v>
      </c>
    </row>
    <row r="44" spans="1:10">
      <c r="A44" s="17">
        <v>1943</v>
      </c>
      <c r="B44" s="18">
        <v>4</v>
      </c>
      <c r="C44" s="15">
        <v>26.202500000000001</v>
      </c>
      <c r="D44" s="15">
        <v>45.880650000000003</v>
      </c>
      <c r="E44" s="28">
        <v>-19.678150000000002</v>
      </c>
      <c r="F44" s="28">
        <v>-107.05713999999999</v>
      </c>
      <c r="G44" s="29">
        <v>-0.61424343191782182</v>
      </c>
      <c r="H44" s="17">
        <v>1</v>
      </c>
      <c r="I44" s="21">
        <v>0</v>
      </c>
      <c r="J44" s="17">
        <v>-0.61424343191782182</v>
      </c>
    </row>
    <row r="45" spans="1:10">
      <c r="A45" s="17">
        <v>1943</v>
      </c>
      <c r="B45" s="18">
        <v>5</v>
      </c>
      <c r="C45" s="15">
        <v>19.392199999999999</v>
      </c>
      <c r="D45" s="15">
        <v>59.545299999999997</v>
      </c>
      <c r="E45" s="28">
        <v>-40.153099999999995</v>
      </c>
      <c r="F45" s="28">
        <v>-147.21024</v>
      </c>
      <c r="G45" s="29">
        <v>-1.0076748650816012</v>
      </c>
      <c r="H45" s="17">
        <v>1</v>
      </c>
      <c r="I45" s="21">
        <v>0</v>
      </c>
      <c r="J45" s="17">
        <v>-1.0076748650816012</v>
      </c>
    </row>
    <row r="46" spans="1:10">
      <c r="A46" s="17">
        <v>1943</v>
      </c>
      <c r="B46" s="18">
        <v>6</v>
      </c>
      <c r="C46" s="15">
        <v>4.57308</v>
      </c>
      <c r="D46" s="15">
        <v>22.36</v>
      </c>
      <c r="E46" s="28">
        <v>-17.786919999999999</v>
      </c>
      <c r="F46" s="28">
        <v>-164.99716000000001</v>
      </c>
      <c r="G46" s="29">
        <v>-1.1819561391842108</v>
      </c>
      <c r="H46" s="17">
        <v>1</v>
      </c>
      <c r="I46" s="21">
        <v>0</v>
      </c>
      <c r="J46" s="17">
        <v>-1.1819561391842108</v>
      </c>
    </row>
    <row r="47" spans="1:10">
      <c r="A47" s="17">
        <v>1943</v>
      </c>
      <c r="B47" s="18">
        <v>7</v>
      </c>
      <c r="C47" s="15">
        <v>9.4877099999999999</v>
      </c>
      <c r="D47" s="15">
        <v>3.4656250000000002</v>
      </c>
      <c r="E47" s="28">
        <v>6.0220849999999997</v>
      </c>
      <c r="F47" s="28">
        <v>-158.975075</v>
      </c>
      <c r="G47" s="29">
        <v>-1.1229500466985971</v>
      </c>
      <c r="H47" s="17">
        <v>1</v>
      </c>
      <c r="I47" s="21">
        <v>0</v>
      </c>
      <c r="J47" s="17">
        <v>-1.1229500466985971</v>
      </c>
    </row>
    <row r="48" spans="1:10">
      <c r="A48" s="17">
        <v>1943</v>
      </c>
      <c r="B48" s="18">
        <v>8</v>
      </c>
      <c r="C48" s="15">
        <v>1.3424199999999999</v>
      </c>
      <c r="D48" s="15">
        <v>10.683354999999999</v>
      </c>
      <c r="E48" s="28">
        <v>-9.3409349999999982</v>
      </c>
      <c r="F48" s="28">
        <v>-168.31601000000001</v>
      </c>
      <c r="G48" s="29">
        <v>-1.2144751703911565</v>
      </c>
      <c r="H48" s="17">
        <v>1</v>
      </c>
      <c r="I48" s="21">
        <v>0</v>
      </c>
      <c r="J48" s="17">
        <v>-1.2144751703911565</v>
      </c>
    </row>
    <row r="49" spans="1:10">
      <c r="A49" s="17">
        <v>1943</v>
      </c>
      <c r="B49" s="18">
        <v>9</v>
      </c>
      <c r="C49" s="15">
        <v>49.436199999999999</v>
      </c>
      <c r="D49" s="15">
        <v>22.448549999999997</v>
      </c>
      <c r="E49" s="28">
        <v>26.987650000000002</v>
      </c>
      <c r="F49" s="28">
        <v>-141.32836</v>
      </c>
      <c r="G49" s="29">
        <v>-0.95004254085016282</v>
      </c>
      <c r="H49" s="17">
        <v>1</v>
      </c>
      <c r="I49" s="21">
        <v>0</v>
      </c>
      <c r="J49" s="17">
        <v>-0.95004254085016282</v>
      </c>
    </row>
    <row r="50" spans="1:10">
      <c r="A50" s="17">
        <v>1943</v>
      </c>
      <c r="B50" s="18">
        <v>10</v>
      </c>
      <c r="C50" s="15">
        <v>57.558</v>
      </c>
      <c r="D50" s="15">
        <v>54.159800000000004</v>
      </c>
      <c r="E50" s="28">
        <v>3.3981999999999957</v>
      </c>
      <c r="F50" s="28">
        <v>-137.93016</v>
      </c>
      <c r="G50" s="29">
        <v>-0.91674601589499982</v>
      </c>
      <c r="H50" s="17">
        <v>1</v>
      </c>
      <c r="I50" s="21">
        <v>0</v>
      </c>
      <c r="J50" s="17">
        <v>-0.91674601589499982</v>
      </c>
    </row>
    <row r="51" spans="1:10">
      <c r="A51" s="17">
        <v>1943</v>
      </c>
      <c r="B51" s="18">
        <v>11</v>
      </c>
      <c r="C51" s="15">
        <v>10.7631</v>
      </c>
      <c r="D51" s="15">
        <v>41.368200000000002</v>
      </c>
      <c r="E51" s="28">
        <v>-30.6051</v>
      </c>
      <c r="F51" s="28">
        <v>-168.53525999999999</v>
      </c>
      <c r="G51" s="29">
        <v>-1.2166234439172641</v>
      </c>
      <c r="H51" s="17">
        <v>1</v>
      </c>
      <c r="I51" s="21">
        <v>0</v>
      </c>
      <c r="J51" s="17">
        <v>-1.2166234439172641</v>
      </c>
    </row>
    <row r="52" spans="1:10">
      <c r="A52" s="17">
        <v>1943</v>
      </c>
      <c r="B52" s="18">
        <v>12</v>
      </c>
      <c r="C52" s="15">
        <v>230.88200000000001</v>
      </c>
      <c r="D52" s="15">
        <v>49.444500000000005</v>
      </c>
      <c r="E52" s="28">
        <v>181.4375</v>
      </c>
      <c r="F52" s="28">
        <v>12.902240000000006</v>
      </c>
      <c r="G52" s="29">
        <v>0.56115250998550337</v>
      </c>
      <c r="H52" s="17">
        <v>0</v>
      </c>
      <c r="I52" s="21">
        <v>0.56115250998550337</v>
      </c>
      <c r="J52" s="17">
        <v>0</v>
      </c>
    </row>
    <row r="53" spans="1:10">
      <c r="A53" s="17">
        <v>1944</v>
      </c>
      <c r="B53" s="18">
        <v>1</v>
      </c>
      <c r="C53" s="15">
        <v>2.7019799999999998</v>
      </c>
      <c r="D53" s="15">
        <v>44.0274</v>
      </c>
      <c r="E53" s="28">
        <v>-41.325420000000001</v>
      </c>
      <c r="F53" s="28">
        <v>-41.325420000000001</v>
      </c>
      <c r="G53" s="29">
        <v>2.9814556230546654E-2</v>
      </c>
      <c r="H53" s="17">
        <v>0</v>
      </c>
      <c r="I53" s="21">
        <v>2.9814556230546654E-2</v>
      </c>
      <c r="J53" s="17">
        <v>0</v>
      </c>
    </row>
    <row r="54" spans="1:10">
      <c r="A54" s="17">
        <v>1944</v>
      </c>
      <c r="B54" s="18">
        <v>2</v>
      </c>
      <c r="C54" s="15">
        <v>30.534099999999999</v>
      </c>
      <c r="D54" s="15">
        <v>50.938450000000003</v>
      </c>
      <c r="E54" s="28">
        <v>-20.404350000000004</v>
      </c>
      <c r="F54" s="28">
        <v>-61.729770000000002</v>
      </c>
      <c r="G54" s="29">
        <v>-0.17011303748638584</v>
      </c>
      <c r="H54" s="17">
        <v>1</v>
      </c>
      <c r="I54" s="21">
        <v>0</v>
      </c>
      <c r="J54" s="17">
        <v>-0.17011303748638584</v>
      </c>
    </row>
    <row r="55" spans="1:10">
      <c r="A55" s="17">
        <v>1944</v>
      </c>
      <c r="B55" s="18">
        <v>3</v>
      </c>
      <c r="C55" s="15">
        <v>11.992100000000001</v>
      </c>
      <c r="D55" s="15">
        <v>41.658450000000002</v>
      </c>
      <c r="E55" s="28">
        <v>-29.666350000000001</v>
      </c>
      <c r="F55" s="28">
        <v>-91.396119999999996</v>
      </c>
      <c r="G55" s="29">
        <v>-0.46079232743506437</v>
      </c>
      <c r="H55" s="17">
        <v>1</v>
      </c>
      <c r="I55" s="21">
        <v>0</v>
      </c>
      <c r="J55" s="17">
        <v>-0.46079232743506437</v>
      </c>
    </row>
    <row r="56" spans="1:10">
      <c r="A56" s="17">
        <v>1944</v>
      </c>
      <c r="B56" s="18">
        <v>4</v>
      </c>
      <c r="C56" s="15">
        <v>17.168199999999999</v>
      </c>
      <c r="D56" s="15">
        <v>45.880650000000003</v>
      </c>
      <c r="E56" s="28">
        <v>-28.712450000000004</v>
      </c>
      <c r="F56" s="28">
        <v>-120.10857</v>
      </c>
      <c r="G56" s="29">
        <v>-0.74212503532420271</v>
      </c>
      <c r="H56" s="17">
        <v>1</v>
      </c>
      <c r="I56" s="21">
        <v>0</v>
      </c>
      <c r="J56" s="17">
        <v>-0.74212503532420271</v>
      </c>
    </row>
    <row r="57" spans="1:10">
      <c r="A57" s="17">
        <v>1944</v>
      </c>
      <c r="B57" s="18">
        <v>5</v>
      </c>
      <c r="C57" s="15">
        <v>42.1633</v>
      </c>
      <c r="D57" s="15">
        <v>59.545299999999997</v>
      </c>
      <c r="E57" s="28">
        <v>-17.381999999999998</v>
      </c>
      <c r="F57" s="28">
        <v>-137.49056999999999</v>
      </c>
      <c r="G57" s="29">
        <v>-0.91243878871442174</v>
      </c>
      <c r="H57" s="17">
        <v>1</v>
      </c>
      <c r="I57" s="21">
        <v>0</v>
      </c>
      <c r="J57" s="17">
        <v>-0.91243878871442174</v>
      </c>
    </row>
    <row r="58" spans="1:10">
      <c r="A58" s="17">
        <v>1944</v>
      </c>
      <c r="B58" s="18">
        <v>6</v>
      </c>
      <c r="C58" s="15">
        <v>8.6351800000000001</v>
      </c>
      <c r="D58" s="15">
        <v>22.36</v>
      </c>
      <c r="E58" s="28">
        <v>-13.724819999999999</v>
      </c>
      <c r="F58" s="28">
        <v>-151.21538999999999</v>
      </c>
      <c r="G58" s="29">
        <v>-1.0469184578437019</v>
      </c>
      <c r="H58" s="17">
        <v>1</v>
      </c>
      <c r="I58" s="21">
        <v>0</v>
      </c>
      <c r="J58" s="17">
        <v>-1.0469184578437019</v>
      </c>
    </row>
    <row r="59" spans="1:10">
      <c r="A59" s="17">
        <v>1944</v>
      </c>
      <c r="B59" s="18">
        <v>7</v>
      </c>
      <c r="C59" s="15">
        <v>3.6277599999999999</v>
      </c>
      <c r="D59" s="15">
        <v>3.4656250000000002</v>
      </c>
      <c r="E59" s="28">
        <v>0.1621349999999997</v>
      </c>
      <c r="F59" s="28">
        <v>-151.05325499999998</v>
      </c>
      <c r="G59" s="29">
        <v>-1.0453298132455013</v>
      </c>
      <c r="H59" s="17">
        <v>1</v>
      </c>
      <c r="I59" s="21">
        <v>0</v>
      </c>
      <c r="J59" s="17">
        <v>-1.0453298132455013</v>
      </c>
    </row>
    <row r="60" spans="1:10">
      <c r="A60" s="17">
        <v>1944</v>
      </c>
      <c r="B60" s="18">
        <v>8</v>
      </c>
      <c r="C60" s="15">
        <v>15.254</v>
      </c>
      <c r="D60" s="15">
        <v>10.683354999999999</v>
      </c>
      <c r="E60" s="28">
        <v>4.5706450000000007</v>
      </c>
      <c r="F60" s="28">
        <v>-146.48260999999997</v>
      </c>
      <c r="G60" s="29">
        <v>-1.0005453404941353</v>
      </c>
      <c r="H60" s="17">
        <v>1</v>
      </c>
      <c r="I60" s="21">
        <v>0</v>
      </c>
      <c r="J60" s="17">
        <v>-1.0005453404941353</v>
      </c>
    </row>
    <row r="61" spans="1:10">
      <c r="A61" s="17">
        <v>1944</v>
      </c>
      <c r="B61" s="18">
        <v>9</v>
      </c>
      <c r="C61" s="15">
        <v>60.609000000000002</v>
      </c>
      <c r="D61" s="15">
        <v>22.448549999999997</v>
      </c>
      <c r="E61" s="28">
        <v>38.160450000000004</v>
      </c>
      <c r="F61" s="28">
        <v>-108.32215999999997</v>
      </c>
      <c r="G61" s="29">
        <v>-0.62663845575361121</v>
      </c>
      <c r="H61" s="17">
        <v>1</v>
      </c>
      <c r="I61" s="21">
        <v>0</v>
      </c>
      <c r="J61" s="17">
        <v>-0.62663845575361121</v>
      </c>
    </row>
    <row r="62" spans="1:10">
      <c r="A62" s="17">
        <v>1944</v>
      </c>
      <c r="B62" s="18">
        <v>10</v>
      </c>
      <c r="C62" s="15">
        <v>25.939</v>
      </c>
      <c r="D62" s="15">
        <v>54.159800000000004</v>
      </c>
      <c r="E62" s="28">
        <v>-28.220800000000004</v>
      </c>
      <c r="F62" s="28">
        <v>-136.54295999999997</v>
      </c>
      <c r="G62" s="29">
        <v>-0.90315383785433023</v>
      </c>
      <c r="H62" s="17">
        <v>1</v>
      </c>
      <c r="I62" s="21">
        <v>0</v>
      </c>
      <c r="J62" s="17">
        <v>-0.90315383785433023</v>
      </c>
    </row>
    <row r="63" spans="1:10">
      <c r="A63" s="17">
        <v>1944</v>
      </c>
      <c r="B63" s="18">
        <v>11</v>
      </c>
      <c r="C63" s="15">
        <v>25.2026</v>
      </c>
      <c r="D63" s="15">
        <v>41.368200000000002</v>
      </c>
      <c r="E63" s="28">
        <v>-16.165600000000001</v>
      </c>
      <c r="F63" s="28">
        <v>-152.70855999999998</v>
      </c>
      <c r="G63" s="29">
        <v>-1.0615489599234207</v>
      </c>
      <c r="H63" s="17">
        <v>1</v>
      </c>
      <c r="I63" s="21">
        <v>0</v>
      </c>
      <c r="J63" s="17">
        <v>-1.0615489599234207</v>
      </c>
    </row>
    <row r="64" spans="1:10">
      <c r="A64" s="17">
        <v>1944</v>
      </c>
      <c r="B64" s="18">
        <v>12</v>
      </c>
      <c r="C64" s="15">
        <v>34.838799999999999</v>
      </c>
      <c r="D64" s="15">
        <v>49.444500000000005</v>
      </c>
      <c r="E64" s="28">
        <v>-14.605700000000006</v>
      </c>
      <c r="F64" s="28">
        <v>-167.31425999999999</v>
      </c>
      <c r="G64" s="29">
        <v>-1.2046597404947892</v>
      </c>
      <c r="H64" s="17">
        <v>1</v>
      </c>
      <c r="I64" s="21">
        <v>0</v>
      </c>
      <c r="J64" s="17">
        <v>-1.2046597404947892</v>
      </c>
    </row>
    <row r="65" spans="1:10">
      <c r="A65" s="17">
        <v>1945</v>
      </c>
      <c r="B65" s="18">
        <v>1</v>
      </c>
      <c r="C65" s="15">
        <v>60.916800000000002</v>
      </c>
      <c r="D65" s="15">
        <v>44.0274</v>
      </c>
      <c r="E65" s="28">
        <v>16.889400000000002</v>
      </c>
      <c r="F65" s="28">
        <v>-150.42486</v>
      </c>
      <c r="G65" s="29">
        <v>-1.0391726212617454</v>
      </c>
      <c r="H65" s="17">
        <v>1</v>
      </c>
      <c r="I65" s="21">
        <v>0</v>
      </c>
      <c r="J65" s="17">
        <v>-1.0391726212617454</v>
      </c>
    </row>
    <row r="66" spans="1:10">
      <c r="A66" s="17">
        <v>1945</v>
      </c>
      <c r="B66" s="18">
        <v>2</v>
      </c>
      <c r="C66" s="15">
        <v>2.7828200000000001</v>
      </c>
      <c r="D66" s="15">
        <v>50.938450000000003</v>
      </c>
      <c r="E66" s="28">
        <v>-48.155630000000002</v>
      </c>
      <c r="F66" s="28">
        <v>-198.58049</v>
      </c>
      <c r="G66" s="29">
        <v>-1.5110151072915834</v>
      </c>
      <c r="H66" s="17">
        <v>1</v>
      </c>
      <c r="I66" s="21">
        <v>0</v>
      </c>
      <c r="J66" s="17">
        <v>-1.5110151072915834</v>
      </c>
    </row>
    <row r="67" spans="1:10">
      <c r="A67" s="17">
        <v>1945</v>
      </c>
      <c r="B67" s="18">
        <v>3</v>
      </c>
      <c r="C67" s="15">
        <v>11.625999999999999</v>
      </c>
      <c r="D67" s="15">
        <v>41.658450000000002</v>
      </c>
      <c r="E67" s="28">
        <v>-30.032450000000004</v>
      </c>
      <c r="F67" s="28">
        <v>-228.61294000000001</v>
      </c>
      <c r="G67" s="29">
        <v>-1.8052815486104243</v>
      </c>
      <c r="H67" s="17">
        <v>1</v>
      </c>
      <c r="I67" s="21">
        <v>0</v>
      </c>
      <c r="J67" s="17">
        <v>-1.8052815486104243</v>
      </c>
    </row>
    <row r="68" spans="1:10">
      <c r="A68" s="17">
        <v>1945</v>
      </c>
      <c r="B68" s="18">
        <v>4</v>
      </c>
      <c r="C68" s="15">
        <v>0.40887200000000001</v>
      </c>
      <c r="D68" s="15">
        <v>45.880650000000003</v>
      </c>
      <c r="E68" s="28">
        <v>-45.471778</v>
      </c>
      <c r="F68" s="28">
        <v>-274.08471800000001</v>
      </c>
      <c r="G68" s="29">
        <v>-2.2508268934790698</v>
      </c>
      <c r="H68" s="17">
        <v>1</v>
      </c>
      <c r="I68" s="21">
        <v>0</v>
      </c>
      <c r="J68" s="17">
        <v>-2.2508268934790698</v>
      </c>
    </row>
    <row r="69" spans="1:10">
      <c r="A69" s="17">
        <v>1945</v>
      </c>
      <c r="B69" s="18">
        <v>5</v>
      </c>
      <c r="C69" s="15">
        <v>9.7255699999999994</v>
      </c>
      <c r="D69" s="15">
        <v>59.545299999999997</v>
      </c>
      <c r="E69" s="28">
        <v>-49.81973</v>
      </c>
      <c r="F69" s="28">
        <v>-323.904448</v>
      </c>
      <c r="G69" s="29">
        <v>-2.7389747020849446</v>
      </c>
      <c r="H69" s="17">
        <v>1</v>
      </c>
      <c r="I69" s="21">
        <v>0</v>
      </c>
      <c r="J69" s="17">
        <v>-2.7389747020849446</v>
      </c>
    </row>
    <row r="70" spans="1:10">
      <c r="A70" s="17">
        <v>1945</v>
      </c>
      <c r="B70" s="18">
        <v>6</v>
      </c>
      <c r="C70" s="15">
        <v>22.89</v>
      </c>
      <c r="D70" s="15">
        <v>22.36</v>
      </c>
      <c r="E70" s="28">
        <v>0.53000000000000114</v>
      </c>
      <c r="F70" s="28">
        <v>-323.37444800000003</v>
      </c>
      <c r="G70" s="29">
        <v>-2.7337816121472613</v>
      </c>
      <c r="H70" s="17">
        <v>1</v>
      </c>
      <c r="I70" s="21">
        <v>0</v>
      </c>
      <c r="J70" s="17">
        <v>-2.7337816121472613</v>
      </c>
    </row>
    <row r="71" spans="1:10">
      <c r="A71" s="17">
        <v>1945</v>
      </c>
      <c r="B71" s="18">
        <v>7</v>
      </c>
      <c r="C71" s="15">
        <v>8.1327999999999996</v>
      </c>
      <c r="D71" s="15">
        <v>3.4656250000000002</v>
      </c>
      <c r="E71" s="28">
        <v>4.6671749999999994</v>
      </c>
      <c r="F71" s="28">
        <v>-318.70727300000004</v>
      </c>
      <c r="G71" s="29">
        <v>-2.6880513111474342</v>
      </c>
      <c r="H71" s="17">
        <v>1</v>
      </c>
      <c r="I71" s="21">
        <v>0</v>
      </c>
      <c r="J71" s="17">
        <v>-2.6880513111474342</v>
      </c>
    </row>
    <row r="72" spans="1:10">
      <c r="A72" s="17">
        <v>1945</v>
      </c>
      <c r="B72" s="18">
        <v>8</v>
      </c>
      <c r="C72" s="15">
        <v>5.0864599999999998</v>
      </c>
      <c r="D72" s="15">
        <v>10.683354999999999</v>
      </c>
      <c r="E72" s="28">
        <v>-5.5968949999999991</v>
      </c>
      <c r="F72" s="28">
        <v>-324.30416800000006</v>
      </c>
      <c r="G72" s="29">
        <v>-2.7428912717262488</v>
      </c>
      <c r="H72" s="17">
        <v>1</v>
      </c>
      <c r="I72" s="21">
        <v>0</v>
      </c>
      <c r="J72" s="17">
        <v>-2.7428912717262488</v>
      </c>
    </row>
    <row r="73" spans="1:10">
      <c r="A73" s="17">
        <v>1945</v>
      </c>
      <c r="B73" s="18">
        <v>9</v>
      </c>
      <c r="C73" s="15">
        <v>3.6027999999999998</v>
      </c>
      <c r="D73" s="15">
        <v>22.448549999999997</v>
      </c>
      <c r="E73" s="28">
        <v>-18.845749999999999</v>
      </c>
      <c r="F73" s="28">
        <v>-343.14991800000007</v>
      </c>
      <c r="G73" s="29">
        <v>-2.9275472617132308</v>
      </c>
      <c r="H73" s="17">
        <v>1</v>
      </c>
      <c r="I73" s="21">
        <v>0</v>
      </c>
      <c r="J73" s="17">
        <v>-2.9275472617132308</v>
      </c>
    </row>
    <row r="74" spans="1:10">
      <c r="A74" s="17">
        <v>1945</v>
      </c>
      <c r="B74" s="18">
        <v>10</v>
      </c>
      <c r="C74" s="15">
        <v>32.856200000000001</v>
      </c>
      <c r="D74" s="15">
        <v>54.159800000000004</v>
      </c>
      <c r="E74" s="28">
        <v>-21.303600000000003</v>
      </c>
      <c r="F74" s="28">
        <v>-364.45351800000009</v>
      </c>
      <c r="G74" s="29">
        <v>-3.1362859613291483</v>
      </c>
      <c r="H74" s="17">
        <v>1</v>
      </c>
      <c r="I74" s="21">
        <v>0</v>
      </c>
      <c r="J74" s="17">
        <v>-3.1362859613291483</v>
      </c>
    </row>
    <row r="75" spans="1:10">
      <c r="A75" s="17">
        <v>1945</v>
      </c>
      <c r="B75" s="18">
        <v>11</v>
      </c>
      <c r="C75" s="15">
        <v>71.311800000000005</v>
      </c>
      <c r="D75" s="15">
        <v>41.368200000000002</v>
      </c>
      <c r="E75" s="28">
        <v>29.943600000000004</v>
      </c>
      <c r="F75" s="28">
        <v>-334.50991800000008</v>
      </c>
      <c r="G75" s="29">
        <v>-2.8428900974460873</v>
      </c>
      <c r="H75" s="17">
        <v>1</v>
      </c>
      <c r="I75" s="21">
        <v>0</v>
      </c>
      <c r="J75" s="17">
        <v>-2.8428900974460873</v>
      </c>
    </row>
    <row r="76" spans="1:10">
      <c r="A76" s="17">
        <v>1945</v>
      </c>
      <c r="B76" s="18">
        <v>12</v>
      </c>
      <c r="C76" s="15">
        <v>84.584000000000003</v>
      </c>
      <c r="D76" s="15">
        <v>49.444500000000005</v>
      </c>
      <c r="E76" s="28">
        <v>35.139499999999998</v>
      </c>
      <c r="F76" s="28">
        <v>-299.37041800000009</v>
      </c>
      <c r="G76" s="29">
        <v>-2.4985833354362139</v>
      </c>
      <c r="H76" s="17">
        <v>1</v>
      </c>
      <c r="I76" s="21">
        <v>0</v>
      </c>
      <c r="J76" s="17">
        <v>-2.4985833354362139</v>
      </c>
    </row>
    <row r="77" spans="1:10">
      <c r="A77" s="17">
        <v>1946</v>
      </c>
      <c r="B77" s="18">
        <v>1</v>
      </c>
      <c r="C77" s="15">
        <v>39.278799999999997</v>
      </c>
      <c r="D77" s="15">
        <v>44.0274</v>
      </c>
      <c r="E77" s="28">
        <v>-4.7486000000000033</v>
      </c>
      <c r="F77" s="28">
        <v>-304.1190180000001</v>
      </c>
      <c r="G77" s="29">
        <v>-2.5451114616212793</v>
      </c>
      <c r="H77" s="17">
        <v>1</v>
      </c>
      <c r="I77" s="21">
        <v>0</v>
      </c>
      <c r="J77" s="17">
        <v>-2.5451114616212793</v>
      </c>
    </row>
    <row r="78" spans="1:10">
      <c r="A78" s="17">
        <v>1946</v>
      </c>
      <c r="B78" s="18">
        <v>2</v>
      </c>
      <c r="C78" s="15">
        <v>10.0479</v>
      </c>
      <c r="D78" s="15">
        <v>50.938450000000003</v>
      </c>
      <c r="E78" s="28">
        <v>-40.890550000000005</v>
      </c>
      <c r="F78" s="28">
        <v>-345.00956800000012</v>
      </c>
      <c r="G78" s="29">
        <v>-2.9457686385106148</v>
      </c>
      <c r="H78" s="17">
        <v>1</v>
      </c>
      <c r="I78" s="21">
        <v>0</v>
      </c>
      <c r="J78" s="17">
        <v>-2.9457686385106148</v>
      </c>
    </row>
    <row r="79" spans="1:10">
      <c r="A79" s="17">
        <v>1946</v>
      </c>
      <c r="B79" s="18">
        <v>3</v>
      </c>
      <c r="C79" s="15">
        <v>78.530600000000007</v>
      </c>
      <c r="D79" s="15">
        <v>41.658450000000002</v>
      </c>
      <c r="E79" s="28">
        <v>36.872150000000005</v>
      </c>
      <c r="F79" s="28">
        <v>-308.13741800000014</v>
      </c>
      <c r="G79" s="29">
        <v>-2.5844848816318224</v>
      </c>
      <c r="H79" s="17">
        <v>1</v>
      </c>
      <c r="I79" s="21">
        <v>0</v>
      </c>
      <c r="J79" s="17">
        <v>-2.5844848816318224</v>
      </c>
    </row>
    <row r="80" spans="1:10">
      <c r="A80" s="17">
        <v>1946</v>
      </c>
      <c r="B80" s="18">
        <v>4</v>
      </c>
      <c r="C80" s="15">
        <v>197.32300000000001</v>
      </c>
      <c r="D80" s="15">
        <v>45.880650000000003</v>
      </c>
      <c r="E80" s="28">
        <v>151.44235</v>
      </c>
      <c r="F80" s="28">
        <v>-156.69506800000013</v>
      </c>
      <c r="G80" s="29">
        <v>-1.1006098930956771</v>
      </c>
      <c r="H80" s="17">
        <v>1</v>
      </c>
      <c r="I80" s="21">
        <v>0</v>
      </c>
      <c r="J80" s="17">
        <v>-1.1006098930956771</v>
      </c>
    </row>
    <row r="81" spans="1:10">
      <c r="A81" s="17">
        <v>1946</v>
      </c>
      <c r="B81" s="18">
        <v>5</v>
      </c>
      <c r="C81" s="15">
        <v>70.941900000000004</v>
      </c>
      <c r="D81" s="15">
        <v>59.545299999999997</v>
      </c>
      <c r="E81" s="28">
        <v>11.396600000000007</v>
      </c>
      <c r="F81" s="28">
        <v>-145.29846800000013</v>
      </c>
      <c r="G81" s="29">
        <v>-0.98894278218283793</v>
      </c>
      <c r="H81" s="17">
        <v>1</v>
      </c>
      <c r="I81" s="21">
        <v>0</v>
      </c>
      <c r="J81" s="17">
        <v>-0.98894278218283793</v>
      </c>
    </row>
    <row r="82" spans="1:10">
      <c r="A82" s="17">
        <v>1946</v>
      </c>
      <c r="B82" s="18">
        <v>6</v>
      </c>
      <c r="C82" s="15">
        <v>6.6701600000000001</v>
      </c>
      <c r="D82" s="15">
        <v>22.36</v>
      </c>
      <c r="E82" s="28">
        <v>-15.68984</v>
      </c>
      <c r="F82" s="28">
        <v>-160.98830800000013</v>
      </c>
      <c r="G82" s="29">
        <v>-1.1426762731788107</v>
      </c>
      <c r="H82" s="17">
        <v>1</v>
      </c>
      <c r="I82" s="21">
        <v>0</v>
      </c>
      <c r="J82" s="17">
        <v>-1.1426762731788107</v>
      </c>
    </row>
    <row r="83" spans="1:10">
      <c r="A83" s="17">
        <v>1946</v>
      </c>
      <c r="B83" s="18">
        <v>7</v>
      </c>
      <c r="C83" s="15">
        <v>9.0397200000000009</v>
      </c>
      <c r="D83" s="15">
        <v>3.4656250000000002</v>
      </c>
      <c r="E83" s="28">
        <v>5.5740950000000007</v>
      </c>
      <c r="F83" s="28">
        <v>-155.41421300000013</v>
      </c>
      <c r="G83" s="29">
        <v>-1.0880597134501457</v>
      </c>
      <c r="H83" s="17">
        <v>1</v>
      </c>
      <c r="I83" s="21">
        <v>0</v>
      </c>
      <c r="J83" s="17">
        <v>-1.0880597134501457</v>
      </c>
    </row>
    <row r="84" spans="1:10">
      <c r="A84" s="17">
        <v>1946</v>
      </c>
      <c r="B84" s="18">
        <v>8</v>
      </c>
      <c r="C84" s="15">
        <v>2.1232899999999999</v>
      </c>
      <c r="D84" s="15">
        <v>10.683354999999999</v>
      </c>
      <c r="E84" s="28">
        <v>-8.560064999999998</v>
      </c>
      <c r="F84" s="28">
        <v>-163.97427800000014</v>
      </c>
      <c r="G84" s="29">
        <v>-1.171933651973575</v>
      </c>
      <c r="H84" s="17">
        <v>1</v>
      </c>
      <c r="I84" s="21">
        <v>0</v>
      </c>
      <c r="J84" s="17">
        <v>-1.171933651973575</v>
      </c>
    </row>
    <row r="85" spans="1:10">
      <c r="A85" s="17">
        <v>1946</v>
      </c>
      <c r="B85" s="18">
        <v>9</v>
      </c>
      <c r="C85" s="15">
        <v>14.8736</v>
      </c>
      <c r="D85" s="15">
        <v>22.448549999999997</v>
      </c>
      <c r="E85" s="28">
        <v>-7.5749499999999976</v>
      </c>
      <c r="F85" s="28">
        <v>-171.54922800000014</v>
      </c>
      <c r="G85" s="29">
        <v>-1.2461551550367003</v>
      </c>
      <c r="H85" s="17">
        <v>1</v>
      </c>
      <c r="I85" s="21">
        <v>0</v>
      </c>
      <c r="J85" s="17">
        <v>-1.2461551550367003</v>
      </c>
    </row>
    <row r="86" spans="1:10">
      <c r="A86" s="17">
        <v>1946</v>
      </c>
      <c r="B86" s="18">
        <v>10</v>
      </c>
      <c r="C86" s="15">
        <v>42.188400000000001</v>
      </c>
      <c r="D86" s="15">
        <v>54.159800000000004</v>
      </c>
      <c r="E86" s="28">
        <v>-11.971400000000003</v>
      </c>
      <c r="F86" s="28">
        <v>-183.52062800000016</v>
      </c>
      <c r="G86" s="29">
        <v>-1.363454318961201</v>
      </c>
      <c r="H86" s="17">
        <v>1</v>
      </c>
      <c r="I86" s="21">
        <v>0</v>
      </c>
      <c r="J86" s="17">
        <v>-1.363454318961201</v>
      </c>
    </row>
    <row r="87" spans="1:10">
      <c r="A87" s="17">
        <v>1946</v>
      </c>
      <c r="B87" s="18">
        <v>11</v>
      </c>
      <c r="C87" s="15">
        <v>100.85899999999999</v>
      </c>
      <c r="D87" s="15">
        <v>41.368200000000002</v>
      </c>
      <c r="E87" s="28">
        <v>59.490799999999993</v>
      </c>
      <c r="F87" s="28">
        <v>-124.02982800000017</v>
      </c>
      <c r="G87" s="29">
        <v>-0.78054663053715012</v>
      </c>
      <c r="H87" s="17">
        <v>1</v>
      </c>
      <c r="I87" s="21">
        <v>0</v>
      </c>
      <c r="J87" s="17">
        <v>-0.78054663053715012</v>
      </c>
    </row>
    <row r="88" spans="1:10">
      <c r="A88" s="17">
        <v>1946</v>
      </c>
      <c r="B88" s="18">
        <v>12</v>
      </c>
      <c r="C88" s="15">
        <v>55.933100000000003</v>
      </c>
      <c r="D88" s="15">
        <v>49.444500000000005</v>
      </c>
      <c r="E88" s="28">
        <v>6.4885999999999981</v>
      </c>
      <c r="F88" s="28">
        <v>-117.54122800000016</v>
      </c>
      <c r="G88" s="29">
        <v>-0.71696949210384098</v>
      </c>
      <c r="H88" s="17">
        <v>1</v>
      </c>
      <c r="I88" s="21">
        <v>0</v>
      </c>
      <c r="J88" s="17">
        <v>-0.71696949210384098</v>
      </c>
    </row>
    <row r="89" spans="1:10">
      <c r="A89" s="17">
        <v>1947</v>
      </c>
      <c r="B89" s="18">
        <v>1</v>
      </c>
      <c r="C89" s="15">
        <v>61.1205</v>
      </c>
      <c r="D89" s="15">
        <v>44.0274</v>
      </c>
      <c r="E89" s="28">
        <v>17.0931</v>
      </c>
      <c r="F89" s="28">
        <v>-100.44812800000017</v>
      </c>
      <c r="G89" s="29">
        <v>-0.54948646264380452</v>
      </c>
      <c r="H89" s="17">
        <v>1</v>
      </c>
      <c r="I89" s="21">
        <v>0</v>
      </c>
      <c r="J89" s="17">
        <v>-0.54948646264380452</v>
      </c>
    </row>
    <row r="90" spans="1:10">
      <c r="A90" s="17">
        <v>1947</v>
      </c>
      <c r="B90" s="18">
        <v>2</v>
      </c>
      <c r="C90" s="15">
        <v>156.09200000000001</v>
      </c>
      <c r="D90" s="15">
        <v>50.938450000000003</v>
      </c>
      <c r="E90" s="28">
        <v>105.15355000000001</v>
      </c>
      <c r="F90" s="28">
        <v>4.7054219999998423</v>
      </c>
      <c r="G90" s="29">
        <v>0.48083776833111735</v>
      </c>
      <c r="H90" s="17">
        <v>0</v>
      </c>
      <c r="I90" s="21">
        <v>0.48083776833111735</v>
      </c>
      <c r="J90" s="17">
        <v>0</v>
      </c>
    </row>
    <row r="91" spans="1:10">
      <c r="A91" s="17">
        <v>1947</v>
      </c>
      <c r="B91" s="18">
        <v>3</v>
      </c>
      <c r="C91" s="15">
        <v>105.926</v>
      </c>
      <c r="D91" s="15">
        <v>41.658450000000002</v>
      </c>
      <c r="E91" s="28">
        <v>64.26755</v>
      </c>
      <c r="F91" s="28">
        <v>68.972971999999842</v>
      </c>
      <c r="G91" s="29">
        <v>1.1105494046039044</v>
      </c>
      <c r="H91" s="17">
        <v>0</v>
      </c>
      <c r="I91" s="21">
        <v>1.1105494046039044</v>
      </c>
      <c r="J91" s="17">
        <v>0</v>
      </c>
    </row>
    <row r="92" spans="1:10">
      <c r="A92" s="17">
        <v>1947</v>
      </c>
      <c r="B92" s="18">
        <v>4</v>
      </c>
      <c r="C92" s="15">
        <v>38.113900000000001</v>
      </c>
      <c r="D92" s="15">
        <v>45.880650000000003</v>
      </c>
      <c r="E92" s="28">
        <v>-7.7667500000000018</v>
      </c>
      <c r="F92" s="28">
        <v>-7.7667500000000018</v>
      </c>
      <c r="G92" s="29">
        <v>0.35863189868157352</v>
      </c>
      <c r="H92" s="17">
        <v>0</v>
      </c>
      <c r="I92" s="21">
        <v>0.35863189868157352</v>
      </c>
      <c r="J92" s="17">
        <v>0</v>
      </c>
    </row>
    <row r="93" spans="1:10">
      <c r="A93" s="17">
        <v>1947</v>
      </c>
      <c r="B93" s="18">
        <v>5</v>
      </c>
      <c r="C93" s="15">
        <v>70.235100000000003</v>
      </c>
      <c r="D93" s="15">
        <v>59.545299999999997</v>
      </c>
      <c r="E93" s="28">
        <v>10.689800000000005</v>
      </c>
      <c r="F93" s="28">
        <v>2.9230500000000035</v>
      </c>
      <c r="G93" s="29">
        <v>0.46337358323978128</v>
      </c>
      <c r="H93" s="17">
        <v>0</v>
      </c>
      <c r="I93" s="21">
        <v>0.46337358323978128</v>
      </c>
      <c r="J93" s="17">
        <v>0</v>
      </c>
    </row>
    <row r="94" spans="1:10">
      <c r="A94" s="17">
        <v>1947</v>
      </c>
      <c r="B94" s="18">
        <v>6</v>
      </c>
      <c r="C94" s="15">
        <v>5.8928200000000004</v>
      </c>
      <c r="D94" s="15">
        <v>22.36</v>
      </c>
      <c r="E94" s="28">
        <v>-16.467179999999999</v>
      </c>
      <c r="F94" s="28">
        <v>-16.467179999999999</v>
      </c>
      <c r="G94" s="29">
        <v>0.27338262417870479</v>
      </c>
      <c r="H94" s="17">
        <v>0</v>
      </c>
      <c r="I94" s="21">
        <v>0.27338262417870479</v>
      </c>
      <c r="J94" s="17">
        <v>0</v>
      </c>
    </row>
    <row r="95" spans="1:10">
      <c r="A95" s="17">
        <v>1947</v>
      </c>
      <c r="B95" s="18">
        <v>7</v>
      </c>
      <c r="C95" s="15">
        <v>6.7595499999999999</v>
      </c>
      <c r="D95" s="15">
        <v>3.4656250000000002</v>
      </c>
      <c r="E95" s="28">
        <v>3.2939249999999998</v>
      </c>
      <c r="F95" s="28">
        <v>-13.173254999999999</v>
      </c>
      <c r="G95" s="29">
        <v>0.3056574331843358</v>
      </c>
      <c r="H95" s="17">
        <v>0</v>
      </c>
      <c r="I95" s="21">
        <v>0.3056574331843358</v>
      </c>
      <c r="J95" s="17">
        <v>0</v>
      </c>
    </row>
    <row r="96" spans="1:10">
      <c r="A96" s="17">
        <v>1947</v>
      </c>
      <c r="B96" s="18">
        <v>8</v>
      </c>
      <c r="C96" s="15">
        <v>38.431399999999996</v>
      </c>
      <c r="D96" s="15">
        <v>10.683354999999999</v>
      </c>
      <c r="E96" s="28">
        <v>27.748044999999998</v>
      </c>
      <c r="F96" s="28">
        <v>14.574789999999998</v>
      </c>
      <c r="G96" s="29">
        <v>0.57754062805205564</v>
      </c>
      <c r="H96" s="17">
        <v>0</v>
      </c>
      <c r="I96" s="21">
        <v>0.57754062805205564</v>
      </c>
      <c r="J96" s="17">
        <v>0</v>
      </c>
    </row>
    <row r="97" spans="1:10">
      <c r="A97" s="17">
        <v>1947</v>
      </c>
      <c r="B97" s="18">
        <v>9</v>
      </c>
      <c r="C97" s="15">
        <v>41.154600000000002</v>
      </c>
      <c r="D97" s="15">
        <v>22.448549999999997</v>
      </c>
      <c r="E97" s="28">
        <v>18.706050000000005</v>
      </c>
      <c r="F97" s="28">
        <v>33.280840000000005</v>
      </c>
      <c r="G97" s="29">
        <v>0.7608277979177277</v>
      </c>
      <c r="H97" s="17">
        <v>0</v>
      </c>
      <c r="I97" s="21">
        <v>0.7608277979177277</v>
      </c>
      <c r="J97" s="17">
        <v>0</v>
      </c>
    </row>
    <row r="98" spans="1:10">
      <c r="A98" s="17">
        <v>1947</v>
      </c>
      <c r="B98" s="18">
        <v>10</v>
      </c>
      <c r="C98" s="15">
        <v>54.451599999999999</v>
      </c>
      <c r="D98" s="15">
        <v>54.159800000000004</v>
      </c>
      <c r="E98" s="28">
        <v>0.29179999999999495</v>
      </c>
      <c r="F98" s="28">
        <v>33.57264</v>
      </c>
      <c r="G98" s="29">
        <v>0.76368693686832401</v>
      </c>
      <c r="H98" s="17">
        <v>0</v>
      </c>
      <c r="I98" s="21">
        <v>0.76368693686832401</v>
      </c>
      <c r="J98" s="17">
        <v>0</v>
      </c>
    </row>
    <row r="99" spans="1:10">
      <c r="A99" s="17">
        <v>1947</v>
      </c>
      <c r="B99" s="18">
        <v>11</v>
      </c>
      <c r="C99" s="15">
        <v>13.064299999999999</v>
      </c>
      <c r="D99" s="15">
        <v>41.368200000000002</v>
      </c>
      <c r="E99" s="28">
        <v>-28.303900000000002</v>
      </c>
      <c r="F99" s="28">
        <v>-28.303900000000002</v>
      </c>
      <c r="G99" s="29">
        <v>0.15740309299534977</v>
      </c>
      <c r="H99" s="17">
        <v>0</v>
      </c>
      <c r="I99" s="21">
        <v>0.15740309299534977</v>
      </c>
      <c r="J99" s="17">
        <v>0</v>
      </c>
    </row>
    <row r="100" spans="1:10">
      <c r="A100" s="17">
        <v>1947</v>
      </c>
      <c r="B100" s="18">
        <v>12</v>
      </c>
      <c r="C100" s="15">
        <v>53.726399999999998</v>
      </c>
      <c r="D100" s="15">
        <v>49.444500000000005</v>
      </c>
      <c r="E100" s="28">
        <v>4.2818999999999932</v>
      </c>
      <c r="F100" s="28">
        <v>-24.022000000000009</v>
      </c>
      <c r="G100" s="29">
        <v>0.19935836055038247</v>
      </c>
      <c r="H100" s="17">
        <v>0</v>
      </c>
      <c r="I100" s="21">
        <v>0.19935836055038247</v>
      </c>
      <c r="J100" s="17">
        <v>0</v>
      </c>
    </row>
    <row r="101" spans="1:10">
      <c r="A101" s="17">
        <v>1948</v>
      </c>
      <c r="B101" s="18">
        <v>1</v>
      </c>
      <c r="C101" s="15">
        <v>87.276200000000003</v>
      </c>
      <c r="D101" s="15">
        <v>44.0274</v>
      </c>
      <c r="E101" s="28">
        <v>43.248800000000003</v>
      </c>
      <c r="F101" s="28">
        <v>19.226799999999994</v>
      </c>
      <c r="G101" s="29">
        <v>0.62312233809168471</v>
      </c>
      <c r="H101" s="17">
        <v>0</v>
      </c>
      <c r="I101" s="21">
        <v>0.62312233809168471</v>
      </c>
      <c r="J101" s="17">
        <v>0</v>
      </c>
    </row>
    <row r="102" spans="1:10">
      <c r="A102" s="17">
        <v>1948</v>
      </c>
      <c r="B102" s="18">
        <v>2</v>
      </c>
      <c r="C102" s="15">
        <v>46.6173</v>
      </c>
      <c r="D102" s="15">
        <v>50.938450000000003</v>
      </c>
      <c r="E102" s="28">
        <v>-4.3211500000000029</v>
      </c>
      <c r="F102" s="28">
        <v>-4.3211500000000029</v>
      </c>
      <c r="G102" s="29">
        <v>0.39239286224625763</v>
      </c>
      <c r="H102" s="17">
        <v>0</v>
      </c>
      <c r="I102" s="21">
        <v>0.39239286224625763</v>
      </c>
      <c r="J102" s="17">
        <v>0</v>
      </c>
    </row>
    <row r="103" spans="1:10">
      <c r="A103" s="17">
        <v>1948</v>
      </c>
      <c r="B103" s="18">
        <v>3</v>
      </c>
      <c r="C103" s="15">
        <v>28.200299999999999</v>
      </c>
      <c r="D103" s="15">
        <v>41.658450000000002</v>
      </c>
      <c r="E103" s="28">
        <v>-13.458150000000003</v>
      </c>
      <c r="F103" s="28">
        <v>-17.779300000000006</v>
      </c>
      <c r="G103" s="29">
        <v>0.26052610121826431</v>
      </c>
      <c r="H103" s="17">
        <v>0</v>
      </c>
      <c r="I103" s="21">
        <v>0.26052610121826431</v>
      </c>
      <c r="J103" s="17">
        <v>0</v>
      </c>
    </row>
    <row r="104" spans="1:10">
      <c r="A104" s="17">
        <v>1948</v>
      </c>
      <c r="B104" s="18">
        <v>4</v>
      </c>
      <c r="C104" s="15">
        <v>103.127</v>
      </c>
      <c r="D104" s="15">
        <v>45.880650000000003</v>
      </c>
      <c r="E104" s="28">
        <v>57.246349999999993</v>
      </c>
      <c r="F104" s="28">
        <v>39.467049999999986</v>
      </c>
      <c r="G104" s="29">
        <v>0.8214420335845154</v>
      </c>
      <c r="H104" s="17">
        <v>0</v>
      </c>
      <c r="I104" s="21">
        <v>0.8214420335845154</v>
      </c>
      <c r="J104" s="17">
        <v>0</v>
      </c>
    </row>
    <row r="105" spans="1:10">
      <c r="A105" s="17">
        <v>1948</v>
      </c>
      <c r="B105" s="18">
        <v>5</v>
      </c>
      <c r="C105" s="15">
        <v>81.089500000000001</v>
      </c>
      <c r="D105" s="15">
        <v>59.545299999999997</v>
      </c>
      <c r="E105" s="28">
        <v>21.544200000000004</v>
      </c>
      <c r="F105" s="28">
        <v>61.01124999999999</v>
      </c>
      <c r="G105" s="29">
        <v>1.0325382000664831</v>
      </c>
      <c r="H105" s="17">
        <v>0</v>
      </c>
      <c r="I105" s="21">
        <v>1.0325382000664831</v>
      </c>
      <c r="J105" s="17">
        <v>0</v>
      </c>
    </row>
    <row r="106" spans="1:10">
      <c r="A106" s="17">
        <v>1948</v>
      </c>
      <c r="B106" s="18">
        <v>6</v>
      </c>
      <c r="C106" s="15">
        <v>25.973700000000001</v>
      </c>
      <c r="D106" s="15">
        <v>22.36</v>
      </c>
      <c r="E106" s="28">
        <v>3.6137000000000015</v>
      </c>
      <c r="F106" s="28">
        <v>64.624949999999984</v>
      </c>
      <c r="G106" s="29">
        <v>1.0679462549868741</v>
      </c>
      <c r="H106" s="17">
        <v>0</v>
      </c>
      <c r="I106" s="21">
        <v>1.0679462549868741</v>
      </c>
      <c r="J106" s="17">
        <v>0</v>
      </c>
    </row>
    <row r="107" spans="1:10">
      <c r="A107" s="17">
        <v>1948</v>
      </c>
      <c r="B107" s="18">
        <v>7</v>
      </c>
      <c r="C107" s="15">
        <v>17.067699999999999</v>
      </c>
      <c r="D107" s="15">
        <v>3.4656250000000002</v>
      </c>
      <c r="E107" s="28">
        <v>13.602074999999999</v>
      </c>
      <c r="F107" s="28">
        <v>78.227024999999983</v>
      </c>
      <c r="G107" s="29">
        <v>1.2012232338814353</v>
      </c>
      <c r="H107" s="17">
        <v>0</v>
      </c>
      <c r="I107" s="21">
        <v>1.2012232338814353</v>
      </c>
      <c r="J107" s="17">
        <v>0</v>
      </c>
    </row>
    <row r="108" spans="1:10">
      <c r="A108" s="17">
        <v>1948</v>
      </c>
      <c r="B108" s="18">
        <v>8</v>
      </c>
      <c r="C108" s="15">
        <v>1.65574</v>
      </c>
      <c r="D108" s="15">
        <v>10.683354999999999</v>
      </c>
      <c r="E108" s="28">
        <v>-9.0276149999999991</v>
      </c>
      <c r="F108" s="28">
        <v>-9.0276149999999991</v>
      </c>
      <c r="G108" s="29">
        <v>0.34627758671123882</v>
      </c>
      <c r="H108" s="17">
        <v>0</v>
      </c>
      <c r="I108" s="21">
        <v>0.34627758671123882</v>
      </c>
      <c r="J108" s="17">
        <v>0</v>
      </c>
    </row>
    <row r="109" spans="1:10">
      <c r="A109" s="17">
        <v>1948</v>
      </c>
      <c r="B109" s="18">
        <v>9</v>
      </c>
      <c r="C109" s="15">
        <v>6.9610799999999999</v>
      </c>
      <c r="D109" s="15">
        <v>22.448549999999997</v>
      </c>
      <c r="E109" s="28">
        <v>-15.487469999999998</v>
      </c>
      <c r="F109" s="28">
        <v>-24.515084999999999</v>
      </c>
      <c r="G109" s="29">
        <v>0.1945269742260001</v>
      </c>
      <c r="H109" s="17">
        <v>0</v>
      </c>
      <c r="I109" s="21">
        <v>0.1945269742260001</v>
      </c>
      <c r="J109" s="17">
        <v>0</v>
      </c>
    </row>
    <row r="110" spans="1:10">
      <c r="A110" s="17">
        <v>1948</v>
      </c>
      <c r="B110" s="18">
        <v>10</v>
      </c>
      <c r="C110" s="15">
        <v>136.97300000000001</v>
      </c>
      <c r="D110" s="15">
        <v>54.159800000000004</v>
      </c>
      <c r="E110" s="28">
        <v>82.813200000000009</v>
      </c>
      <c r="F110" s="28">
        <v>58.29811500000001</v>
      </c>
      <c r="G110" s="29">
        <v>1.0059541357870925</v>
      </c>
      <c r="H110" s="17">
        <v>0</v>
      </c>
      <c r="I110" s="21">
        <v>1.0059541357870925</v>
      </c>
      <c r="J110" s="17">
        <v>0</v>
      </c>
    </row>
    <row r="111" spans="1:10">
      <c r="A111" s="17">
        <v>1948</v>
      </c>
      <c r="B111" s="18">
        <v>11</v>
      </c>
      <c r="C111" s="15">
        <v>3.8830800000000001E-3</v>
      </c>
      <c r="D111" s="15">
        <v>41.368200000000002</v>
      </c>
      <c r="E111" s="28">
        <v>-41.36431692</v>
      </c>
      <c r="F111" s="28">
        <v>-41.36431692</v>
      </c>
      <c r="G111" s="29">
        <v>2.9433433204397827E-2</v>
      </c>
      <c r="H111" s="17">
        <v>0</v>
      </c>
      <c r="I111" s="21">
        <v>2.9433433204397827E-2</v>
      </c>
      <c r="J111" s="17">
        <v>0</v>
      </c>
    </row>
    <row r="112" spans="1:10">
      <c r="A112" s="17">
        <v>1948</v>
      </c>
      <c r="B112" s="18">
        <v>12</v>
      </c>
      <c r="C112" s="15">
        <v>32.601900000000001</v>
      </c>
      <c r="D112" s="15">
        <v>49.444500000000005</v>
      </c>
      <c r="E112" s="28">
        <v>-16.842600000000004</v>
      </c>
      <c r="F112" s="28">
        <v>-58.206916920000005</v>
      </c>
      <c r="G112" s="29">
        <v>-0.13559512638886576</v>
      </c>
      <c r="H112" s="17">
        <v>1</v>
      </c>
      <c r="I112" s="21">
        <v>0</v>
      </c>
      <c r="J112" s="17">
        <v>-0.13559512638886576</v>
      </c>
    </row>
    <row r="113" spans="1:10">
      <c r="A113" s="17">
        <v>1949</v>
      </c>
      <c r="B113" s="18">
        <v>1</v>
      </c>
      <c r="C113" s="15">
        <v>49.488199999999999</v>
      </c>
      <c r="D113" s="15">
        <v>44.0274</v>
      </c>
      <c r="E113" s="28">
        <v>5.460799999999999</v>
      </c>
      <c r="F113" s="28">
        <v>-52.746116920000006</v>
      </c>
      <c r="G113" s="29">
        <v>-8.2088663121502439E-2</v>
      </c>
      <c r="H113" s="17">
        <v>1</v>
      </c>
      <c r="I113" s="21">
        <v>0</v>
      </c>
      <c r="J113" s="17">
        <v>-8.2088663121502439E-2</v>
      </c>
    </row>
    <row r="114" spans="1:10">
      <c r="A114" s="17">
        <v>1949</v>
      </c>
      <c r="B114" s="18">
        <v>2</v>
      </c>
      <c r="C114" s="15">
        <v>72.798000000000002</v>
      </c>
      <c r="D114" s="15">
        <v>50.938450000000003</v>
      </c>
      <c r="E114" s="28">
        <v>21.859549999999999</v>
      </c>
      <c r="F114" s="28">
        <v>-30.886566920000007</v>
      </c>
      <c r="G114" s="29">
        <v>0.13209739187338693</v>
      </c>
      <c r="H114" s="17">
        <v>0</v>
      </c>
      <c r="I114" s="21">
        <v>0.13209739187338693</v>
      </c>
      <c r="J114" s="17">
        <v>0</v>
      </c>
    </row>
    <row r="115" spans="1:10">
      <c r="A115" s="17">
        <v>1949</v>
      </c>
      <c r="B115" s="18">
        <v>3</v>
      </c>
      <c r="C115" s="15">
        <v>40.618600000000001</v>
      </c>
      <c r="D115" s="15">
        <v>41.658450000000002</v>
      </c>
      <c r="E115" s="28">
        <v>-1.0398500000000013</v>
      </c>
      <c r="F115" s="28">
        <v>-31.926416920000008</v>
      </c>
      <c r="G115" s="29">
        <v>0.12190864739848073</v>
      </c>
      <c r="H115" s="17">
        <v>0</v>
      </c>
      <c r="I115" s="21">
        <v>0.12190864739848073</v>
      </c>
      <c r="J115" s="17">
        <v>0</v>
      </c>
    </row>
    <row r="116" spans="1:10">
      <c r="A116" s="17">
        <v>1949</v>
      </c>
      <c r="B116" s="18">
        <v>4</v>
      </c>
      <c r="C116" s="15">
        <v>79.367099999999994</v>
      </c>
      <c r="D116" s="15">
        <v>45.880650000000003</v>
      </c>
      <c r="E116" s="28">
        <v>33.486449999999991</v>
      </c>
      <c r="F116" s="28">
        <v>1.5600330799999824</v>
      </c>
      <c r="G116" s="29">
        <v>0.45001835785837635</v>
      </c>
      <c r="H116" s="17">
        <v>0</v>
      </c>
      <c r="I116" s="21">
        <v>0.45001835785837635</v>
      </c>
      <c r="J116" s="17">
        <v>0</v>
      </c>
    </row>
    <row r="117" spans="1:10">
      <c r="A117" s="17">
        <v>1949</v>
      </c>
      <c r="B117" s="18">
        <v>5</v>
      </c>
      <c r="C117" s="15">
        <v>55.2288</v>
      </c>
      <c r="D117" s="15">
        <v>59.545299999999997</v>
      </c>
      <c r="E117" s="28">
        <v>-4.3164999999999978</v>
      </c>
      <c r="F117" s="28">
        <v>-4.3164999999999978</v>
      </c>
      <c r="G117" s="29">
        <v>0.39243842426174869</v>
      </c>
      <c r="H117" s="17">
        <v>0</v>
      </c>
      <c r="I117" s="21">
        <v>0.39243842426174869</v>
      </c>
      <c r="J117" s="17">
        <v>0</v>
      </c>
    </row>
    <row r="118" spans="1:10">
      <c r="A118" s="17">
        <v>1949</v>
      </c>
      <c r="B118" s="18">
        <v>6</v>
      </c>
      <c r="C118" s="15">
        <v>72.055199999999999</v>
      </c>
      <c r="D118" s="15">
        <v>22.36</v>
      </c>
      <c r="E118" s="28">
        <v>49.6952</v>
      </c>
      <c r="F118" s="28">
        <v>45.378700000000002</v>
      </c>
      <c r="G118" s="29">
        <v>0.87936605269792545</v>
      </c>
      <c r="H118" s="17">
        <v>0</v>
      </c>
      <c r="I118" s="21">
        <v>0.87936605269792545</v>
      </c>
      <c r="J118" s="17">
        <v>0</v>
      </c>
    </row>
    <row r="119" spans="1:10">
      <c r="A119" s="17">
        <v>1949</v>
      </c>
      <c r="B119" s="18">
        <v>7</v>
      </c>
      <c r="C119" s="15">
        <v>4.9046599999999998</v>
      </c>
      <c r="D119" s="15">
        <v>3.4656250000000002</v>
      </c>
      <c r="E119" s="28">
        <v>1.4390349999999996</v>
      </c>
      <c r="F119" s="28">
        <v>46.817734999999999</v>
      </c>
      <c r="G119" s="29">
        <v>0.89346612473278308</v>
      </c>
      <c r="H119" s="17">
        <v>0</v>
      </c>
      <c r="I119" s="21">
        <v>0.89346612473278308</v>
      </c>
      <c r="J119" s="17">
        <v>0</v>
      </c>
    </row>
    <row r="120" spans="1:10">
      <c r="A120" s="17">
        <v>1949</v>
      </c>
      <c r="B120" s="18">
        <v>8</v>
      </c>
      <c r="C120" s="15">
        <v>36.434800000000003</v>
      </c>
      <c r="D120" s="15">
        <v>10.683354999999999</v>
      </c>
      <c r="E120" s="28">
        <v>25.751445000000004</v>
      </c>
      <c r="F120" s="28">
        <v>72.569180000000003</v>
      </c>
      <c r="G120" s="29">
        <v>1.1457860679597875</v>
      </c>
      <c r="H120" s="17">
        <v>0</v>
      </c>
      <c r="I120" s="21">
        <v>1.1457860679597875</v>
      </c>
      <c r="J120" s="17">
        <v>0</v>
      </c>
    </row>
    <row r="121" spans="1:10">
      <c r="A121" s="17">
        <v>1949</v>
      </c>
      <c r="B121" s="18">
        <v>9</v>
      </c>
      <c r="C121" s="15">
        <v>38.130899999999997</v>
      </c>
      <c r="D121" s="15">
        <v>22.448549999999997</v>
      </c>
      <c r="E121" s="28">
        <v>15.68235</v>
      </c>
      <c r="F121" s="28">
        <v>88.251530000000002</v>
      </c>
      <c r="G121" s="29">
        <v>1.2994461698168298</v>
      </c>
      <c r="H121" s="17">
        <v>0</v>
      </c>
      <c r="I121" s="21">
        <v>1.2994461698168298</v>
      </c>
      <c r="J121" s="17">
        <v>0</v>
      </c>
    </row>
    <row r="122" spans="1:10">
      <c r="A122" s="17">
        <v>1949</v>
      </c>
      <c r="B122" s="18">
        <v>10</v>
      </c>
      <c r="C122" s="15">
        <v>4.6995399999999998</v>
      </c>
      <c r="D122" s="15">
        <v>54.159800000000004</v>
      </c>
      <c r="E122" s="28">
        <v>-49.460260000000005</v>
      </c>
      <c r="F122" s="28">
        <v>-49.460260000000005</v>
      </c>
      <c r="G122" s="29">
        <v>-4.9892907446181682E-2</v>
      </c>
      <c r="H122" s="17">
        <v>1</v>
      </c>
      <c r="I122" s="21">
        <v>0</v>
      </c>
      <c r="J122" s="17">
        <v>-4.9892907446181682E-2</v>
      </c>
    </row>
    <row r="123" spans="1:10">
      <c r="A123" s="17">
        <v>1949</v>
      </c>
      <c r="B123" s="18">
        <v>11</v>
      </c>
      <c r="C123" s="15">
        <v>64.129499999999993</v>
      </c>
      <c r="D123" s="15">
        <v>41.368200000000002</v>
      </c>
      <c r="E123" s="28">
        <v>22.761299999999991</v>
      </c>
      <c r="F123" s="28">
        <v>-26.698960000000014</v>
      </c>
      <c r="G123" s="29">
        <v>0.17312874915494569</v>
      </c>
      <c r="H123" s="17">
        <v>0</v>
      </c>
      <c r="I123" s="21">
        <v>0.17312874915494569</v>
      </c>
      <c r="J123" s="17">
        <v>0</v>
      </c>
    </row>
    <row r="124" spans="1:10">
      <c r="A124" s="17">
        <v>1949</v>
      </c>
      <c r="B124" s="18">
        <v>12</v>
      </c>
      <c r="C124" s="15">
        <v>57.044800000000002</v>
      </c>
      <c r="D124" s="15">
        <v>49.444500000000005</v>
      </c>
      <c r="E124" s="28">
        <v>7.6002999999999972</v>
      </c>
      <c r="F124" s="28">
        <v>-19.098660000000017</v>
      </c>
      <c r="G124" s="29">
        <v>0.24759863868961851</v>
      </c>
      <c r="H124" s="17">
        <v>0</v>
      </c>
      <c r="I124" s="21">
        <v>0.24759863868961851</v>
      </c>
      <c r="J124" s="17">
        <v>0</v>
      </c>
    </row>
    <row r="125" spans="1:10">
      <c r="A125" s="17">
        <v>1950</v>
      </c>
      <c r="B125" s="18">
        <v>1</v>
      </c>
      <c r="C125" s="15">
        <v>41.492100000000001</v>
      </c>
      <c r="D125" s="15">
        <v>44.0274</v>
      </c>
      <c r="E125" s="28">
        <v>-2.5352999999999994</v>
      </c>
      <c r="F125" s="28">
        <v>-21.633960000000016</v>
      </c>
      <c r="G125" s="29">
        <v>0.2227570520499785</v>
      </c>
      <c r="H125" s="17">
        <v>0</v>
      </c>
      <c r="I125" s="21">
        <v>0.2227570520499785</v>
      </c>
      <c r="J125" s="17">
        <v>0</v>
      </c>
    </row>
    <row r="126" spans="1:10">
      <c r="A126" s="17">
        <v>1950</v>
      </c>
      <c r="B126" s="18">
        <v>2</v>
      </c>
      <c r="C126" s="15">
        <v>31.117799999999999</v>
      </c>
      <c r="D126" s="15">
        <v>50.938450000000003</v>
      </c>
      <c r="E126" s="28">
        <v>-19.820650000000004</v>
      </c>
      <c r="F126" s="28">
        <v>-41.454610000000017</v>
      </c>
      <c r="G126" s="29">
        <v>2.8548716062528873E-2</v>
      </c>
      <c r="H126" s="17">
        <v>0</v>
      </c>
      <c r="I126" s="21">
        <v>2.8548716062528873E-2</v>
      </c>
      <c r="J126" s="17">
        <v>0</v>
      </c>
    </row>
    <row r="127" spans="1:10">
      <c r="A127" s="17">
        <v>1950</v>
      </c>
      <c r="B127" s="18">
        <v>3</v>
      </c>
      <c r="C127" s="15">
        <v>23.8218</v>
      </c>
      <c r="D127" s="15">
        <v>41.658450000000002</v>
      </c>
      <c r="E127" s="28">
        <v>-17.836650000000002</v>
      </c>
      <c r="F127" s="28">
        <v>-59.291260000000023</v>
      </c>
      <c r="G127" s="29">
        <v>-0.14621982664876185</v>
      </c>
      <c r="H127" s="17">
        <v>1</v>
      </c>
      <c r="I127" s="21">
        <v>0</v>
      </c>
      <c r="J127" s="17">
        <v>-0.14621982664876185</v>
      </c>
    </row>
    <row r="128" spans="1:10">
      <c r="A128" s="17">
        <v>1950</v>
      </c>
      <c r="B128" s="18">
        <v>4</v>
      </c>
      <c r="C128" s="15">
        <v>30.504999999999999</v>
      </c>
      <c r="D128" s="15">
        <v>45.880650000000003</v>
      </c>
      <c r="E128" s="28">
        <v>-15.375650000000004</v>
      </c>
      <c r="F128" s="28">
        <v>-74.66691000000003</v>
      </c>
      <c r="G128" s="29">
        <v>-0.29687479513997839</v>
      </c>
      <c r="H128" s="17">
        <v>1</v>
      </c>
      <c r="I128" s="21">
        <v>0</v>
      </c>
      <c r="J128" s="17">
        <v>-0.29687479513997839</v>
      </c>
    </row>
    <row r="129" spans="1:10">
      <c r="A129" s="17">
        <v>1950</v>
      </c>
      <c r="B129" s="18">
        <v>5</v>
      </c>
      <c r="C129" s="15">
        <v>50.4602</v>
      </c>
      <c r="D129" s="15">
        <v>59.545299999999997</v>
      </c>
      <c r="E129" s="28">
        <v>-9.0850999999999971</v>
      </c>
      <c r="F129" s="28">
        <v>-83.752010000000027</v>
      </c>
      <c r="G129" s="29">
        <v>-0.3858931751264863</v>
      </c>
      <c r="H129" s="17">
        <v>1</v>
      </c>
      <c r="I129" s="21">
        <v>0</v>
      </c>
      <c r="J129" s="17">
        <v>-0.3858931751264863</v>
      </c>
    </row>
    <row r="130" spans="1:10">
      <c r="A130" s="17">
        <v>1950</v>
      </c>
      <c r="B130" s="18">
        <v>6</v>
      </c>
      <c r="C130" s="15">
        <v>8.3137799999999995</v>
      </c>
      <c r="D130" s="15">
        <v>22.36</v>
      </c>
      <c r="E130" s="28">
        <v>-14.04622</v>
      </c>
      <c r="F130" s="28">
        <v>-97.798230000000032</v>
      </c>
      <c r="G130" s="29">
        <v>-0.5235220123802411</v>
      </c>
      <c r="H130" s="17">
        <v>1</v>
      </c>
      <c r="I130" s="21">
        <v>0</v>
      </c>
      <c r="J130" s="17">
        <v>-0.5235220123802411</v>
      </c>
    </row>
    <row r="131" spans="1:10">
      <c r="A131" s="17">
        <v>1950</v>
      </c>
      <c r="B131" s="18">
        <v>7</v>
      </c>
      <c r="C131" s="15">
        <v>4.2131800000000004</v>
      </c>
      <c r="D131" s="15">
        <v>3.4656250000000002</v>
      </c>
      <c r="E131" s="28">
        <v>0.74755500000000019</v>
      </c>
      <c r="F131" s="28">
        <v>-97.050675000000027</v>
      </c>
      <c r="G131" s="29">
        <v>-0.51619725700596741</v>
      </c>
      <c r="H131" s="17">
        <v>1</v>
      </c>
      <c r="I131" s="21">
        <v>0</v>
      </c>
      <c r="J131" s="17">
        <v>-0.51619725700596741</v>
      </c>
    </row>
    <row r="132" spans="1:10">
      <c r="A132" s="17">
        <v>1950</v>
      </c>
      <c r="B132" s="18">
        <v>8</v>
      </c>
      <c r="C132" s="15">
        <v>46.598500000000001</v>
      </c>
      <c r="D132" s="15">
        <v>10.683354999999999</v>
      </c>
      <c r="E132" s="28">
        <v>35.915145000000003</v>
      </c>
      <c r="F132" s="28">
        <v>-61.135530000000024</v>
      </c>
      <c r="G132" s="29">
        <v>-0.16429050585512359</v>
      </c>
      <c r="H132" s="17">
        <v>1</v>
      </c>
      <c r="I132" s="21">
        <v>0</v>
      </c>
      <c r="J132" s="17">
        <v>-0.16429050585512359</v>
      </c>
    </row>
    <row r="133" spans="1:10">
      <c r="A133" s="17">
        <v>1950</v>
      </c>
      <c r="B133" s="18">
        <v>9</v>
      </c>
      <c r="C133" s="15">
        <v>68.154200000000003</v>
      </c>
      <c r="D133" s="15">
        <v>22.448549999999997</v>
      </c>
      <c r="E133" s="28">
        <v>45.705650000000006</v>
      </c>
      <c r="F133" s="28">
        <v>-15.429880000000018</v>
      </c>
      <c r="G133" s="29">
        <v>0.28354638303221247</v>
      </c>
      <c r="H133" s="17">
        <v>0</v>
      </c>
      <c r="I133" s="21">
        <v>0.28354638303221247</v>
      </c>
      <c r="J133" s="17">
        <v>0</v>
      </c>
    </row>
    <row r="134" spans="1:10">
      <c r="A134" s="17">
        <v>1950</v>
      </c>
      <c r="B134" s="18">
        <v>10</v>
      </c>
      <c r="C134" s="15">
        <v>55.856699999999996</v>
      </c>
      <c r="D134" s="15">
        <v>54.159800000000004</v>
      </c>
      <c r="E134" s="28">
        <v>1.6968999999999923</v>
      </c>
      <c r="F134" s="28">
        <v>-13.732980000000026</v>
      </c>
      <c r="G134" s="29">
        <v>0.30017308928741104</v>
      </c>
      <c r="H134" s="17">
        <v>0</v>
      </c>
      <c r="I134" s="21">
        <v>0.30017308928741104</v>
      </c>
      <c r="J134" s="17">
        <v>0</v>
      </c>
    </row>
    <row r="135" spans="1:10">
      <c r="A135" s="17">
        <v>1950</v>
      </c>
      <c r="B135" s="18">
        <v>11</v>
      </c>
      <c r="C135" s="15">
        <v>12.9001</v>
      </c>
      <c r="D135" s="15">
        <v>41.368200000000002</v>
      </c>
      <c r="E135" s="28">
        <v>-28.4681</v>
      </c>
      <c r="F135" s="28">
        <v>-42.201080000000026</v>
      </c>
      <c r="G135" s="29">
        <v>2.123459182520299E-2</v>
      </c>
      <c r="H135" s="17">
        <v>0</v>
      </c>
      <c r="I135" s="21">
        <v>2.123459182520299E-2</v>
      </c>
      <c r="J135" s="17">
        <v>0</v>
      </c>
    </row>
    <row r="136" spans="1:10">
      <c r="A136" s="17">
        <v>1950</v>
      </c>
      <c r="B136" s="18">
        <v>12</v>
      </c>
      <c r="C136" s="15">
        <v>50.349800000000002</v>
      </c>
      <c r="D136" s="15">
        <v>49.444500000000005</v>
      </c>
      <c r="E136" s="28">
        <v>0.90529999999999688</v>
      </c>
      <c r="F136" s="28">
        <v>-41.295780000000029</v>
      </c>
      <c r="G136" s="29">
        <v>3.010497733574061E-2</v>
      </c>
      <c r="H136" s="17">
        <v>0</v>
      </c>
      <c r="I136" s="21">
        <v>3.010497733574061E-2</v>
      </c>
      <c r="J136" s="17">
        <v>0</v>
      </c>
    </row>
    <row r="137" spans="1:10">
      <c r="A137" s="17">
        <v>1951</v>
      </c>
      <c r="B137" s="18">
        <v>1</v>
      </c>
      <c r="C137" s="15">
        <v>76.018000000000001</v>
      </c>
      <c r="D137" s="15">
        <v>44.0274</v>
      </c>
      <c r="E137" s="28">
        <v>31.990600000000001</v>
      </c>
      <c r="F137" s="28">
        <v>-9.3051800000000284</v>
      </c>
      <c r="G137" s="29">
        <v>0.34355792631774201</v>
      </c>
      <c r="H137" s="17">
        <v>0</v>
      </c>
      <c r="I137" s="21">
        <v>0.34355792631774201</v>
      </c>
      <c r="J137" s="17">
        <v>0</v>
      </c>
    </row>
    <row r="138" spans="1:10">
      <c r="A138" s="17">
        <v>1951</v>
      </c>
      <c r="B138" s="18">
        <v>2</v>
      </c>
      <c r="C138" s="15">
        <v>57.254199999999997</v>
      </c>
      <c r="D138" s="15">
        <v>50.938450000000003</v>
      </c>
      <c r="E138" s="28">
        <v>6.3157499999999942</v>
      </c>
      <c r="F138" s="28">
        <v>-2.9894300000000342</v>
      </c>
      <c r="G138" s="29">
        <v>0.40544143155156298</v>
      </c>
      <c r="H138" s="17">
        <v>0</v>
      </c>
      <c r="I138" s="21">
        <v>0.40544143155156298</v>
      </c>
      <c r="J138" s="17">
        <v>0</v>
      </c>
    </row>
    <row r="139" spans="1:10">
      <c r="A139" s="17">
        <v>1951</v>
      </c>
      <c r="B139" s="18">
        <v>3</v>
      </c>
      <c r="C139" s="15">
        <v>58.694499999999998</v>
      </c>
      <c r="D139" s="15">
        <v>41.658450000000002</v>
      </c>
      <c r="E139" s="28">
        <v>17.036049999999996</v>
      </c>
      <c r="F139" s="28">
        <v>14.046619999999962</v>
      </c>
      <c r="G139" s="29">
        <v>0.57236546897208096</v>
      </c>
      <c r="H139" s="17">
        <v>0</v>
      </c>
      <c r="I139" s="21">
        <v>0.57236546897208096</v>
      </c>
      <c r="J139" s="17">
        <v>0</v>
      </c>
    </row>
    <row r="140" spans="1:10">
      <c r="A140" s="17">
        <v>1951</v>
      </c>
      <c r="B140" s="18">
        <v>4</v>
      </c>
      <c r="C140" s="15">
        <v>109.613</v>
      </c>
      <c r="D140" s="15">
        <v>45.880650000000003</v>
      </c>
      <c r="E140" s="28">
        <v>63.732349999999997</v>
      </c>
      <c r="F140" s="28">
        <v>77.778969999999958</v>
      </c>
      <c r="G140" s="29">
        <v>1.1968330642360978</v>
      </c>
      <c r="H140" s="17">
        <v>0</v>
      </c>
      <c r="I140" s="21">
        <v>1.1968330642360978</v>
      </c>
      <c r="J140" s="17">
        <v>0</v>
      </c>
    </row>
    <row r="141" spans="1:10">
      <c r="A141" s="17">
        <v>1951</v>
      </c>
      <c r="B141" s="18">
        <v>5</v>
      </c>
      <c r="C141" s="15">
        <v>53.482300000000002</v>
      </c>
      <c r="D141" s="15">
        <v>59.545299999999997</v>
      </c>
      <c r="E141" s="28">
        <v>-6.0629999999999953</v>
      </c>
      <c r="F141" s="28">
        <v>-6.0629999999999953</v>
      </c>
      <c r="G141" s="29">
        <v>0.37532572317464608</v>
      </c>
      <c r="H141" s="17">
        <v>0</v>
      </c>
      <c r="I141" s="21">
        <v>0.37532572317464608</v>
      </c>
      <c r="J141" s="17">
        <v>0</v>
      </c>
    </row>
    <row r="142" spans="1:10">
      <c r="A142" s="17">
        <v>1951</v>
      </c>
      <c r="B142" s="18">
        <v>6</v>
      </c>
      <c r="C142" s="15">
        <v>27.987500000000001</v>
      </c>
      <c r="D142" s="15">
        <v>22.36</v>
      </c>
      <c r="E142" s="28">
        <v>5.6275000000000013</v>
      </c>
      <c r="F142" s="28">
        <v>-0.435499999999994</v>
      </c>
      <c r="G142" s="29">
        <v>0.43046556020165438</v>
      </c>
      <c r="H142" s="17">
        <v>0</v>
      </c>
      <c r="I142" s="21">
        <v>0.43046556020165438</v>
      </c>
      <c r="J142" s="17">
        <v>0</v>
      </c>
    </row>
    <row r="143" spans="1:10">
      <c r="A143" s="17">
        <v>1951</v>
      </c>
      <c r="B143" s="18">
        <v>7</v>
      </c>
      <c r="C143" s="15">
        <v>6.5818500000000002</v>
      </c>
      <c r="D143" s="15">
        <v>3.4656250000000002</v>
      </c>
      <c r="E143" s="28">
        <v>3.116225</v>
      </c>
      <c r="F143" s="28">
        <v>2.680725000000006</v>
      </c>
      <c r="G143" s="29">
        <v>0.46099921433572622</v>
      </c>
      <c r="H143" s="17">
        <v>0</v>
      </c>
      <c r="I143" s="21">
        <v>0.46099921433572622</v>
      </c>
      <c r="J143" s="17">
        <v>0</v>
      </c>
    </row>
    <row r="144" spans="1:10">
      <c r="A144" s="17">
        <v>1951</v>
      </c>
      <c r="B144" s="18">
        <v>8</v>
      </c>
      <c r="C144" s="15">
        <v>4.4395699999999998</v>
      </c>
      <c r="D144" s="15">
        <v>10.683354999999999</v>
      </c>
      <c r="E144" s="28">
        <v>-6.243784999999999</v>
      </c>
      <c r="F144" s="28">
        <v>-6.243784999999999</v>
      </c>
      <c r="G144" s="29">
        <v>0.37355434060033643</v>
      </c>
      <c r="H144" s="17">
        <v>0</v>
      </c>
      <c r="I144" s="21">
        <v>0.37355434060033643</v>
      </c>
      <c r="J144" s="17">
        <v>0</v>
      </c>
    </row>
    <row r="145" spans="1:10">
      <c r="A145" s="17">
        <v>1951</v>
      </c>
      <c r="B145" s="18">
        <v>9</v>
      </c>
      <c r="C145" s="15">
        <v>102.404</v>
      </c>
      <c r="D145" s="15">
        <v>22.448549999999997</v>
      </c>
      <c r="E145" s="28">
        <v>79.955449999999999</v>
      </c>
      <c r="F145" s="28">
        <v>73.711664999999996</v>
      </c>
      <c r="G145" s="29">
        <v>1.1569804592002675</v>
      </c>
      <c r="H145" s="17">
        <v>0</v>
      </c>
      <c r="I145" s="21">
        <v>1.1569804592002675</v>
      </c>
      <c r="J145" s="17">
        <v>0</v>
      </c>
    </row>
    <row r="146" spans="1:10">
      <c r="A146" s="17">
        <v>1951</v>
      </c>
      <c r="B146" s="18">
        <v>10</v>
      </c>
      <c r="C146" s="15">
        <v>42.984499999999997</v>
      </c>
      <c r="D146" s="15">
        <v>54.159800000000004</v>
      </c>
      <c r="E146" s="28">
        <v>-11.175300000000007</v>
      </c>
      <c r="F146" s="28">
        <v>-11.175300000000007</v>
      </c>
      <c r="G146" s="29">
        <v>0.32523396149838213</v>
      </c>
      <c r="H146" s="17">
        <v>0</v>
      </c>
      <c r="I146" s="21">
        <v>0.32523396149838213</v>
      </c>
      <c r="J146" s="17">
        <v>0</v>
      </c>
    </row>
    <row r="147" spans="1:10">
      <c r="A147" s="17">
        <v>1951</v>
      </c>
      <c r="B147" s="18">
        <v>11</v>
      </c>
      <c r="C147" s="15">
        <v>93.648499999999999</v>
      </c>
      <c r="D147" s="15">
        <v>41.368200000000002</v>
      </c>
      <c r="E147" s="28">
        <v>52.280299999999997</v>
      </c>
      <c r="F147" s="28">
        <v>41.10499999999999</v>
      </c>
      <c r="G147" s="29">
        <v>0.83749113106268314</v>
      </c>
      <c r="H147" s="17">
        <v>0</v>
      </c>
      <c r="I147" s="21">
        <v>0.83749113106268314</v>
      </c>
      <c r="J147" s="17">
        <v>0</v>
      </c>
    </row>
    <row r="148" spans="1:10">
      <c r="A148" s="17">
        <v>1951</v>
      </c>
      <c r="B148" s="18">
        <v>12</v>
      </c>
      <c r="C148" s="15">
        <v>81.129599999999996</v>
      </c>
      <c r="D148" s="15">
        <v>49.444500000000005</v>
      </c>
      <c r="E148" s="28">
        <v>31.685099999999991</v>
      </c>
      <c r="F148" s="28">
        <v>72.790099999999981</v>
      </c>
      <c r="G148" s="29">
        <v>1.1479507046183404</v>
      </c>
      <c r="H148" s="17">
        <v>0</v>
      </c>
      <c r="I148" s="21">
        <v>1.1479507046183404</v>
      </c>
      <c r="J148" s="17">
        <v>0</v>
      </c>
    </row>
    <row r="149" spans="1:10">
      <c r="A149" s="17">
        <v>1952</v>
      </c>
      <c r="B149" s="18">
        <v>1</v>
      </c>
      <c r="C149" s="15">
        <v>34.065899999999999</v>
      </c>
      <c r="D149" s="15">
        <v>44.0274</v>
      </c>
      <c r="E149" s="28">
        <v>-9.9615000000000009</v>
      </c>
      <c r="F149" s="28">
        <v>-9.9615000000000009</v>
      </c>
      <c r="G149" s="29">
        <v>0.33712711728396777</v>
      </c>
      <c r="H149" s="17">
        <v>0</v>
      </c>
      <c r="I149" s="21">
        <v>0.33712711728396777</v>
      </c>
      <c r="J149" s="17">
        <v>0</v>
      </c>
    </row>
    <row r="150" spans="1:10">
      <c r="A150" s="17">
        <v>1952</v>
      </c>
      <c r="B150" s="18">
        <v>2</v>
      </c>
      <c r="C150" s="15">
        <v>12.7834</v>
      </c>
      <c r="D150" s="15">
        <v>50.938450000000003</v>
      </c>
      <c r="E150" s="28">
        <v>-38.155050000000003</v>
      </c>
      <c r="F150" s="28">
        <v>-48.116550000000004</v>
      </c>
      <c r="G150" s="29">
        <v>-3.6726856728889555E-2</v>
      </c>
      <c r="H150" s="17">
        <v>1</v>
      </c>
      <c r="I150" s="21">
        <v>0</v>
      </c>
      <c r="J150" s="17">
        <v>-3.6726856728889555E-2</v>
      </c>
    </row>
    <row r="151" spans="1:10">
      <c r="A151" s="17">
        <v>1952</v>
      </c>
      <c r="B151" s="18">
        <v>3</v>
      </c>
      <c r="C151" s="15">
        <v>37.778500000000001</v>
      </c>
      <c r="D151" s="15">
        <v>41.658450000000002</v>
      </c>
      <c r="E151" s="28">
        <v>-3.8799500000000009</v>
      </c>
      <c r="F151" s="28">
        <v>-51.996500000000005</v>
      </c>
      <c r="G151" s="29">
        <v>-7.4743704471748912E-2</v>
      </c>
      <c r="H151" s="17">
        <v>1</v>
      </c>
      <c r="I151" s="21">
        <v>0</v>
      </c>
      <c r="J151" s="17">
        <v>-7.4743704471748912E-2</v>
      </c>
    </row>
    <row r="152" spans="1:10">
      <c r="A152" s="17">
        <v>1952</v>
      </c>
      <c r="B152" s="18">
        <v>4</v>
      </c>
      <c r="C152" s="15">
        <v>125.024</v>
      </c>
      <c r="D152" s="15">
        <v>45.880650000000003</v>
      </c>
      <c r="E152" s="28">
        <v>79.143349999999998</v>
      </c>
      <c r="F152" s="28">
        <v>27.146849999999993</v>
      </c>
      <c r="G152" s="29">
        <v>0.70072522858404496</v>
      </c>
      <c r="H152" s="17">
        <v>0</v>
      </c>
      <c r="I152" s="21">
        <v>0.70072522858404496</v>
      </c>
      <c r="J152" s="17">
        <v>0</v>
      </c>
    </row>
    <row r="153" spans="1:10">
      <c r="A153" s="17">
        <v>1952</v>
      </c>
      <c r="B153" s="18">
        <v>5</v>
      </c>
      <c r="C153" s="15">
        <v>77.668099999999995</v>
      </c>
      <c r="D153" s="15">
        <v>59.545299999999997</v>
      </c>
      <c r="E153" s="28">
        <v>18.122799999999998</v>
      </c>
      <c r="F153" s="28">
        <v>45.269649999999992</v>
      </c>
      <c r="G153" s="29">
        <v>0.87829754994753972</v>
      </c>
      <c r="H153" s="17">
        <v>0</v>
      </c>
      <c r="I153" s="21">
        <v>0.87829754994753972</v>
      </c>
      <c r="J153" s="17">
        <v>0</v>
      </c>
    </row>
    <row r="154" spans="1:10">
      <c r="A154" s="17">
        <v>1952</v>
      </c>
      <c r="B154" s="18">
        <v>6</v>
      </c>
      <c r="C154" s="15">
        <v>12.7294</v>
      </c>
      <c r="D154" s="15">
        <v>22.36</v>
      </c>
      <c r="E154" s="28">
        <v>-9.6305999999999994</v>
      </c>
      <c r="F154" s="28">
        <v>-9.6305999999999994</v>
      </c>
      <c r="G154" s="29">
        <v>0.34036936909600457</v>
      </c>
      <c r="H154" s="17">
        <v>0</v>
      </c>
      <c r="I154" s="21">
        <v>0.34036936909600457</v>
      </c>
      <c r="J154" s="17">
        <v>0</v>
      </c>
    </row>
    <row r="155" spans="1:10">
      <c r="A155" s="17">
        <v>1952</v>
      </c>
      <c r="B155" s="18">
        <v>7</v>
      </c>
      <c r="C155" s="15">
        <v>24.889399999999998</v>
      </c>
      <c r="D155" s="15">
        <v>3.4656250000000002</v>
      </c>
      <c r="E155" s="28">
        <v>21.423774999999999</v>
      </c>
      <c r="F155" s="28">
        <v>11.793175</v>
      </c>
      <c r="G155" s="29">
        <v>0.55028557735958439</v>
      </c>
      <c r="H155" s="17">
        <v>0</v>
      </c>
      <c r="I155" s="21">
        <v>0.55028557735958439</v>
      </c>
      <c r="J155" s="17">
        <v>0</v>
      </c>
    </row>
    <row r="156" spans="1:10">
      <c r="A156" s="17">
        <v>1952</v>
      </c>
      <c r="B156" s="18">
        <v>8</v>
      </c>
      <c r="C156" s="15">
        <v>48.901600000000002</v>
      </c>
      <c r="D156" s="15">
        <v>10.683354999999999</v>
      </c>
      <c r="E156" s="28">
        <v>38.218245000000003</v>
      </c>
      <c r="F156" s="28">
        <v>50.011420000000001</v>
      </c>
      <c r="G156" s="29">
        <v>0.92475875386038864</v>
      </c>
      <c r="H156" s="17">
        <v>0</v>
      </c>
      <c r="I156" s="21">
        <v>0.92475875386038864</v>
      </c>
      <c r="J156" s="17">
        <v>0</v>
      </c>
    </row>
    <row r="157" spans="1:10">
      <c r="A157" s="17">
        <v>1952</v>
      </c>
      <c r="B157" s="18">
        <v>9</v>
      </c>
      <c r="C157" s="15">
        <v>44.310400000000001</v>
      </c>
      <c r="D157" s="15">
        <v>22.448549999999997</v>
      </c>
      <c r="E157" s="28">
        <v>21.861850000000004</v>
      </c>
      <c r="F157" s="28">
        <v>71.873270000000005</v>
      </c>
      <c r="G157" s="29">
        <v>1.138967344905951</v>
      </c>
      <c r="H157" s="17">
        <v>0</v>
      </c>
      <c r="I157" s="21">
        <v>1.138967344905951</v>
      </c>
      <c r="J157" s="17">
        <v>0</v>
      </c>
    </row>
    <row r="158" spans="1:10">
      <c r="A158" s="17">
        <v>1952</v>
      </c>
      <c r="B158" s="18">
        <v>10</v>
      </c>
      <c r="C158" s="15">
        <v>20.233699999999999</v>
      </c>
      <c r="D158" s="15">
        <v>54.159800000000004</v>
      </c>
      <c r="E158" s="28">
        <v>-33.926100000000005</v>
      </c>
      <c r="F158" s="28">
        <v>-33.926100000000005</v>
      </c>
      <c r="G158" s="29">
        <v>0.10231518686771823</v>
      </c>
      <c r="H158" s="17">
        <v>0</v>
      </c>
      <c r="I158" s="21">
        <v>0.10231518686771823</v>
      </c>
      <c r="J158" s="17">
        <v>0</v>
      </c>
    </row>
    <row r="159" spans="1:10">
      <c r="A159" s="17">
        <v>1952</v>
      </c>
      <c r="B159" s="18">
        <v>11</v>
      </c>
      <c r="C159" s="15">
        <v>24.6569</v>
      </c>
      <c r="D159" s="15">
        <v>41.368200000000002</v>
      </c>
      <c r="E159" s="28">
        <v>-16.711300000000001</v>
      </c>
      <c r="F159" s="28">
        <v>-50.637400000000007</v>
      </c>
      <c r="G159" s="29">
        <v>-6.1426858180605969E-2</v>
      </c>
      <c r="H159" s="17">
        <v>1</v>
      </c>
      <c r="I159" s="21">
        <v>0</v>
      </c>
      <c r="J159" s="17">
        <v>-6.1426858180605969E-2</v>
      </c>
    </row>
    <row r="160" spans="1:10">
      <c r="A160" s="17">
        <v>1952</v>
      </c>
      <c r="B160" s="18">
        <v>12</v>
      </c>
      <c r="C160" s="15">
        <v>72.563299999999998</v>
      </c>
      <c r="D160" s="15">
        <v>49.444500000000005</v>
      </c>
      <c r="E160" s="28">
        <v>23.118799999999993</v>
      </c>
      <c r="F160" s="28">
        <v>-27.518600000000013</v>
      </c>
      <c r="G160" s="29">
        <v>0.16509768455773252</v>
      </c>
      <c r="H160" s="17">
        <v>0</v>
      </c>
      <c r="I160" s="21">
        <v>0.16509768455773252</v>
      </c>
      <c r="J160" s="17">
        <v>0</v>
      </c>
    </row>
    <row r="161" spans="1:10">
      <c r="A161" s="17">
        <v>1953</v>
      </c>
      <c r="B161" s="18">
        <v>1</v>
      </c>
      <c r="C161" s="15">
        <v>17.901499999999999</v>
      </c>
      <c r="D161" s="15">
        <v>44.0274</v>
      </c>
      <c r="E161" s="28">
        <v>-26.125900000000001</v>
      </c>
      <c r="F161" s="28">
        <v>-53.644500000000015</v>
      </c>
      <c r="G161" s="29">
        <v>-9.0891274693074592E-2</v>
      </c>
      <c r="H161" s="17">
        <v>1</v>
      </c>
      <c r="I161" s="21">
        <v>0</v>
      </c>
      <c r="J161" s="17">
        <v>-9.0891274693074592E-2</v>
      </c>
    </row>
    <row r="162" spans="1:10">
      <c r="A162" s="17">
        <v>1953</v>
      </c>
      <c r="B162" s="18">
        <v>2</v>
      </c>
      <c r="C162" s="15">
        <v>18.384799999999998</v>
      </c>
      <c r="D162" s="15">
        <v>50.938450000000003</v>
      </c>
      <c r="E162" s="28">
        <v>-32.553650000000005</v>
      </c>
      <c r="F162" s="28">
        <v>-86.198150000000027</v>
      </c>
      <c r="G162" s="29">
        <v>-0.40986114686264735</v>
      </c>
      <c r="H162" s="17">
        <v>1</v>
      </c>
      <c r="I162" s="21">
        <v>0</v>
      </c>
      <c r="J162" s="17">
        <v>-0.40986114686264735</v>
      </c>
    </row>
    <row r="163" spans="1:10">
      <c r="A163" s="17">
        <v>1953</v>
      </c>
      <c r="B163" s="18">
        <v>3</v>
      </c>
      <c r="C163" s="15">
        <v>35.369999999999997</v>
      </c>
      <c r="D163" s="15">
        <v>41.658450000000002</v>
      </c>
      <c r="E163" s="28">
        <v>-6.2884500000000045</v>
      </c>
      <c r="F163" s="28">
        <v>-92.486600000000038</v>
      </c>
      <c r="G163" s="29">
        <v>-0.47147715897326326</v>
      </c>
      <c r="H163" s="17">
        <v>1</v>
      </c>
      <c r="I163" s="21">
        <v>0</v>
      </c>
      <c r="J163" s="17">
        <v>-0.47147715897326326</v>
      </c>
    </row>
    <row r="164" spans="1:10">
      <c r="A164" s="17">
        <v>1953</v>
      </c>
      <c r="B164" s="18">
        <v>4</v>
      </c>
      <c r="C164" s="15">
        <v>36.974299999999999</v>
      </c>
      <c r="D164" s="15">
        <v>45.880650000000003</v>
      </c>
      <c r="E164" s="28">
        <v>-8.9063500000000033</v>
      </c>
      <c r="F164" s="28">
        <v>-101.39295000000004</v>
      </c>
      <c r="G164" s="29">
        <v>-0.55874409589116569</v>
      </c>
      <c r="H164" s="17">
        <v>1</v>
      </c>
      <c r="I164" s="21">
        <v>0</v>
      </c>
      <c r="J164" s="17">
        <v>-0.55874409589116569</v>
      </c>
    </row>
    <row r="165" spans="1:10">
      <c r="A165" s="17">
        <v>1953</v>
      </c>
      <c r="B165" s="18">
        <v>5</v>
      </c>
      <c r="C165" s="15">
        <v>4.3057699999999999</v>
      </c>
      <c r="D165" s="15">
        <v>59.545299999999997</v>
      </c>
      <c r="E165" s="28">
        <v>-55.239529999999995</v>
      </c>
      <c r="F165" s="28">
        <v>-156.63248000000004</v>
      </c>
      <c r="G165" s="29">
        <v>-1.0999966381654505</v>
      </c>
      <c r="H165" s="17">
        <v>1</v>
      </c>
      <c r="I165" s="21">
        <v>0</v>
      </c>
      <c r="J165" s="17">
        <v>-1.0999966381654505</v>
      </c>
    </row>
    <row r="166" spans="1:10">
      <c r="A166" s="17">
        <v>1953</v>
      </c>
      <c r="B166" s="18">
        <v>6</v>
      </c>
      <c r="C166" s="15">
        <v>30.277100000000001</v>
      </c>
      <c r="D166" s="15">
        <v>22.36</v>
      </c>
      <c r="E166" s="28">
        <v>7.9171000000000014</v>
      </c>
      <c r="F166" s="28">
        <v>-148.71538000000004</v>
      </c>
      <c r="G166" s="29">
        <v>-1.022422652607649</v>
      </c>
      <c r="H166" s="17">
        <v>1</v>
      </c>
      <c r="I166" s="21">
        <v>0</v>
      </c>
      <c r="J166" s="17">
        <v>-1.022422652607649</v>
      </c>
    </row>
    <row r="167" spans="1:10">
      <c r="A167" s="17">
        <v>1953</v>
      </c>
      <c r="B167" s="18">
        <v>7</v>
      </c>
      <c r="C167" s="15">
        <v>11.9892</v>
      </c>
      <c r="D167" s="15">
        <v>3.4656250000000002</v>
      </c>
      <c r="E167" s="28">
        <v>8.523575000000001</v>
      </c>
      <c r="F167" s="28">
        <v>-140.19180500000004</v>
      </c>
      <c r="G167" s="29">
        <v>-0.93890625342728784</v>
      </c>
      <c r="H167" s="17">
        <v>1</v>
      </c>
      <c r="I167" s="21">
        <v>0</v>
      </c>
      <c r="J167" s="17">
        <v>-0.93890625342728784</v>
      </c>
    </row>
    <row r="168" spans="1:10">
      <c r="A168" s="17">
        <v>1953</v>
      </c>
      <c r="B168" s="18">
        <v>8</v>
      </c>
      <c r="C168" s="15">
        <v>2.2856299999999998</v>
      </c>
      <c r="D168" s="15">
        <v>10.683354999999999</v>
      </c>
      <c r="E168" s="28">
        <v>-8.3977249999999994</v>
      </c>
      <c r="F168" s="28">
        <v>-148.58953000000005</v>
      </c>
      <c r="G168" s="29">
        <v>-1.0211895387045218</v>
      </c>
      <c r="H168" s="17">
        <v>1</v>
      </c>
      <c r="I168" s="21">
        <v>0</v>
      </c>
      <c r="J168" s="17">
        <v>-1.0211895387045218</v>
      </c>
    </row>
    <row r="169" spans="1:10">
      <c r="A169" s="17">
        <v>1953</v>
      </c>
      <c r="B169" s="18">
        <v>9</v>
      </c>
      <c r="C169" s="15">
        <v>11.8756</v>
      </c>
      <c r="D169" s="15">
        <v>22.448549999999997</v>
      </c>
      <c r="E169" s="28">
        <v>-10.572949999999997</v>
      </c>
      <c r="F169" s="28">
        <v>-159.16248000000004</v>
      </c>
      <c r="G169" s="29">
        <v>-1.1247862939057136</v>
      </c>
      <c r="H169" s="17">
        <v>1</v>
      </c>
      <c r="I169" s="21">
        <v>0</v>
      </c>
      <c r="J169" s="17">
        <v>-1.1247862939057136</v>
      </c>
    </row>
    <row r="170" spans="1:10">
      <c r="A170" s="17">
        <v>1953</v>
      </c>
      <c r="B170" s="18">
        <v>10</v>
      </c>
      <c r="C170" s="15">
        <v>69.119</v>
      </c>
      <c r="D170" s="15">
        <v>54.159800000000004</v>
      </c>
      <c r="E170" s="28">
        <v>14.959199999999996</v>
      </c>
      <c r="F170" s="28">
        <v>-144.20328000000006</v>
      </c>
      <c r="G170" s="29">
        <v>-0.97821182032873943</v>
      </c>
      <c r="H170" s="17">
        <v>1</v>
      </c>
      <c r="I170" s="21">
        <v>0</v>
      </c>
      <c r="J170" s="17">
        <v>-0.97821182032873943</v>
      </c>
    </row>
    <row r="171" spans="1:10">
      <c r="A171" s="17">
        <v>1953</v>
      </c>
      <c r="B171" s="18">
        <v>11</v>
      </c>
      <c r="C171" s="15">
        <v>61.444400000000002</v>
      </c>
      <c r="D171" s="15">
        <v>41.368200000000002</v>
      </c>
      <c r="E171" s="28">
        <v>20.0762</v>
      </c>
      <c r="F171" s="28">
        <v>-124.12708000000006</v>
      </c>
      <c r="G171" s="29">
        <v>-0.78149953314586529</v>
      </c>
      <c r="H171" s="17">
        <v>1</v>
      </c>
      <c r="I171" s="21">
        <v>0</v>
      </c>
      <c r="J171" s="17">
        <v>-0.78149953314586529</v>
      </c>
    </row>
    <row r="172" spans="1:10">
      <c r="A172" s="17">
        <v>1953</v>
      </c>
      <c r="B172" s="18">
        <v>12</v>
      </c>
      <c r="C172" s="15">
        <v>23.706700000000001</v>
      </c>
      <c r="D172" s="15">
        <v>49.444500000000005</v>
      </c>
      <c r="E172" s="28">
        <v>-25.737800000000004</v>
      </c>
      <c r="F172" s="28">
        <v>-149.86488000000006</v>
      </c>
      <c r="G172" s="29">
        <v>-1.0336857788026816</v>
      </c>
      <c r="H172" s="17">
        <v>1</v>
      </c>
      <c r="I172" s="21">
        <v>0</v>
      </c>
      <c r="J172" s="17">
        <v>-1.0336857788026816</v>
      </c>
    </row>
    <row r="173" spans="1:10">
      <c r="A173" s="17">
        <v>1954</v>
      </c>
      <c r="B173" s="18">
        <v>1</v>
      </c>
      <c r="C173" s="15">
        <v>28.607500000000002</v>
      </c>
      <c r="D173" s="15">
        <v>44.0274</v>
      </c>
      <c r="E173" s="28">
        <v>-15.419899999999998</v>
      </c>
      <c r="F173" s="28">
        <v>-165.28478000000007</v>
      </c>
      <c r="G173" s="29">
        <v>-1.1847743213122803</v>
      </c>
      <c r="H173" s="17">
        <v>1</v>
      </c>
      <c r="I173" s="21">
        <v>0</v>
      </c>
      <c r="J173" s="17">
        <v>-1.1847743213122803</v>
      </c>
    </row>
    <row r="174" spans="1:10">
      <c r="A174" s="17">
        <v>1954</v>
      </c>
      <c r="B174" s="18">
        <v>2</v>
      </c>
      <c r="C174" s="15">
        <v>43.457900000000002</v>
      </c>
      <c r="D174" s="15">
        <v>50.938450000000003</v>
      </c>
      <c r="E174" s="28">
        <v>-7.4805500000000009</v>
      </c>
      <c r="F174" s="28">
        <v>-172.76533000000006</v>
      </c>
      <c r="G174" s="29">
        <v>-1.2580708664695237</v>
      </c>
      <c r="H174" s="17">
        <v>1</v>
      </c>
      <c r="I174" s="21">
        <v>0</v>
      </c>
      <c r="J174" s="17">
        <v>-1.2580708664695237</v>
      </c>
    </row>
    <row r="175" spans="1:10">
      <c r="A175" s="17">
        <v>1954</v>
      </c>
      <c r="B175" s="18">
        <v>3</v>
      </c>
      <c r="C175" s="15">
        <v>82.831599999999995</v>
      </c>
      <c r="D175" s="15">
        <v>41.658450000000002</v>
      </c>
      <c r="E175" s="28">
        <v>41.173149999999993</v>
      </c>
      <c r="F175" s="28">
        <v>-131.59218000000007</v>
      </c>
      <c r="G175" s="29">
        <v>-0.85464469483228378</v>
      </c>
      <c r="H175" s="17">
        <v>1</v>
      </c>
      <c r="I175" s="21">
        <v>0</v>
      </c>
      <c r="J175" s="17">
        <v>-0.85464469483228378</v>
      </c>
    </row>
    <row r="176" spans="1:10">
      <c r="A176" s="17">
        <v>1954</v>
      </c>
      <c r="B176" s="18">
        <v>4</v>
      </c>
      <c r="C176" s="15">
        <v>79.183800000000005</v>
      </c>
      <c r="D176" s="15">
        <v>45.880650000000003</v>
      </c>
      <c r="E176" s="28">
        <v>33.303150000000002</v>
      </c>
      <c r="F176" s="28">
        <v>-98.289030000000068</v>
      </c>
      <c r="G176" s="29">
        <v>-0.52833100962819446</v>
      </c>
      <c r="H176" s="17">
        <v>1</v>
      </c>
      <c r="I176" s="21">
        <v>0</v>
      </c>
      <c r="J176" s="17">
        <v>-0.52833100962819446</v>
      </c>
    </row>
    <row r="177" spans="1:10">
      <c r="A177" s="17">
        <v>1954</v>
      </c>
      <c r="B177" s="18">
        <v>5</v>
      </c>
      <c r="C177" s="15">
        <v>14.3529</v>
      </c>
      <c r="D177" s="15">
        <v>59.545299999999997</v>
      </c>
      <c r="E177" s="28">
        <v>-45.192399999999999</v>
      </c>
      <c r="F177" s="28">
        <v>-143.48143000000007</v>
      </c>
      <c r="G177" s="29">
        <v>-0.97113892981644356</v>
      </c>
      <c r="H177" s="17">
        <v>1</v>
      </c>
      <c r="I177" s="21">
        <v>0</v>
      </c>
      <c r="J177" s="17">
        <v>-0.97113892981644356</v>
      </c>
    </row>
    <row r="178" spans="1:10">
      <c r="A178" s="17">
        <v>1954</v>
      </c>
      <c r="B178" s="18">
        <v>6</v>
      </c>
      <c r="C178" s="15">
        <v>15.5397</v>
      </c>
      <c r="D178" s="15">
        <v>22.36</v>
      </c>
      <c r="E178" s="28">
        <v>-6.8202999999999996</v>
      </c>
      <c r="F178" s="28">
        <v>-150.30173000000008</v>
      </c>
      <c r="G178" s="29">
        <v>-1.0379661586881104</v>
      </c>
      <c r="H178" s="17">
        <v>1</v>
      </c>
      <c r="I178" s="21">
        <v>0</v>
      </c>
      <c r="J178" s="17">
        <v>-1.0379661586881104</v>
      </c>
    </row>
    <row r="179" spans="1:10">
      <c r="A179" s="17">
        <v>1954</v>
      </c>
      <c r="B179" s="18">
        <v>7</v>
      </c>
      <c r="C179" s="15">
        <v>1.6740200000000001</v>
      </c>
      <c r="D179" s="15">
        <v>3.4656250000000002</v>
      </c>
      <c r="E179" s="28">
        <v>-1.7916050000000001</v>
      </c>
      <c r="F179" s="28">
        <v>-152.09333500000008</v>
      </c>
      <c r="G179" s="29">
        <v>-1.0555208113254757</v>
      </c>
      <c r="H179" s="17">
        <v>1</v>
      </c>
      <c r="I179" s="21">
        <v>0</v>
      </c>
      <c r="J179" s="17">
        <v>-1.0555208113254757</v>
      </c>
    </row>
    <row r="180" spans="1:10">
      <c r="A180" s="17">
        <v>1954</v>
      </c>
      <c r="B180" s="18">
        <v>8</v>
      </c>
      <c r="C180" s="15">
        <v>5.7493699999999997E-4</v>
      </c>
      <c r="D180" s="15">
        <v>10.683354999999999</v>
      </c>
      <c r="E180" s="28">
        <v>-10.682780062999999</v>
      </c>
      <c r="F180" s="28">
        <v>-162.77611506300008</v>
      </c>
      <c r="G180" s="29">
        <v>-1.1601937125550081</v>
      </c>
      <c r="H180" s="17">
        <v>1</v>
      </c>
      <c r="I180" s="21">
        <v>0</v>
      </c>
      <c r="J180" s="17">
        <v>-1.1601937125550081</v>
      </c>
    </row>
    <row r="181" spans="1:10">
      <c r="A181" s="17">
        <v>1954</v>
      </c>
      <c r="B181" s="18">
        <v>9</v>
      </c>
      <c r="C181" s="15">
        <v>1.13428</v>
      </c>
      <c r="D181" s="15">
        <v>22.448549999999997</v>
      </c>
      <c r="E181" s="28">
        <v>-21.314269999999997</v>
      </c>
      <c r="F181" s="28">
        <v>-184.09038506300007</v>
      </c>
      <c r="G181" s="29">
        <v>-1.3690369598494823</v>
      </c>
      <c r="H181" s="17">
        <v>1</v>
      </c>
      <c r="I181" s="21">
        <v>0</v>
      </c>
      <c r="J181" s="17">
        <v>-1.3690369598494823</v>
      </c>
    </row>
    <row r="182" spans="1:10">
      <c r="A182" s="17">
        <v>1954</v>
      </c>
      <c r="B182" s="18">
        <v>10</v>
      </c>
      <c r="C182" s="15">
        <v>22.434000000000001</v>
      </c>
      <c r="D182" s="15">
        <v>54.159800000000004</v>
      </c>
      <c r="E182" s="28">
        <v>-31.725800000000003</v>
      </c>
      <c r="F182" s="28">
        <v>-215.81618506300006</v>
      </c>
      <c r="G182" s="29">
        <v>-1.679895323519222</v>
      </c>
      <c r="H182" s="17">
        <v>1</v>
      </c>
      <c r="I182" s="21">
        <v>0</v>
      </c>
      <c r="J182" s="17">
        <v>-1.679895323519222</v>
      </c>
    </row>
    <row r="183" spans="1:10">
      <c r="A183" s="17">
        <v>1954</v>
      </c>
      <c r="B183" s="18">
        <v>11</v>
      </c>
      <c r="C183" s="15">
        <v>50.6982</v>
      </c>
      <c r="D183" s="15">
        <v>41.368200000000002</v>
      </c>
      <c r="E183" s="28">
        <v>9.3299999999999983</v>
      </c>
      <c r="F183" s="28">
        <v>-206.48618506300005</v>
      </c>
      <c r="G183" s="29">
        <v>-1.588477344050188</v>
      </c>
      <c r="H183" s="17">
        <v>1</v>
      </c>
      <c r="I183" s="21">
        <v>0</v>
      </c>
      <c r="J183" s="17">
        <v>-1.588477344050188</v>
      </c>
    </row>
    <row r="184" spans="1:10">
      <c r="A184" s="17">
        <v>1954</v>
      </c>
      <c r="B184" s="18">
        <v>12</v>
      </c>
      <c r="C184" s="15">
        <v>67.553399999999996</v>
      </c>
      <c r="D184" s="15">
        <v>49.444500000000005</v>
      </c>
      <c r="E184" s="28">
        <v>18.108899999999991</v>
      </c>
      <c r="F184" s="28">
        <v>-188.37728506300004</v>
      </c>
      <c r="G184" s="29">
        <v>-1.4110412188190211</v>
      </c>
      <c r="H184" s="17">
        <v>1</v>
      </c>
      <c r="I184" s="21">
        <v>0</v>
      </c>
      <c r="J184" s="17">
        <v>-1.4110412188190211</v>
      </c>
    </row>
    <row r="185" spans="1:10">
      <c r="A185" s="17">
        <v>1955</v>
      </c>
      <c r="B185" s="18">
        <v>1</v>
      </c>
      <c r="C185" s="15">
        <v>105.081</v>
      </c>
      <c r="D185" s="15">
        <v>44.0274</v>
      </c>
      <c r="E185" s="28">
        <v>61.053600000000003</v>
      </c>
      <c r="F185" s="28">
        <v>-127.32368506300004</v>
      </c>
      <c r="G185" s="29">
        <v>-0.81282077387683449</v>
      </c>
      <c r="H185" s="17">
        <v>1</v>
      </c>
      <c r="I185" s="21">
        <v>0</v>
      </c>
      <c r="J185" s="17">
        <v>-0.81282077387683449</v>
      </c>
    </row>
    <row r="186" spans="1:10">
      <c r="A186" s="17">
        <v>1955</v>
      </c>
      <c r="B186" s="18">
        <v>2</v>
      </c>
      <c r="C186" s="15">
        <v>71.244500000000002</v>
      </c>
      <c r="D186" s="15">
        <v>50.938450000000003</v>
      </c>
      <c r="E186" s="28">
        <v>20.306049999999999</v>
      </c>
      <c r="F186" s="28">
        <v>-107.01763506300004</v>
      </c>
      <c r="G186" s="29">
        <v>-0.61385635136909877</v>
      </c>
      <c r="H186" s="17">
        <v>1</v>
      </c>
      <c r="I186" s="21">
        <v>0</v>
      </c>
      <c r="J186" s="17">
        <v>-0.61385635136909877</v>
      </c>
    </row>
    <row r="187" spans="1:10">
      <c r="A187" s="17">
        <v>1955</v>
      </c>
      <c r="B187" s="18">
        <v>3</v>
      </c>
      <c r="C187" s="15">
        <v>28.651</v>
      </c>
      <c r="D187" s="15">
        <v>41.658450000000002</v>
      </c>
      <c r="E187" s="28">
        <v>-13.007450000000002</v>
      </c>
      <c r="F187" s="28">
        <v>-120.02508506300005</v>
      </c>
      <c r="G187" s="29">
        <v>-0.74130702629348078</v>
      </c>
      <c r="H187" s="17">
        <v>1</v>
      </c>
      <c r="I187" s="21">
        <v>0</v>
      </c>
      <c r="J187" s="17">
        <v>-0.74130702629348078</v>
      </c>
    </row>
    <row r="188" spans="1:10">
      <c r="A188" s="17">
        <v>1955</v>
      </c>
      <c r="B188" s="18">
        <v>4</v>
      </c>
      <c r="C188" s="15">
        <v>37.188299999999998</v>
      </c>
      <c r="D188" s="15">
        <v>45.880650000000003</v>
      </c>
      <c r="E188" s="28">
        <v>-8.6923500000000047</v>
      </c>
      <c r="F188" s="28">
        <v>-128.71743506300004</v>
      </c>
      <c r="G188" s="29">
        <v>-0.82647713067050699</v>
      </c>
      <c r="H188" s="17">
        <v>1</v>
      </c>
      <c r="I188" s="21">
        <v>0</v>
      </c>
      <c r="J188" s="17">
        <v>-0.82647713067050699</v>
      </c>
    </row>
    <row r="189" spans="1:10">
      <c r="A189" s="17">
        <v>1955</v>
      </c>
      <c r="B189" s="18">
        <v>5</v>
      </c>
      <c r="C189" s="15">
        <v>40.214199999999998</v>
      </c>
      <c r="D189" s="15">
        <v>59.545299999999997</v>
      </c>
      <c r="E189" s="28">
        <v>-19.331099999999999</v>
      </c>
      <c r="F189" s="28">
        <v>-148.04853506300003</v>
      </c>
      <c r="G189" s="29">
        <v>-1.0158887172636302</v>
      </c>
      <c r="H189" s="17">
        <v>1</v>
      </c>
      <c r="I189" s="21">
        <v>0</v>
      </c>
      <c r="J189" s="17">
        <v>-1.0158887172636302</v>
      </c>
    </row>
    <row r="190" spans="1:10">
      <c r="A190" s="17">
        <v>1955</v>
      </c>
      <c r="B190" s="18">
        <v>6</v>
      </c>
      <c r="C190" s="15">
        <v>23.991099999999999</v>
      </c>
      <c r="D190" s="15">
        <v>22.36</v>
      </c>
      <c r="E190" s="28">
        <v>1.6311</v>
      </c>
      <c r="F190" s="28">
        <v>-146.41743506300003</v>
      </c>
      <c r="G190" s="29">
        <v>-0.99990673802333629</v>
      </c>
      <c r="H190" s="17">
        <v>1</v>
      </c>
      <c r="I190" s="21">
        <v>0</v>
      </c>
      <c r="J190" s="17">
        <v>-0.99990673802333629</v>
      </c>
    </row>
    <row r="191" spans="1:10">
      <c r="A191" s="17">
        <v>1955</v>
      </c>
      <c r="B191" s="18">
        <v>7</v>
      </c>
      <c r="C191" s="15">
        <v>0.47491</v>
      </c>
      <c r="D191" s="15">
        <v>3.4656250000000002</v>
      </c>
      <c r="E191" s="28">
        <v>-2.9907150000000002</v>
      </c>
      <c r="F191" s="28">
        <v>-149.40815006300002</v>
      </c>
      <c r="G191" s="29">
        <v>-1.0292106096704672</v>
      </c>
      <c r="H191" s="17">
        <v>1</v>
      </c>
      <c r="I191" s="21">
        <v>0</v>
      </c>
      <c r="J191" s="17">
        <v>-1.0292106096704672</v>
      </c>
    </row>
    <row r="192" spans="1:10">
      <c r="A192" s="17">
        <v>1955</v>
      </c>
      <c r="B192" s="18">
        <v>8</v>
      </c>
      <c r="C192" s="15">
        <v>17.375900000000001</v>
      </c>
      <c r="D192" s="15">
        <v>10.683354999999999</v>
      </c>
      <c r="E192" s="28">
        <v>6.6925450000000026</v>
      </c>
      <c r="F192" s="28">
        <v>-142.71560506300003</v>
      </c>
      <c r="G192" s="29">
        <v>-0.96363516043085462</v>
      </c>
      <c r="H192" s="17">
        <v>1</v>
      </c>
      <c r="I192" s="21">
        <v>0</v>
      </c>
      <c r="J192" s="17">
        <v>-0.96363516043085462</v>
      </c>
    </row>
    <row r="193" spans="1:10">
      <c r="A193" s="17">
        <v>1955</v>
      </c>
      <c r="B193" s="18">
        <v>9</v>
      </c>
      <c r="C193" s="15">
        <v>19.8184</v>
      </c>
      <c r="D193" s="15">
        <v>22.448549999999997</v>
      </c>
      <c r="E193" s="28">
        <v>-2.6301499999999969</v>
      </c>
      <c r="F193" s="28">
        <v>-145.34575506300001</v>
      </c>
      <c r="G193" s="29">
        <v>-0.98940611420368185</v>
      </c>
      <c r="H193" s="17">
        <v>1</v>
      </c>
      <c r="I193" s="21">
        <v>0</v>
      </c>
      <c r="J193" s="17">
        <v>-0.98940611420368185</v>
      </c>
    </row>
    <row r="194" spans="1:10">
      <c r="A194" s="17">
        <v>1955</v>
      </c>
      <c r="B194" s="18">
        <v>10</v>
      </c>
      <c r="C194" s="15">
        <v>42.447499999999998</v>
      </c>
      <c r="D194" s="15">
        <v>54.159800000000004</v>
      </c>
      <c r="E194" s="28">
        <v>-11.712300000000006</v>
      </c>
      <c r="F194" s="28">
        <v>-157.05805506300001</v>
      </c>
      <c r="G194" s="29">
        <v>-1.1041665430284584</v>
      </c>
      <c r="H194" s="17">
        <v>1</v>
      </c>
      <c r="I194" s="21">
        <v>0</v>
      </c>
      <c r="J194" s="17">
        <v>-1.1041665430284584</v>
      </c>
    </row>
    <row r="195" spans="1:10">
      <c r="A195" s="17">
        <v>1955</v>
      </c>
      <c r="B195" s="18">
        <v>11</v>
      </c>
      <c r="C195" s="15">
        <v>56.092700000000001</v>
      </c>
      <c r="D195" s="15">
        <v>41.368200000000002</v>
      </c>
      <c r="E195" s="28">
        <v>14.724499999999999</v>
      </c>
      <c r="F195" s="28">
        <v>-142.33355506300001</v>
      </c>
      <c r="G195" s="29">
        <v>-0.95989172644841669</v>
      </c>
      <c r="H195" s="17">
        <v>1</v>
      </c>
      <c r="I195" s="21">
        <v>0</v>
      </c>
      <c r="J195" s="17">
        <v>-0.95989172644841669</v>
      </c>
    </row>
    <row r="196" spans="1:10">
      <c r="A196" s="17">
        <v>1955</v>
      </c>
      <c r="B196" s="18">
        <v>12</v>
      </c>
      <c r="C196" s="15">
        <v>71.085999999999999</v>
      </c>
      <c r="D196" s="15">
        <v>49.444500000000005</v>
      </c>
      <c r="E196" s="28">
        <v>21.641499999999994</v>
      </c>
      <c r="F196" s="28">
        <v>-120.69205506300001</v>
      </c>
      <c r="G196" s="29">
        <v>-0.74784218704015371</v>
      </c>
      <c r="H196" s="17">
        <v>1</v>
      </c>
      <c r="I196" s="21">
        <v>0</v>
      </c>
      <c r="J196" s="17">
        <v>-0.74784218704015371</v>
      </c>
    </row>
    <row r="197" spans="1:10">
      <c r="A197" s="17">
        <v>1956</v>
      </c>
      <c r="B197" s="18">
        <v>1</v>
      </c>
      <c r="C197" s="15">
        <v>45.206099999999999</v>
      </c>
      <c r="D197" s="15">
        <v>44.0274</v>
      </c>
      <c r="E197" s="28">
        <v>1.1786999999999992</v>
      </c>
      <c r="F197" s="28">
        <v>-119.51335506300001</v>
      </c>
      <c r="G197" s="29">
        <v>-0.73629295098440328</v>
      </c>
      <c r="H197" s="17">
        <v>1</v>
      </c>
      <c r="I197" s="21">
        <v>0</v>
      </c>
      <c r="J197" s="17">
        <v>-0.73629295098440328</v>
      </c>
    </row>
    <row r="198" spans="1:10">
      <c r="A198" s="17">
        <v>1956</v>
      </c>
      <c r="B198" s="18">
        <v>2</v>
      </c>
      <c r="C198" s="15">
        <v>19.537700000000001</v>
      </c>
      <c r="D198" s="15">
        <v>50.938450000000003</v>
      </c>
      <c r="E198" s="28">
        <v>-31.400750000000002</v>
      </c>
      <c r="F198" s="28">
        <v>-150.91410506300002</v>
      </c>
      <c r="G198" s="29">
        <v>-1.0439663827970791</v>
      </c>
      <c r="H198" s="17">
        <v>1</v>
      </c>
      <c r="I198" s="21">
        <v>0</v>
      </c>
      <c r="J198" s="17">
        <v>-1.0439663827970791</v>
      </c>
    </row>
    <row r="199" spans="1:10">
      <c r="A199" s="17">
        <v>1956</v>
      </c>
      <c r="B199" s="18">
        <v>3</v>
      </c>
      <c r="C199" s="15">
        <v>58.487200000000001</v>
      </c>
      <c r="D199" s="15">
        <v>41.658450000000002</v>
      </c>
      <c r="E199" s="28">
        <v>16.828749999999999</v>
      </c>
      <c r="F199" s="28">
        <v>-134.08535506300001</v>
      </c>
      <c r="G199" s="29">
        <v>-0.87907352942199823</v>
      </c>
      <c r="H199" s="17">
        <v>1</v>
      </c>
      <c r="I199" s="21">
        <v>0</v>
      </c>
      <c r="J199" s="17">
        <v>-0.87907352942199823</v>
      </c>
    </row>
    <row r="200" spans="1:10">
      <c r="A200" s="17">
        <v>1956</v>
      </c>
      <c r="B200" s="18">
        <v>4</v>
      </c>
      <c r="C200" s="15">
        <v>69.304199999999994</v>
      </c>
      <c r="D200" s="15">
        <v>45.880650000000003</v>
      </c>
      <c r="E200" s="28">
        <v>23.423549999999992</v>
      </c>
      <c r="F200" s="28">
        <v>-110.66180506300002</v>
      </c>
      <c r="G200" s="29">
        <v>-0.64956295996949176</v>
      </c>
      <c r="H200" s="17">
        <v>1</v>
      </c>
      <c r="I200" s="21">
        <v>0</v>
      </c>
      <c r="J200" s="17">
        <v>-0.64956295996949176</v>
      </c>
    </row>
    <row r="201" spans="1:10">
      <c r="A201" s="17">
        <v>1956</v>
      </c>
      <c r="B201" s="18">
        <v>5</v>
      </c>
      <c r="C201" s="15">
        <v>30.676300000000001</v>
      </c>
      <c r="D201" s="15">
        <v>59.545299999999997</v>
      </c>
      <c r="E201" s="28">
        <v>-28.868999999999996</v>
      </c>
      <c r="F201" s="28">
        <v>-139.530805063</v>
      </c>
      <c r="G201" s="29">
        <v>-0.93242958904682671</v>
      </c>
      <c r="H201" s="17">
        <v>1</v>
      </c>
      <c r="I201" s="21">
        <v>0</v>
      </c>
      <c r="J201" s="17">
        <v>-0.93242958904682671</v>
      </c>
    </row>
    <row r="202" spans="1:10">
      <c r="A202" s="17">
        <v>1956</v>
      </c>
      <c r="B202" s="18">
        <v>6</v>
      </c>
      <c r="C202" s="15">
        <v>7.2378200000000001</v>
      </c>
      <c r="D202" s="15">
        <v>22.36</v>
      </c>
      <c r="E202" s="28">
        <v>-15.12218</v>
      </c>
      <c r="F202" s="28">
        <v>-154.65298506300002</v>
      </c>
      <c r="G202" s="29">
        <v>-1.0806009867710533</v>
      </c>
      <c r="H202" s="17">
        <v>1</v>
      </c>
      <c r="I202" s="21">
        <v>0</v>
      </c>
      <c r="J202" s="17">
        <v>-1.0806009867710533</v>
      </c>
    </row>
    <row r="203" spans="1:10">
      <c r="A203" s="17">
        <v>1956</v>
      </c>
      <c r="B203" s="18">
        <v>7</v>
      </c>
      <c r="C203" s="15">
        <v>10.357100000000001</v>
      </c>
      <c r="D203" s="15">
        <v>3.4656250000000002</v>
      </c>
      <c r="E203" s="28">
        <v>6.8914750000000007</v>
      </c>
      <c r="F203" s="28">
        <v>-147.761510063</v>
      </c>
      <c r="G203" s="29">
        <v>-1.0130763651138872</v>
      </c>
      <c r="H203" s="17">
        <v>1</v>
      </c>
      <c r="I203" s="21">
        <v>0</v>
      </c>
      <c r="J203" s="17">
        <v>-1.0130763651138872</v>
      </c>
    </row>
    <row r="204" spans="1:10">
      <c r="A204" s="17">
        <v>1956</v>
      </c>
      <c r="B204" s="18">
        <v>8</v>
      </c>
      <c r="C204" s="15">
        <v>9.1546599999999998</v>
      </c>
      <c r="D204" s="15">
        <v>10.683354999999999</v>
      </c>
      <c r="E204" s="28">
        <v>-1.528694999999999</v>
      </c>
      <c r="F204" s="28">
        <v>-149.290205063</v>
      </c>
      <c r="G204" s="29">
        <v>-1.0280549511936743</v>
      </c>
      <c r="H204" s="17">
        <v>1</v>
      </c>
      <c r="I204" s="21">
        <v>0</v>
      </c>
      <c r="J204" s="17">
        <v>-1.0280549511936743</v>
      </c>
    </row>
    <row r="205" spans="1:10">
      <c r="A205" s="17">
        <v>1956</v>
      </c>
      <c r="B205" s="18">
        <v>9</v>
      </c>
      <c r="C205" s="15">
        <v>18.454599999999999</v>
      </c>
      <c r="D205" s="15">
        <v>22.448549999999997</v>
      </c>
      <c r="E205" s="28">
        <v>-3.9939499999999981</v>
      </c>
      <c r="F205" s="28">
        <v>-153.28415506300001</v>
      </c>
      <c r="G205" s="29">
        <v>-1.0671888031872807</v>
      </c>
      <c r="H205" s="17">
        <v>1</v>
      </c>
      <c r="I205" s="21">
        <v>0</v>
      </c>
      <c r="J205" s="17">
        <v>-1.0671888031872807</v>
      </c>
    </row>
    <row r="206" spans="1:10">
      <c r="A206" s="17">
        <v>1956</v>
      </c>
      <c r="B206" s="18">
        <v>10</v>
      </c>
      <c r="C206" s="15">
        <v>33.073799999999999</v>
      </c>
      <c r="D206" s="15">
        <v>54.159800000000004</v>
      </c>
      <c r="E206" s="28">
        <v>-21.086000000000006</v>
      </c>
      <c r="F206" s="28">
        <v>-174.37015506300003</v>
      </c>
      <c r="G206" s="29">
        <v>-1.2737953964438775</v>
      </c>
      <c r="H206" s="17">
        <v>1</v>
      </c>
      <c r="I206" s="21">
        <v>0</v>
      </c>
      <c r="J206" s="17">
        <v>-1.2737953964438775</v>
      </c>
    </row>
    <row r="207" spans="1:10">
      <c r="A207" s="17">
        <v>1956</v>
      </c>
      <c r="B207" s="18">
        <v>11</v>
      </c>
      <c r="C207" s="15">
        <v>36.913400000000003</v>
      </c>
      <c r="D207" s="15">
        <v>41.368200000000002</v>
      </c>
      <c r="E207" s="28">
        <v>-4.4547999999999988</v>
      </c>
      <c r="F207" s="28">
        <v>-178.82495506300003</v>
      </c>
      <c r="G207" s="29">
        <v>-1.3174447871125434</v>
      </c>
      <c r="H207" s="17">
        <v>1</v>
      </c>
      <c r="I207" s="21">
        <v>0</v>
      </c>
      <c r="J207" s="17">
        <v>-1.3174447871125434</v>
      </c>
    </row>
    <row r="208" spans="1:10">
      <c r="A208" s="17">
        <v>1956</v>
      </c>
      <c r="B208" s="18">
        <v>12</v>
      </c>
      <c r="C208" s="15">
        <v>13.469099999999999</v>
      </c>
      <c r="D208" s="15">
        <v>49.444500000000005</v>
      </c>
      <c r="E208" s="28">
        <v>-35.975400000000008</v>
      </c>
      <c r="F208" s="28">
        <v>-214.80035506300004</v>
      </c>
      <c r="G208" s="29">
        <v>-1.6699419337996044</v>
      </c>
      <c r="H208" s="17">
        <v>1</v>
      </c>
      <c r="I208" s="21">
        <v>0</v>
      </c>
      <c r="J208" s="17">
        <v>-1.6699419337996044</v>
      </c>
    </row>
    <row r="209" spans="1:10">
      <c r="A209" s="17">
        <v>1957</v>
      </c>
      <c r="B209" s="18">
        <v>1</v>
      </c>
      <c r="C209" s="15">
        <v>39.4024</v>
      </c>
      <c r="D209" s="15">
        <v>44.0274</v>
      </c>
      <c r="E209" s="28">
        <v>-4.625</v>
      </c>
      <c r="F209" s="28">
        <v>-219.42535506300004</v>
      </c>
      <c r="G209" s="29">
        <v>-1.7152589922180699</v>
      </c>
      <c r="H209" s="17">
        <v>1</v>
      </c>
      <c r="I209" s="21">
        <v>0</v>
      </c>
      <c r="J209" s="17">
        <v>-1.7152589922180699</v>
      </c>
    </row>
    <row r="210" spans="1:10">
      <c r="A210" s="17">
        <v>1957</v>
      </c>
      <c r="B210" s="18">
        <v>2</v>
      </c>
      <c r="C210" s="15">
        <v>29.7593</v>
      </c>
      <c r="D210" s="15">
        <v>50.938450000000003</v>
      </c>
      <c r="E210" s="28">
        <v>-21.179150000000003</v>
      </c>
      <c r="F210" s="28">
        <v>-240.60450506300003</v>
      </c>
      <c r="G210" s="29">
        <v>-1.9227782955269215</v>
      </c>
      <c r="H210" s="17">
        <v>1</v>
      </c>
      <c r="I210" s="21">
        <v>0</v>
      </c>
      <c r="J210" s="17">
        <v>-1.9227782955269215</v>
      </c>
    </row>
    <row r="211" spans="1:10">
      <c r="A211" s="17">
        <v>1957</v>
      </c>
      <c r="B211" s="18">
        <v>3</v>
      </c>
      <c r="C211" s="15">
        <v>35.007300000000001</v>
      </c>
      <c r="D211" s="15">
        <v>41.658450000000002</v>
      </c>
      <c r="E211" s="28">
        <v>-6.6511500000000012</v>
      </c>
      <c r="F211" s="28">
        <v>-247.25565506300003</v>
      </c>
      <c r="G211" s="29">
        <v>-1.9879481448458352</v>
      </c>
      <c r="H211" s="17">
        <v>1</v>
      </c>
      <c r="I211" s="21">
        <v>0</v>
      </c>
      <c r="J211" s="17">
        <v>-1.9879481448458352</v>
      </c>
    </row>
    <row r="212" spans="1:10">
      <c r="A212" s="17">
        <v>1957</v>
      </c>
      <c r="B212" s="18">
        <v>4</v>
      </c>
      <c r="C212" s="15">
        <v>94.397599999999997</v>
      </c>
      <c r="D212" s="15">
        <v>45.880650000000003</v>
      </c>
      <c r="E212" s="28">
        <v>48.516949999999994</v>
      </c>
      <c r="F212" s="28">
        <v>-198.73870506300005</v>
      </c>
      <c r="G212" s="29">
        <v>-1.5125653432381034</v>
      </c>
      <c r="H212" s="17">
        <v>1</v>
      </c>
      <c r="I212" s="21">
        <v>0</v>
      </c>
      <c r="J212" s="17">
        <v>-1.5125653432381034</v>
      </c>
    </row>
    <row r="213" spans="1:10">
      <c r="A213" s="17">
        <v>1957</v>
      </c>
      <c r="B213" s="18">
        <v>5</v>
      </c>
      <c r="C213" s="15">
        <v>109.19199999999999</v>
      </c>
      <c r="D213" s="15">
        <v>59.545299999999997</v>
      </c>
      <c r="E213" s="28">
        <v>49.646699999999996</v>
      </c>
      <c r="F213" s="28">
        <v>-149.09200506300004</v>
      </c>
      <c r="G213" s="29">
        <v>-1.0261129315226392</v>
      </c>
      <c r="H213" s="17">
        <v>1</v>
      </c>
      <c r="I213" s="21">
        <v>0</v>
      </c>
      <c r="J213" s="17">
        <v>-1.0261129315226392</v>
      </c>
    </row>
    <row r="214" spans="1:10">
      <c r="A214" s="17">
        <v>1957</v>
      </c>
      <c r="B214" s="18">
        <v>6</v>
      </c>
      <c r="C214" s="15">
        <v>27.430199999999999</v>
      </c>
      <c r="D214" s="15">
        <v>22.36</v>
      </c>
      <c r="E214" s="28">
        <v>5.0701999999999998</v>
      </c>
      <c r="F214" s="28">
        <v>-144.02180506300004</v>
      </c>
      <c r="G214" s="29">
        <v>-0.97643367755651955</v>
      </c>
      <c r="H214" s="17">
        <v>1</v>
      </c>
      <c r="I214" s="21">
        <v>0</v>
      </c>
      <c r="J214" s="17">
        <v>-0.97643367755651955</v>
      </c>
    </row>
    <row r="215" spans="1:10">
      <c r="A215" s="17">
        <v>1957</v>
      </c>
      <c r="B215" s="18">
        <v>7</v>
      </c>
      <c r="C215" s="15">
        <v>2.3931900000000002</v>
      </c>
      <c r="D215" s="15">
        <v>3.4656250000000002</v>
      </c>
      <c r="E215" s="28">
        <v>-1.072435</v>
      </c>
      <c r="F215" s="28">
        <v>-145.09424006300006</v>
      </c>
      <c r="G215" s="29">
        <v>-0.98694169907976437</v>
      </c>
      <c r="H215" s="17">
        <v>1</v>
      </c>
      <c r="I215" s="21">
        <v>0</v>
      </c>
      <c r="J215" s="17">
        <v>-0.98694169907976437</v>
      </c>
    </row>
    <row r="216" spans="1:10">
      <c r="A216" s="17">
        <v>1957</v>
      </c>
      <c r="B216" s="18">
        <v>8</v>
      </c>
      <c r="C216" s="15">
        <v>9.5925799999999999</v>
      </c>
      <c r="D216" s="15">
        <v>10.683354999999999</v>
      </c>
      <c r="E216" s="28">
        <v>-1.0907749999999989</v>
      </c>
      <c r="F216" s="28">
        <v>-146.18501506300007</v>
      </c>
      <c r="G216" s="29">
        <v>-0.99762942111141883</v>
      </c>
      <c r="H216" s="17">
        <v>1</v>
      </c>
      <c r="I216" s="21">
        <v>0</v>
      </c>
      <c r="J216" s="17">
        <v>-0.99762942111141883</v>
      </c>
    </row>
    <row r="217" spans="1:10">
      <c r="A217" s="17">
        <v>1957</v>
      </c>
      <c r="B217" s="18">
        <v>9</v>
      </c>
      <c r="C217" s="15">
        <v>39.39</v>
      </c>
      <c r="D217" s="15">
        <v>22.448549999999997</v>
      </c>
      <c r="E217" s="28">
        <v>16.941450000000003</v>
      </c>
      <c r="F217" s="28">
        <v>-129.24356506300006</v>
      </c>
      <c r="G217" s="29">
        <v>-0.83163230125336274</v>
      </c>
      <c r="H217" s="17">
        <v>1</v>
      </c>
      <c r="I217" s="21">
        <v>0</v>
      </c>
      <c r="J217" s="17">
        <v>-0.83163230125336274</v>
      </c>
    </row>
    <row r="218" spans="1:10">
      <c r="A218" s="17">
        <v>1957</v>
      </c>
      <c r="B218" s="18">
        <v>10</v>
      </c>
      <c r="C218" s="15">
        <v>88.004999999999995</v>
      </c>
      <c r="D218" s="15">
        <v>54.159800000000004</v>
      </c>
      <c r="E218" s="28">
        <v>33.845199999999991</v>
      </c>
      <c r="F218" s="28">
        <v>-95.398365063000071</v>
      </c>
      <c r="G218" s="29">
        <v>-0.50000745680262948</v>
      </c>
      <c r="H218" s="17">
        <v>1</v>
      </c>
      <c r="I218" s="21">
        <v>0</v>
      </c>
      <c r="J218" s="17">
        <v>-0.50000745680262948</v>
      </c>
    </row>
    <row r="219" spans="1:10">
      <c r="A219" s="17">
        <v>1957</v>
      </c>
      <c r="B219" s="18">
        <v>11</v>
      </c>
      <c r="C219" s="15">
        <v>70.468000000000004</v>
      </c>
      <c r="D219" s="15">
        <v>41.368200000000002</v>
      </c>
      <c r="E219" s="28">
        <v>29.099800000000002</v>
      </c>
      <c r="F219" s="28">
        <v>-66.298565063000069</v>
      </c>
      <c r="G219" s="29">
        <v>-0.21487938403167664</v>
      </c>
      <c r="H219" s="17">
        <v>1</v>
      </c>
      <c r="I219" s="21">
        <v>0</v>
      </c>
      <c r="J219" s="17">
        <v>-0.21487938403167664</v>
      </c>
    </row>
    <row r="220" spans="1:10">
      <c r="A220" s="17">
        <v>1957</v>
      </c>
      <c r="B220" s="18">
        <v>12</v>
      </c>
      <c r="C220" s="15">
        <v>34.892699999999998</v>
      </c>
      <c r="D220" s="15">
        <v>49.444500000000005</v>
      </c>
      <c r="E220" s="28">
        <v>-14.551800000000007</v>
      </c>
      <c r="F220" s="28">
        <v>-80.850365063000083</v>
      </c>
      <c r="G220" s="29">
        <v>-0.35746203715466562</v>
      </c>
      <c r="H220" s="17">
        <v>1</v>
      </c>
      <c r="I220" s="21">
        <v>0</v>
      </c>
      <c r="J220" s="17">
        <v>-0.35746203715466562</v>
      </c>
    </row>
    <row r="221" spans="1:10">
      <c r="A221" s="17">
        <v>1958</v>
      </c>
      <c r="B221" s="18">
        <v>1</v>
      </c>
      <c r="C221" s="15">
        <v>43.7014</v>
      </c>
      <c r="D221" s="15">
        <v>44.0274</v>
      </c>
      <c r="E221" s="28">
        <v>-0.32600000000000051</v>
      </c>
      <c r="F221" s="28">
        <v>-81.176365063000077</v>
      </c>
      <c r="G221" s="29">
        <v>-0.36065627738048606</v>
      </c>
      <c r="H221" s="17">
        <v>1</v>
      </c>
      <c r="I221" s="21">
        <v>0</v>
      </c>
      <c r="J221" s="17">
        <v>-0.36065627738048606</v>
      </c>
    </row>
    <row r="222" spans="1:10">
      <c r="A222" s="17">
        <v>1958</v>
      </c>
      <c r="B222" s="18">
        <v>2</v>
      </c>
      <c r="C222" s="15">
        <v>14.876200000000001</v>
      </c>
      <c r="D222" s="15">
        <v>50.938450000000003</v>
      </c>
      <c r="E222" s="28">
        <v>-36.062250000000006</v>
      </c>
      <c r="F222" s="28">
        <v>-117.23861506300008</v>
      </c>
      <c r="G222" s="29">
        <v>-0.71400440493752404</v>
      </c>
      <c r="H222" s="17">
        <v>1</v>
      </c>
      <c r="I222" s="21">
        <v>0</v>
      </c>
      <c r="J222" s="17">
        <v>-0.71400440493752404</v>
      </c>
    </row>
    <row r="223" spans="1:10">
      <c r="A223" s="17">
        <v>1958</v>
      </c>
      <c r="B223" s="18">
        <v>3</v>
      </c>
      <c r="C223" s="15">
        <v>61.415500000000002</v>
      </c>
      <c r="D223" s="15">
        <v>41.658450000000002</v>
      </c>
      <c r="E223" s="28">
        <v>19.75705</v>
      </c>
      <c r="F223" s="28">
        <v>-97.48156506300009</v>
      </c>
      <c r="G223" s="29">
        <v>-0.52041923974259663</v>
      </c>
      <c r="H223" s="17">
        <v>1</v>
      </c>
      <c r="I223" s="21">
        <v>0</v>
      </c>
      <c r="J223" s="17">
        <v>-0.52041923974259663</v>
      </c>
    </row>
    <row r="224" spans="1:10">
      <c r="A224" s="17">
        <v>1958</v>
      </c>
      <c r="B224" s="18">
        <v>4</v>
      </c>
      <c r="C224" s="15">
        <v>83.457599999999999</v>
      </c>
      <c r="D224" s="15">
        <v>45.880650000000003</v>
      </c>
      <c r="E224" s="28">
        <v>37.576949999999997</v>
      </c>
      <c r="F224" s="28">
        <v>-59.904615063000094</v>
      </c>
      <c r="G224" s="29">
        <v>-0.15222965307497496</v>
      </c>
      <c r="H224" s="17">
        <v>1</v>
      </c>
      <c r="I224" s="21">
        <v>0</v>
      </c>
      <c r="J224" s="17">
        <v>-0.15222965307497496</v>
      </c>
    </row>
    <row r="225" spans="1:10">
      <c r="A225" s="17">
        <v>1958</v>
      </c>
      <c r="B225" s="18">
        <v>5</v>
      </c>
      <c r="C225" s="15">
        <v>27.969200000000001</v>
      </c>
      <c r="D225" s="15">
        <v>59.545299999999997</v>
      </c>
      <c r="E225" s="28">
        <v>-31.576099999999997</v>
      </c>
      <c r="F225" s="28">
        <v>-91.48071506300009</v>
      </c>
      <c r="G225" s="29">
        <v>-0.46162121379439169</v>
      </c>
      <c r="H225" s="17">
        <v>1</v>
      </c>
      <c r="I225" s="21">
        <v>0</v>
      </c>
      <c r="J225" s="17">
        <v>-0.46162121379439169</v>
      </c>
    </row>
    <row r="226" spans="1:10">
      <c r="A226" s="17">
        <v>1958</v>
      </c>
      <c r="B226" s="18">
        <v>6</v>
      </c>
      <c r="C226" s="15">
        <v>7.1909599999999996</v>
      </c>
      <c r="D226" s="15">
        <v>22.36</v>
      </c>
      <c r="E226" s="28">
        <v>-15.169039999999999</v>
      </c>
      <c r="F226" s="28">
        <v>-106.64975506300009</v>
      </c>
      <c r="G226" s="29">
        <v>-0.61025175905537266</v>
      </c>
      <c r="H226" s="17">
        <v>1</v>
      </c>
      <c r="I226" s="21">
        <v>0</v>
      </c>
      <c r="J226" s="17">
        <v>-0.61025175905537266</v>
      </c>
    </row>
    <row r="227" spans="1:10">
      <c r="A227" s="17">
        <v>1958</v>
      </c>
      <c r="B227" s="18">
        <v>7</v>
      </c>
      <c r="C227" s="15">
        <v>0.28288000000000002</v>
      </c>
      <c r="D227" s="15">
        <v>3.4656250000000002</v>
      </c>
      <c r="E227" s="28">
        <v>-3.1827450000000002</v>
      </c>
      <c r="F227" s="28">
        <v>-109.83250006300008</v>
      </c>
      <c r="G227" s="29">
        <v>-0.64143719496803819</v>
      </c>
      <c r="H227" s="17">
        <v>1</v>
      </c>
      <c r="I227" s="21">
        <v>0</v>
      </c>
      <c r="J227" s="17">
        <v>-0.64143719496803819</v>
      </c>
    </row>
    <row r="228" spans="1:10">
      <c r="A228" s="17">
        <v>1958</v>
      </c>
      <c r="B228" s="18">
        <v>8</v>
      </c>
      <c r="C228" s="15">
        <v>5.7371299999999996</v>
      </c>
      <c r="D228" s="15">
        <v>10.683354999999999</v>
      </c>
      <c r="E228" s="28">
        <v>-4.9462249999999992</v>
      </c>
      <c r="F228" s="28">
        <v>-114.77872506300008</v>
      </c>
      <c r="G228" s="29">
        <v>-0.68990170681147023</v>
      </c>
      <c r="H228" s="17">
        <v>1</v>
      </c>
      <c r="I228" s="21">
        <v>0</v>
      </c>
      <c r="J228" s="17">
        <v>-0.68990170681147023</v>
      </c>
    </row>
    <row r="229" spans="1:10">
      <c r="A229" s="17">
        <v>1958</v>
      </c>
      <c r="B229" s="18">
        <v>9</v>
      </c>
      <c r="C229" s="15">
        <v>16.3734</v>
      </c>
      <c r="D229" s="15">
        <v>22.448549999999997</v>
      </c>
      <c r="E229" s="28">
        <v>-6.0751499999999972</v>
      </c>
      <c r="F229" s="28">
        <v>-120.85387506300007</v>
      </c>
      <c r="G229" s="29">
        <v>-0.74942774517924104</v>
      </c>
      <c r="H229" s="17">
        <v>1</v>
      </c>
      <c r="I229" s="21">
        <v>0</v>
      </c>
      <c r="J229" s="17">
        <v>-0.74942774517924104</v>
      </c>
    </row>
    <row r="230" spans="1:10">
      <c r="A230" s="17">
        <v>1958</v>
      </c>
      <c r="B230" s="18">
        <v>10</v>
      </c>
      <c r="C230" s="15">
        <v>34.325699999999998</v>
      </c>
      <c r="D230" s="15">
        <v>54.159800000000004</v>
      </c>
      <c r="E230" s="28">
        <v>-19.834100000000007</v>
      </c>
      <c r="F230" s="28">
        <v>-140.68797506300007</v>
      </c>
      <c r="G230" s="29">
        <v>-0.94376786807171276</v>
      </c>
      <c r="H230" s="17">
        <v>1</v>
      </c>
      <c r="I230" s="21">
        <v>0</v>
      </c>
      <c r="J230" s="17">
        <v>-0.94376786807171276</v>
      </c>
    </row>
    <row r="231" spans="1:10">
      <c r="A231" s="17">
        <v>1958</v>
      </c>
      <c r="B231" s="18">
        <v>11</v>
      </c>
      <c r="C231" s="15">
        <v>10.966200000000001</v>
      </c>
      <c r="D231" s="15">
        <v>41.368200000000002</v>
      </c>
      <c r="E231" s="28">
        <v>-30.402000000000001</v>
      </c>
      <c r="F231" s="28">
        <v>-171.08997506300005</v>
      </c>
      <c r="G231" s="29">
        <v>-1.2416552648367252</v>
      </c>
      <c r="H231" s="17">
        <v>1</v>
      </c>
      <c r="I231" s="21">
        <v>0</v>
      </c>
      <c r="J231" s="17">
        <v>-1.2416552648367252</v>
      </c>
    </row>
    <row r="232" spans="1:10">
      <c r="A232" s="17">
        <v>1958</v>
      </c>
      <c r="B232" s="18">
        <v>12</v>
      </c>
      <c r="C232" s="15">
        <v>168.76900000000001</v>
      </c>
      <c r="D232" s="15">
        <v>49.444500000000005</v>
      </c>
      <c r="E232" s="28">
        <v>119.3245</v>
      </c>
      <c r="F232" s="28">
        <v>-51.765475063000054</v>
      </c>
      <c r="G232" s="29">
        <v>-7.2480056781770733E-2</v>
      </c>
      <c r="H232" s="17">
        <v>1</v>
      </c>
      <c r="I232" s="21">
        <v>0</v>
      </c>
      <c r="J232" s="17">
        <v>-7.2480056781770733E-2</v>
      </c>
    </row>
    <row r="233" spans="1:10">
      <c r="A233" s="17">
        <v>1959</v>
      </c>
      <c r="B233" s="18">
        <v>1</v>
      </c>
      <c r="C233" s="15">
        <v>53.850499999999997</v>
      </c>
      <c r="D233" s="15">
        <v>44.0274</v>
      </c>
      <c r="E233" s="28">
        <v>9.8230999999999966</v>
      </c>
      <c r="F233" s="28">
        <v>-41.942375063000057</v>
      </c>
      <c r="G233" s="29">
        <v>2.3769455985889039E-2</v>
      </c>
      <c r="H233" s="17">
        <v>0</v>
      </c>
      <c r="I233" s="21">
        <v>2.3769455985889039E-2</v>
      </c>
      <c r="J233" s="17">
        <v>0</v>
      </c>
    </row>
    <row r="234" spans="1:10">
      <c r="A234" s="17">
        <v>1959</v>
      </c>
      <c r="B234" s="18">
        <v>2</v>
      </c>
      <c r="C234" s="15">
        <v>43.349299999999999</v>
      </c>
      <c r="D234" s="15">
        <v>50.938450000000003</v>
      </c>
      <c r="E234" s="28">
        <v>-7.5891500000000036</v>
      </c>
      <c r="F234" s="28">
        <v>-49.531525063000061</v>
      </c>
      <c r="G234" s="29">
        <v>-5.059118269443446E-2</v>
      </c>
      <c r="H234" s="17">
        <v>1</v>
      </c>
      <c r="I234" s="21">
        <v>0</v>
      </c>
      <c r="J234" s="17">
        <v>-5.059118269443446E-2</v>
      </c>
    </row>
    <row r="235" spans="1:10">
      <c r="A235" s="17">
        <v>1959</v>
      </c>
      <c r="B235" s="18">
        <v>3</v>
      </c>
      <c r="C235" s="15">
        <v>82.9345</v>
      </c>
      <c r="D235" s="15">
        <v>41.658450000000002</v>
      </c>
      <c r="E235" s="28">
        <v>41.276049999999998</v>
      </c>
      <c r="F235" s="28">
        <v>-8.2554750630000626</v>
      </c>
      <c r="G235" s="29">
        <v>0.35384323225334824</v>
      </c>
      <c r="H235" s="17">
        <v>0</v>
      </c>
      <c r="I235" s="21">
        <v>0.35384323225334824</v>
      </c>
      <c r="J235" s="17">
        <v>0</v>
      </c>
    </row>
    <row r="236" spans="1:10">
      <c r="A236" s="17">
        <v>1959</v>
      </c>
      <c r="B236" s="18">
        <v>4</v>
      </c>
      <c r="C236" s="15">
        <v>20.117999999999999</v>
      </c>
      <c r="D236" s="15">
        <v>45.880650000000003</v>
      </c>
      <c r="E236" s="28">
        <v>-25.762650000000004</v>
      </c>
      <c r="F236" s="28">
        <v>-34.01812506300007</v>
      </c>
      <c r="G236" s="29">
        <v>0.10141349926643459</v>
      </c>
      <c r="H236" s="17">
        <v>0</v>
      </c>
      <c r="I236" s="21">
        <v>0.10141349926643459</v>
      </c>
      <c r="J236" s="17">
        <v>0</v>
      </c>
    </row>
    <row r="237" spans="1:10">
      <c r="A237" s="17">
        <v>1959</v>
      </c>
      <c r="B237" s="18">
        <v>5</v>
      </c>
      <c r="C237" s="15">
        <v>150.68299999999999</v>
      </c>
      <c r="D237" s="15">
        <v>59.545299999999997</v>
      </c>
      <c r="E237" s="28">
        <v>91.137699999999995</v>
      </c>
      <c r="F237" s="28">
        <v>57.119574936999925</v>
      </c>
      <c r="G237" s="29">
        <v>0.99440646683931377</v>
      </c>
      <c r="H237" s="17">
        <v>0</v>
      </c>
      <c r="I237" s="21">
        <v>0.99440646683931377</v>
      </c>
      <c r="J237" s="17">
        <v>0</v>
      </c>
    </row>
    <row r="238" spans="1:10">
      <c r="A238" s="17">
        <v>1959</v>
      </c>
      <c r="B238" s="18">
        <v>6</v>
      </c>
      <c r="C238" s="15">
        <v>13.632899999999999</v>
      </c>
      <c r="D238" s="15">
        <v>22.36</v>
      </c>
      <c r="E238" s="28">
        <v>-8.7271000000000001</v>
      </c>
      <c r="F238" s="28">
        <v>-8.7271000000000001</v>
      </c>
      <c r="G238" s="29">
        <v>0.34922211769731987</v>
      </c>
      <c r="H238" s="17">
        <v>0</v>
      </c>
      <c r="I238" s="21">
        <v>0.34922211769731987</v>
      </c>
      <c r="J238" s="17">
        <v>0</v>
      </c>
    </row>
    <row r="239" spans="1:10">
      <c r="A239" s="17">
        <v>1959</v>
      </c>
      <c r="B239" s="18">
        <v>7</v>
      </c>
      <c r="C239" s="15">
        <v>9.62636</v>
      </c>
      <c r="D239" s="15">
        <v>3.4656250000000002</v>
      </c>
      <c r="E239" s="28">
        <v>6.1607349999999999</v>
      </c>
      <c r="F239" s="28">
        <v>-2.5663650000000002</v>
      </c>
      <c r="G239" s="29">
        <v>0.40958674210719753</v>
      </c>
      <c r="H239" s="17">
        <v>0</v>
      </c>
      <c r="I239" s="21">
        <v>0.40958674210719753</v>
      </c>
      <c r="J239" s="17">
        <v>0</v>
      </c>
    </row>
    <row r="240" spans="1:10">
      <c r="A240" s="17">
        <v>1959</v>
      </c>
      <c r="B240" s="18">
        <v>8</v>
      </c>
      <c r="C240" s="15">
        <v>8.58704</v>
      </c>
      <c r="D240" s="15">
        <v>10.683354999999999</v>
      </c>
      <c r="E240" s="28">
        <v>-2.0963149999999988</v>
      </c>
      <c r="F240" s="28">
        <v>-4.662679999999999</v>
      </c>
      <c r="G240" s="29">
        <v>0.38904645468698018</v>
      </c>
      <c r="H240" s="17">
        <v>0</v>
      </c>
      <c r="I240" s="21">
        <v>0.38904645468698018</v>
      </c>
      <c r="J240" s="17">
        <v>0</v>
      </c>
    </row>
    <row r="241" spans="1:10">
      <c r="A241" s="17">
        <v>1959</v>
      </c>
      <c r="B241" s="18">
        <v>9</v>
      </c>
      <c r="C241" s="15">
        <v>58.061500000000002</v>
      </c>
      <c r="D241" s="15">
        <v>22.448549999999997</v>
      </c>
      <c r="E241" s="28">
        <v>35.612950000000005</v>
      </c>
      <c r="F241" s="28">
        <v>30.950270000000007</v>
      </c>
      <c r="G241" s="29">
        <v>0.73799221373646873</v>
      </c>
      <c r="H241" s="17">
        <v>0</v>
      </c>
      <c r="I241" s="21">
        <v>0.73799221373646873</v>
      </c>
      <c r="J241" s="17">
        <v>0</v>
      </c>
    </row>
    <row r="242" spans="1:10">
      <c r="A242" s="17">
        <v>1959</v>
      </c>
      <c r="B242" s="18">
        <v>10</v>
      </c>
      <c r="C242" s="15">
        <v>73.3857</v>
      </c>
      <c r="D242" s="15">
        <v>54.159800000000004</v>
      </c>
      <c r="E242" s="28">
        <v>19.225899999999996</v>
      </c>
      <c r="F242" s="28">
        <v>50.176169999999999</v>
      </c>
      <c r="G242" s="29">
        <v>0.92637302096837615</v>
      </c>
      <c r="H242" s="17">
        <v>0</v>
      </c>
      <c r="I242" s="21">
        <v>0.92637302096837615</v>
      </c>
      <c r="J242" s="17">
        <v>0</v>
      </c>
    </row>
    <row r="243" spans="1:10">
      <c r="A243" s="17">
        <v>1959</v>
      </c>
      <c r="B243" s="18">
        <v>11</v>
      </c>
      <c r="C243" s="15">
        <v>60.567100000000003</v>
      </c>
      <c r="D243" s="15">
        <v>41.368200000000002</v>
      </c>
      <c r="E243" s="28">
        <v>19.198900000000002</v>
      </c>
      <c r="F243" s="28">
        <v>69.375069999999994</v>
      </c>
      <c r="G243" s="29">
        <v>1.1144892745619488</v>
      </c>
      <c r="H243" s="17">
        <v>0</v>
      </c>
      <c r="I243" s="21">
        <v>1.1144892745619488</v>
      </c>
      <c r="J243" s="17">
        <v>0</v>
      </c>
    </row>
    <row r="244" spans="1:10">
      <c r="A244" s="17">
        <v>1959</v>
      </c>
      <c r="B244" s="18">
        <v>12</v>
      </c>
      <c r="C244" s="15">
        <v>88.818899999999999</v>
      </c>
      <c r="D244" s="15">
        <v>49.444500000000005</v>
      </c>
      <c r="E244" s="28">
        <v>39.374399999999994</v>
      </c>
      <c r="F244" s="28">
        <v>108.74946999999999</v>
      </c>
      <c r="G244" s="29">
        <v>1.5002907848304936</v>
      </c>
      <c r="H244" s="17">
        <v>0</v>
      </c>
      <c r="I244" s="21">
        <v>1.5002907848304936</v>
      </c>
      <c r="J244" s="17">
        <v>0</v>
      </c>
    </row>
    <row r="245" spans="1:10">
      <c r="A245" s="17">
        <v>1960</v>
      </c>
      <c r="B245" s="18">
        <v>1</v>
      </c>
      <c r="C245" s="15">
        <v>57.426400000000001</v>
      </c>
      <c r="D245" s="15">
        <v>44.0274</v>
      </c>
      <c r="E245" s="28">
        <v>13.399000000000001</v>
      </c>
      <c r="F245" s="28">
        <v>122.14846999999999</v>
      </c>
      <c r="G245" s="29">
        <v>1.6315779774248758</v>
      </c>
      <c r="H245" s="17">
        <v>0</v>
      </c>
      <c r="I245" s="21">
        <v>1.6315779774248758</v>
      </c>
      <c r="J245" s="17">
        <v>0</v>
      </c>
    </row>
    <row r="246" spans="1:10">
      <c r="A246" s="17">
        <v>1960</v>
      </c>
      <c r="B246" s="18">
        <v>2</v>
      </c>
      <c r="C246" s="15">
        <v>122.342</v>
      </c>
      <c r="D246" s="15">
        <v>50.938450000000003</v>
      </c>
      <c r="E246" s="28">
        <v>71.403549999999996</v>
      </c>
      <c r="F246" s="28">
        <v>193.55201999999997</v>
      </c>
      <c r="G246" s="29">
        <v>2.3312101604812669</v>
      </c>
      <c r="H246" s="17">
        <v>0</v>
      </c>
      <c r="I246" s="21">
        <v>2.3312101604812669</v>
      </c>
      <c r="J246" s="17">
        <v>0</v>
      </c>
    </row>
    <row r="247" spans="1:10">
      <c r="A247" s="17">
        <v>1960</v>
      </c>
      <c r="B247" s="18">
        <v>3</v>
      </c>
      <c r="C247" s="15">
        <v>130.09700000000001</v>
      </c>
      <c r="D247" s="15">
        <v>41.658450000000002</v>
      </c>
      <c r="E247" s="28">
        <v>88.438550000000006</v>
      </c>
      <c r="F247" s="28">
        <v>281.99056999999999</v>
      </c>
      <c r="G247" s="29">
        <v>3.1977560927611295</v>
      </c>
      <c r="H247" s="17">
        <v>0</v>
      </c>
      <c r="I247" s="21">
        <v>3.1977560927611295</v>
      </c>
      <c r="J247" s="17">
        <v>0</v>
      </c>
    </row>
    <row r="248" spans="1:10">
      <c r="A248" s="17">
        <v>1960</v>
      </c>
      <c r="B248" s="18">
        <v>4</v>
      </c>
      <c r="C248" s="15">
        <v>68.948099999999997</v>
      </c>
      <c r="D248" s="15">
        <v>45.880650000000003</v>
      </c>
      <c r="E248" s="28">
        <v>23.067449999999994</v>
      </c>
      <c r="F248" s="28">
        <v>305.05802</v>
      </c>
      <c r="G248" s="29">
        <v>3.4237774936724867</v>
      </c>
      <c r="H248" s="17">
        <v>0</v>
      </c>
      <c r="I248" s="21">
        <v>3.4237774936724867</v>
      </c>
      <c r="J248" s="17">
        <v>0</v>
      </c>
    </row>
    <row r="249" spans="1:10">
      <c r="A249" s="17">
        <v>1960</v>
      </c>
      <c r="B249" s="18">
        <v>5</v>
      </c>
      <c r="C249" s="15">
        <v>28.5809</v>
      </c>
      <c r="D249" s="15">
        <v>59.545299999999997</v>
      </c>
      <c r="E249" s="28">
        <v>-30.964399999999998</v>
      </c>
      <c r="F249" s="28">
        <v>-30.964399999999998</v>
      </c>
      <c r="G249" s="29">
        <v>0.13133476133646829</v>
      </c>
      <c r="H249" s="17">
        <v>0</v>
      </c>
      <c r="I249" s="21">
        <v>0.13133476133646829</v>
      </c>
      <c r="J249" s="17">
        <v>0</v>
      </c>
    </row>
    <row r="250" spans="1:10">
      <c r="A250" s="17">
        <v>1960</v>
      </c>
      <c r="B250" s="18">
        <v>6</v>
      </c>
      <c r="C250" s="15">
        <v>65.377899999999997</v>
      </c>
      <c r="D250" s="15">
        <v>22.36</v>
      </c>
      <c r="E250" s="28">
        <v>43.017899999999997</v>
      </c>
      <c r="F250" s="28">
        <v>12.0535</v>
      </c>
      <c r="G250" s="29">
        <v>0.55283631535586264</v>
      </c>
      <c r="H250" s="17">
        <v>0</v>
      </c>
      <c r="I250" s="21">
        <v>0.55283631535586264</v>
      </c>
      <c r="J250" s="17">
        <v>0</v>
      </c>
    </row>
    <row r="251" spans="1:10">
      <c r="A251" s="17">
        <v>1960</v>
      </c>
      <c r="B251" s="18">
        <v>7</v>
      </c>
      <c r="C251" s="15">
        <v>14.472799999999999</v>
      </c>
      <c r="D251" s="15">
        <v>3.4656250000000002</v>
      </c>
      <c r="E251" s="28">
        <v>11.007175</v>
      </c>
      <c r="F251" s="28">
        <v>23.060675</v>
      </c>
      <c r="G251" s="29">
        <v>0.66068772994986713</v>
      </c>
      <c r="H251" s="17">
        <v>0</v>
      </c>
      <c r="I251" s="21">
        <v>0.66068772994986713</v>
      </c>
      <c r="J251" s="17">
        <v>0</v>
      </c>
    </row>
    <row r="252" spans="1:10">
      <c r="A252" s="17">
        <v>1960</v>
      </c>
      <c r="B252" s="18">
        <v>8</v>
      </c>
      <c r="C252" s="15">
        <v>0.109663</v>
      </c>
      <c r="D252" s="15">
        <v>10.683354999999999</v>
      </c>
      <c r="E252" s="28">
        <v>-10.573691999999999</v>
      </c>
      <c r="F252" s="28">
        <v>-10.573691999999999</v>
      </c>
      <c r="G252" s="29">
        <v>0.33112868687806135</v>
      </c>
      <c r="H252" s="17">
        <v>0</v>
      </c>
      <c r="I252" s="21">
        <v>0.33112868687806135</v>
      </c>
      <c r="J252" s="17">
        <v>0</v>
      </c>
    </row>
    <row r="253" spans="1:10">
      <c r="A253" s="17">
        <v>1960</v>
      </c>
      <c r="B253" s="18">
        <v>9</v>
      </c>
      <c r="C253" s="15">
        <v>4.1933299999999996</v>
      </c>
      <c r="D253" s="15">
        <v>22.448549999999997</v>
      </c>
      <c r="E253" s="28">
        <v>-18.255219999999998</v>
      </c>
      <c r="F253" s="28">
        <v>-28.828911999999995</v>
      </c>
      <c r="G253" s="29">
        <v>0.15225887689277787</v>
      </c>
      <c r="H253" s="17">
        <v>0</v>
      </c>
      <c r="I253" s="21">
        <v>0.15225887689277787</v>
      </c>
      <c r="J253" s="17">
        <v>0</v>
      </c>
    </row>
    <row r="254" spans="1:10">
      <c r="A254" s="17">
        <v>1960</v>
      </c>
      <c r="B254" s="18">
        <v>10</v>
      </c>
      <c r="C254" s="15">
        <v>132.667</v>
      </c>
      <c r="D254" s="15">
        <v>54.159800000000004</v>
      </c>
      <c r="E254" s="28">
        <v>78.507199999999997</v>
      </c>
      <c r="F254" s="28">
        <v>49.678288000000002</v>
      </c>
      <c r="G254" s="29">
        <v>0.92149463228091621</v>
      </c>
      <c r="H254" s="17">
        <v>0</v>
      </c>
      <c r="I254" s="21">
        <v>0.92149463228091621</v>
      </c>
      <c r="J254" s="17">
        <v>0</v>
      </c>
    </row>
    <row r="255" spans="1:10">
      <c r="A255" s="17">
        <v>1960</v>
      </c>
      <c r="B255" s="18">
        <v>11</v>
      </c>
      <c r="C255" s="15">
        <v>47.204099999999997</v>
      </c>
      <c r="D255" s="15">
        <v>41.368200000000002</v>
      </c>
      <c r="E255" s="28">
        <v>5.8358999999999952</v>
      </c>
      <c r="F255" s="28">
        <v>55.514187999999997</v>
      </c>
      <c r="G255" s="29">
        <v>0.9786764314645533</v>
      </c>
      <c r="H255" s="17">
        <v>0</v>
      </c>
      <c r="I255" s="21">
        <v>0.9786764314645533</v>
      </c>
      <c r="J255" s="17">
        <v>0</v>
      </c>
    </row>
    <row r="256" spans="1:10">
      <c r="A256" s="17">
        <v>1960</v>
      </c>
      <c r="B256" s="18">
        <v>12</v>
      </c>
      <c r="C256" s="15">
        <v>94.318200000000004</v>
      </c>
      <c r="D256" s="15">
        <v>49.444500000000005</v>
      </c>
      <c r="E256" s="28">
        <v>44.873699999999999</v>
      </c>
      <c r="F256" s="28">
        <v>100.387888</v>
      </c>
      <c r="G256" s="29">
        <v>1.4183616388921614</v>
      </c>
      <c r="H256" s="17">
        <v>0</v>
      </c>
      <c r="I256" s="21">
        <v>1.4183616388921614</v>
      </c>
      <c r="J256" s="17">
        <v>0</v>
      </c>
    </row>
    <row r="257" spans="1:10">
      <c r="A257" s="17">
        <v>1961</v>
      </c>
      <c r="B257" s="18">
        <v>1</v>
      </c>
      <c r="C257" s="15">
        <v>31.875900000000001</v>
      </c>
      <c r="D257" s="15">
        <v>44.0274</v>
      </c>
      <c r="E257" s="28">
        <v>-12.151499999999999</v>
      </c>
      <c r="F257" s="28">
        <v>-12.151499999999999</v>
      </c>
      <c r="G257" s="29">
        <v>0.31566887773014313</v>
      </c>
      <c r="H257" s="17">
        <v>0</v>
      </c>
      <c r="I257" s="21">
        <v>0.31566887773014313</v>
      </c>
      <c r="J257" s="17">
        <v>0</v>
      </c>
    </row>
    <row r="258" spans="1:10">
      <c r="A258" s="17">
        <v>1961</v>
      </c>
      <c r="B258" s="18">
        <v>2</v>
      </c>
      <c r="C258" s="15">
        <v>2.6110899999999999</v>
      </c>
      <c r="D258" s="15">
        <v>50.938450000000003</v>
      </c>
      <c r="E258" s="28">
        <v>-48.327360000000006</v>
      </c>
      <c r="F258" s="28">
        <v>-60.478860000000005</v>
      </c>
      <c r="G258" s="29">
        <v>-0.15785626742233344</v>
      </c>
      <c r="H258" s="17">
        <v>1</v>
      </c>
      <c r="I258" s="21">
        <v>0</v>
      </c>
      <c r="J258" s="17">
        <v>-0.15785626742233344</v>
      </c>
    </row>
    <row r="259" spans="1:10">
      <c r="A259" s="17">
        <v>1961</v>
      </c>
      <c r="B259" s="18">
        <v>3</v>
      </c>
      <c r="C259" s="15">
        <v>10.8505</v>
      </c>
      <c r="D259" s="15">
        <v>41.658450000000002</v>
      </c>
      <c r="E259" s="28">
        <v>-30.807950000000002</v>
      </c>
      <c r="F259" s="28">
        <v>-91.286810000000003</v>
      </c>
      <c r="G259" s="29">
        <v>-0.45972127713112443</v>
      </c>
      <c r="H259" s="17">
        <v>1</v>
      </c>
      <c r="I259" s="21">
        <v>0</v>
      </c>
      <c r="J259" s="17">
        <v>-0.45972127713112443</v>
      </c>
    </row>
    <row r="260" spans="1:10">
      <c r="A260" s="17">
        <v>1961</v>
      </c>
      <c r="B260" s="18">
        <v>4</v>
      </c>
      <c r="C260" s="15">
        <v>38.193300000000001</v>
      </c>
      <c r="D260" s="15">
        <v>45.880650000000003</v>
      </c>
      <c r="E260" s="28">
        <v>-7.6873500000000021</v>
      </c>
      <c r="F260" s="28">
        <v>-98.974160000000012</v>
      </c>
      <c r="G260" s="29">
        <v>-0.53504410719235462</v>
      </c>
      <c r="H260" s="17">
        <v>1</v>
      </c>
      <c r="I260" s="21">
        <v>0</v>
      </c>
      <c r="J260" s="17">
        <v>-0.53504410719235462</v>
      </c>
    </row>
    <row r="261" spans="1:10">
      <c r="A261" s="17">
        <v>1961</v>
      </c>
      <c r="B261" s="18">
        <v>5</v>
      </c>
      <c r="C261" s="15">
        <v>27.032299999999999</v>
      </c>
      <c r="D261" s="15">
        <v>59.545299999999997</v>
      </c>
      <c r="E261" s="28">
        <v>-32.512999999999998</v>
      </c>
      <c r="F261" s="28">
        <v>-131.48716000000002</v>
      </c>
      <c r="G261" s="29">
        <v>-0.85361567916198977</v>
      </c>
      <c r="H261" s="17">
        <v>1</v>
      </c>
      <c r="I261" s="21">
        <v>0</v>
      </c>
      <c r="J261" s="17">
        <v>-0.85361567916198977</v>
      </c>
    </row>
    <row r="262" spans="1:10">
      <c r="A262" s="17">
        <v>1961</v>
      </c>
      <c r="B262" s="18">
        <v>6</v>
      </c>
      <c r="C262" s="15">
        <v>22.738099999999999</v>
      </c>
      <c r="D262" s="15">
        <v>22.36</v>
      </c>
      <c r="E262" s="28">
        <v>0.37809999999999988</v>
      </c>
      <c r="F262" s="28">
        <v>-131.10906000000003</v>
      </c>
      <c r="G262" s="29">
        <v>-0.8499109483970122</v>
      </c>
      <c r="H262" s="17">
        <v>1</v>
      </c>
      <c r="I262" s="21">
        <v>0</v>
      </c>
      <c r="J262" s="17">
        <v>-0.8499109483970122</v>
      </c>
    </row>
    <row r="263" spans="1:10">
      <c r="A263" s="17">
        <v>1961</v>
      </c>
      <c r="B263" s="18">
        <v>7</v>
      </c>
      <c r="C263" s="15">
        <v>2.8064900000000002</v>
      </c>
      <c r="D263" s="15">
        <v>3.4656250000000002</v>
      </c>
      <c r="E263" s="28">
        <v>-0.65913500000000003</v>
      </c>
      <c r="F263" s="28">
        <v>-131.76819500000002</v>
      </c>
      <c r="G263" s="29">
        <v>-0.85636933959715378</v>
      </c>
      <c r="H263" s="17">
        <v>1</v>
      </c>
      <c r="I263" s="21">
        <v>0</v>
      </c>
      <c r="J263" s="17">
        <v>-0.85636933959715378</v>
      </c>
    </row>
    <row r="264" spans="1:10">
      <c r="A264" s="17">
        <v>1961</v>
      </c>
      <c r="B264" s="18">
        <v>8</v>
      </c>
      <c r="C264" s="15">
        <v>2.03322</v>
      </c>
      <c r="D264" s="15">
        <v>10.683354999999999</v>
      </c>
      <c r="E264" s="28">
        <v>-8.6501349999999988</v>
      </c>
      <c r="F264" s="28">
        <v>-140.41833000000003</v>
      </c>
      <c r="G264" s="29">
        <v>-0.94112580946150226</v>
      </c>
      <c r="H264" s="17">
        <v>1</v>
      </c>
      <c r="I264" s="21">
        <v>0</v>
      </c>
      <c r="J264" s="17">
        <v>-0.94112580946150226</v>
      </c>
    </row>
    <row r="265" spans="1:10">
      <c r="A265" s="17">
        <v>1961</v>
      </c>
      <c r="B265" s="18">
        <v>9</v>
      </c>
      <c r="C265" s="15">
        <v>33.854100000000003</v>
      </c>
      <c r="D265" s="15">
        <v>22.448549999999997</v>
      </c>
      <c r="E265" s="28">
        <v>11.405550000000005</v>
      </c>
      <c r="F265" s="28">
        <v>-129.01278000000002</v>
      </c>
      <c r="G265" s="29">
        <v>-0.82937100391669638</v>
      </c>
      <c r="H265" s="17">
        <v>1</v>
      </c>
      <c r="I265" s="21">
        <v>0</v>
      </c>
      <c r="J265" s="17">
        <v>-0.82937100391669638</v>
      </c>
    </row>
    <row r="266" spans="1:10">
      <c r="A266" s="17">
        <v>1961</v>
      </c>
      <c r="B266" s="18">
        <v>10</v>
      </c>
      <c r="C266" s="15">
        <v>26.4909</v>
      </c>
      <c r="D266" s="15">
        <v>54.159800000000004</v>
      </c>
      <c r="E266" s="28">
        <v>-27.668900000000004</v>
      </c>
      <c r="F266" s="28">
        <v>-156.68168000000003</v>
      </c>
      <c r="G266" s="29">
        <v>-1.1004787136841938</v>
      </c>
      <c r="H266" s="17">
        <v>1</v>
      </c>
      <c r="I266" s="21">
        <v>0</v>
      </c>
      <c r="J266" s="17">
        <v>-1.1004787136841938</v>
      </c>
    </row>
    <row r="267" spans="1:10">
      <c r="A267" s="17">
        <v>1961</v>
      </c>
      <c r="B267" s="18">
        <v>11</v>
      </c>
      <c r="C267" s="15">
        <v>80.7928</v>
      </c>
      <c r="D267" s="15">
        <v>41.368200000000002</v>
      </c>
      <c r="E267" s="28">
        <v>39.424599999999998</v>
      </c>
      <c r="F267" s="28">
        <v>-117.25708000000003</v>
      </c>
      <c r="G267" s="29">
        <v>-0.71418532961400405</v>
      </c>
      <c r="H267" s="17">
        <v>1</v>
      </c>
      <c r="I267" s="21">
        <v>0</v>
      </c>
      <c r="J267" s="17">
        <v>-0.71418532961400405</v>
      </c>
    </row>
    <row r="268" spans="1:10">
      <c r="A268" s="17">
        <v>1961</v>
      </c>
      <c r="B268" s="18">
        <v>12</v>
      </c>
      <c r="C268" s="15">
        <v>65.626300000000001</v>
      </c>
      <c r="D268" s="15">
        <v>49.444500000000005</v>
      </c>
      <c r="E268" s="28">
        <v>16.181799999999996</v>
      </c>
      <c r="F268" s="28">
        <v>-101.07528000000003</v>
      </c>
      <c r="G268" s="29">
        <v>-0.55563147536191293</v>
      </c>
      <c r="H268" s="17">
        <v>1</v>
      </c>
      <c r="I268" s="21">
        <v>0</v>
      </c>
      <c r="J268" s="17">
        <v>-0.55563147536191293</v>
      </c>
    </row>
    <row r="269" spans="1:10">
      <c r="A269" s="17">
        <v>1962</v>
      </c>
      <c r="B269" s="18">
        <v>1</v>
      </c>
      <c r="C269" s="15">
        <v>29.8184</v>
      </c>
      <c r="D269" s="15">
        <v>44.0274</v>
      </c>
      <c r="E269" s="28">
        <v>-14.209</v>
      </c>
      <c r="F269" s="28">
        <v>-115.28428000000004</v>
      </c>
      <c r="G269" s="29">
        <v>-0.69485527710633976</v>
      </c>
      <c r="H269" s="17">
        <v>1</v>
      </c>
      <c r="I269" s="21">
        <v>0</v>
      </c>
      <c r="J269" s="17">
        <v>-0.69485527710633976</v>
      </c>
    </row>
    <row r="270" spans="1:10">
      <c r="A270" s="17">
        <v>1962</v>
      </c>
      <c r="B270" s="18">
        <v>2</v>
      </c>
      <c r="C270" s="15">
        <v>23.8812</v>
      </c>
      <c r="D270" s="15">
        <v>50.938450000000003</v>
      </c>
      <c r="E270" s="28">
        <v>-27.057250000000003</v>
      </c>
      <c r="F270" s="28">
        <v>-142.34153000000003</v>
      </c>
      <c r="G270" s="29">
        <v>-0.95996986713726296</v>
      </c>
      <c r="H270" s="17">
        <v>1</v>
      </c>
      <c r="I270" s="21">
        <v>0</v>
      </c>
      <c r="J270" s="17">
        <v>-0.95996986713726296</v>
      </c>
    </row>
    <row r="271" spans="1:10">
      <c r="A271" s="17">
        <v>1962</v>
      </c>
      <c r="B271" s="18">
        <v>3</v>
      </c>
      <c r="C271" s="15">
        <v>113.76</v>
      </c>
      <c r="D271" s="15">
        <v>41.658450000000002</v>
      </c>
      <c r="E271" s="28">
        <v>72.101550000000003</v>
      </c>
      <c r="F271" s="28">
        <v>-70.239980000000031</v>
      </c>
      <c r="G271" s="29">
        <v>-0.25349848261577157</v>
      </c>
      <c r="H271" s="17">
        <v>1</v>
      </c>
      <c r="I271" s="21">
        <v>0</v>
      </c>
      <c r="J271" s="17">
        <v>-0.25349848261577157</v>
      </c>
    </row>
    <row r="272" spans="1:10">
      <c r="A272" s="17">
        <v>1962</v>
      </c>
      <c r="B272" s="18">
        <v>4</v>
      </c>
      <c r="C272" s="15">
        <v>96.0261</v>
      </c>
      <c r="D272" s="15">
        <v>45.880650000000003</v>
      </c>
      <c r="E272" s="28">
        <v>50.145449999999997</v>
      </c>
      <c r="F272" s="28">
        <v>-20.094530000000034</v>
      </c>
      <c r="G272" s="29">
        <v>0.23784082269671086</v>
      </c>
      <c r="H272" s="17">
        <v>0</v>
      </c>
      <c r="I272" s="21">
        <v>0.23784082269671086</v>
      </c>
      <c r="J272" s="17">
        <v>0</v>
      </c>
    </row>
    <row r="273" spans="1:10">
      <c r="A273" s="17">
        <v>1962</v>
      </c>
      <c r="B273" s="18">
        <v>5</v>
      </c>
      <c r="C273" s="15">
        <v>33.662399999999998</v>
      </c>
      <c r="D273" s="15">
        <v>59.545299999999997</v>
      </c>
      <c r="E273" s="28">
        <v>-25.882899999999999</v>
      </c>
      <c r="F273" s="28">
        <v>-45.977430000000034</v>
      </c>
      <c r="G273" s="29">
        <v>-1.5767153809082814E-2</v>
      </c>
      <c r="H273" s="17">
        <v>1</v>
      </c>
      <c r="I273" s="21">
        <v>0</v>
      </c>
      <c r="J273" s="17">
        <v>-1.5767153809082814E-2</v>
      </c>
    </row>
    <row r="274" spans="1:10">
      <c r="A274" s="17">
        <v>1962</v>
      </c>
      <c r="B274" s="18">
        <v>6</v>
      </c>
      <c r="C274" s="15">
        <v>32.204999999999998</v>
      </c>
      <c r="D274" s="15">
        <v>22.36</v>
      </c>
      <c r="E274" s="28">
        <v>9.8449999999999989</v>
      </c>
      <c r="F274" s="28">
        <v>-36.132430000000035</v>
      </c>
      <c r="G274" s="29">
        <v>8.0696941354115231E-2</v>
      </c>
      <c r="H274" s="17">
        <v>0</v>
      </c>
      <c r="I274" s="21">
        <v>8.0696941354115231E-2</v>
      </c>
      <c r="J274" s="17">
        <v>0</v>
      </c>
    </row>
    <row r="275" spans="1:10">
      <c r="A275" s="17">
        <v>1962</v>
      </c>
      <c r="B275" s="18">
        <v>7</v>
      </c>
      <c r="C275" s="15">
        <v>0.71614</v>
      </c>
      <c r="D275" s="15">
        <v>3.4656250000000002</v>
      </c>
      <c r="E275" s="28">
        <v>-2.749485</v>
      </c>
      <c r="F275" s="28">
        <v>-38.881915000000035</v>
      </c>
      <c r="G275" s="29">
        <v>5.3756709491262454E-2</v>
      </c>
      <c r="H275" s="17">
        <v>0</v>
      </c>
      <c r="I275" s="21">
        <v>5.3756709491262454E-2</v>
      </c>
      <c r="J275" s="17">
        <v>0</v>
      </c>
    </row>
    <row r="276" spans="1:10">
      <c r="A276" s="17">
        <v>1962</v>
      </c>
      <c r="B276" s="18">
        <v>8</v>
      </c>
      <c r="C276" s="15">
        <v>15.2004</v>
      </c>
      <c r="D276" s="15">
        <v>10.683354999999999</v>
      </c>
      <c r="E276" s="28">
        <v>4.5170450000000013</v>
      </c>
      <c r="F276" s="28">
        <v>-34.364870000000032</v>
      </c>
      <c r="G276" s="29">
        <v>9.8015994279119056E-2</v>
      </c>
      <c r="H276" s="17">
        <v>0</v>
      </c>
      <c r="I276" s="21">
        <v>9.8015994279119056E-2</v>
      </c>
      <c r="J276" s="17">
        <v>0</v>
      </c>
    </row>
    <row r="277" spans="1:10">
      <c r="A277" s="17">
        <v>1962</v>
      </c>
      <c r="B277" s="18">
        <v>9</v>
      </c>
      <c r="C277" s="15">
        <v>26.205400000000001</v>
      </c>
      <c r="D277" s="15">
        <v>22.448549999999997</v>
      </c>
      <c r="E277" s="28">
        <v>3.7568500000000036</v>
      </c>
      <c r="F277" s="28">
        <v>-30.608020000000028</v>
      </c>
      <c r="G277" s="29">
        <v>0.13482667339682966</v>
      </c>
      <c r="H277" s="17">
        <v>0</v>
      </c>
      <c r="I277" s="21">
        <v>0.13482667339682966</v>
      </c>
      <c r="J277" s="17">
        <v>0</v>
      </c>
    </row>
    <row r="278" spans="1:10">
      <c r="A278" s="17">
        <v>1962</v>
      </c>
      <c r="B278" s="18">
        <v>10</v>
      </c>
      <c r="C278" s="15">
        <v>88.398700000000005</v>
      </c>
      <c r="D278" s="15">
        <v>54.159800000000004</v>
      </c>
      <c r="E278" s="28">
        <v>34.238900000000001</v>
      </c>
      <c r="F278" s="28">
        <v>3.6308799999999728</v>
      </c>
      <c r="G278" s="29">
        <v>0.47030910182580088</v>
      </c>
      <c r="H278" s="17">
        <v>0</v>
      </c>
      <c r="I278" s="21">
        <v>0.47030910182580088</v>
      </c>
      <c r="J278" s="17">
        <v>0</v>
      </c>
    </row>
    <row r="279" spans="1:10">
      <c r="A279" s="17">
        <v>1962</v>
      </c>
      <c r="B279" s="18">
        <v>11</v>
      </c>
      <c r="C279" s="15">
        <v>76.008099999999999</v>
      </c>
      <c r="D279" s="15">
        <v>41.368200000000002</v>
      </c>
      <c r="E279" s="28">
        <v>34.639899999999997</v>
      </c>
      <c r="F279" s="28">
        <v>38.270779999999974</v>
      </c>
      <c r="G279" s="29">
        <v>0.80972064169818947</v>
      </c>
      <c r="H279" s="17">
        <v>0</v>
      </c>
      <c r="I279" s="21">
        <v>0.80972064169818947</v>
      </c>
      <c r="J279" s="17">
        <v>0</v>
      </c>
    </row>
    <row r="280" spans="1:10">
      <c r="A280" s="17">
        <v>1962</v>
      </c>
      <c r="B280" s="18">
        <v>12</v>
      </c>
      <c r="C280" s="15">
        <v>72.221199999999996</v>
      </c>
      <c r="D280" s="15">
        <v>49.444500000000005</v>
      </c>
      <c r="E280" s="28">
        <v>22.776699999999991</v>
      </c>
      <c r="F280" s="28">
        <v>61.047479999999965</v>
      </c>
      <c r="G280" s="29">
        <v>1.0328931918559965</v>
      </c>
      <c r="H280" s="17">
        <v>0</v>
      </c>
      <c r="I280" s="21">
        <v>1.0328931918559965</v>
      </c>
      <c r="J280" s="17">
        <v>0</v>
      </c>
    </row>
    <row r="281" spans="1:10">
      <c r="A281" s="17">
        <v>1963</v>
      </c>
      <c r="B281" s="18">
        <v>1</v>
      </c>
      <c r="C281" s="15">
        <v>95.266800000000003</v>
      </c>
      <c r="D281" s="15">
        <v>44.0274</v>
      </c>
      <c r="E281" s="28">
        <v>51.239400000000003</v>
      </c>
      <c r="F281" s="28">
        <v>112.28687999999997</v>
      </c>
      <c r="G281" s="29">
        <v>1.5349513287483452</v>
      </c>
      <c r="H281" s="17">
        <v>0</v>
      </c>
      <c r="I281" s="21">
        <v>1.5349513287483452</v>
      </c>
      <c r="J281" s="17">
        <v>0</v>
      </c>
    </row>
    <row r="282" spans="1:10">
      <c r="A282" s="17">
        <v>1963</v>
      </c>
      <c r="B282" s="18">
        <v>2</v>
      </c>
      <c r="C282" s="15">
        <v>151.79300000000001</v>
      </c>
      <c r="D282" s="15">
        <v>50.938450000000003</v>
      </c>
      <c r="E282" s="28">
        <v>100.85455</v>
      </c>
      <c r="F282" s="28">
        <v>213.14142999999996</v>
      </c>
      <c r="G282" s="29">
        <v>2.5231527415306219</v>
      </c>
      <c r="H282" s="17">
        <v>0</v>
      </c>
      <c r="I282" s="21">
        <v>2.5231527415306219</v>
      </c>
      <c r="J282" s="17">
        <v>0</v>
      </c>
    </row>
    <row r="283" spans="1:10">
      <c r="A283" s="17">
        <v>1963</v>
      </c>
      <c r="B283" s="18">
        <v>3</v>
      </c>
      <c r="C283" s="15">
        <v>23.737500000000001</v>
      </c>
      <c r="D283" s="15">
        <v>41.658450000000002</v>
      </c>
      <c r="E283" s="28">
        <v>-17.920950000000001</v>
      </c>
      <c r="F283" s="28">
        <v>-17.920950000000001</v>
      </c>
      <c r="G283" s="29">
        <v>0.25913817444529669</v>
      </c>
      <c r="H283" s="17">
        <v>0</v>
      </c>
      <c r="I283" s="21">
        <v>0.25913817444529669</v>
      </c>
      <c r="J283" s="17">
        <v>0</v>
      </c>
    </row>
    <row r="284" spans="1:10">
      <c r="A284" s="17">
        <v>1963</v>
      </c>
      <c r="B284" s="18">
        <v>4</v>
      </c>
      <c r="C284" s="15">
        <v>50.676200000000001</v>
      </c>
      <c r="D284" s="15">
        <v>45.880650000000003</v>
      </c>
      <c r="E284" s="28">
        <v>4.7955499999999986</v>
      </c>
      <c r="F284" s="28">
        <v>-13.125400000000003</v>
      </c>
      <c r="G284" s="29">
        <v>0.30612633001257694</v>
      </c>
      <c r="H284" s="17">
        <v>0</v>
      </c>
      <c r="I284" s="21">
        <v>0.30612633001257694</v>
      </c>
      <c r="J284" s="17">
        <v>0</v>
      </c>
    </row>
    <row r="285" spans="1:10">
      <c r="A285" s="17">
        <v>1963</v>
      </c>
      <c r="B285" s="18">
        <v>5</v>
      </c>
      <c r="C285" s="15">
        <v>48.700200000000002</v>
      </c>
      <c r="D285" s="15">
        <v>59.545299999999997</v>
      </c>
      <c r="E285" s="28">
        <v>-10.845099999999995</v>
      </c>
      <c r="F285" s="28">
        <v>-23.970499999999998</v>
      </c>
      <c r="G285" s="29">
        <v>0.19986297211979903</v>
      </c>
      <c r="H285" s="17">
        <v>0</v>
      </c>
      <c r="I285" s="21">
        <v>0.19986297211979903</v>
      </c>
      <c r="J285" s="17">
        <v>0</v>
      </c>
    </row>
    <row r="286" spans="1:10">
      <c r="A286" s="17">
        <v>1963</v>
      </c>
      <c r="B286" s="18">
        <v>6</v>
      </c>
      <c r="C286" s="15">
        <v>51.533999999999999</v>
      </c>
      <c r="D286" s="15">
        <v>22.36</v>
      </c>
      <c r="E286" s="28">
        <v>29.173999999999999</v>
      </c>
      <c r="F286" s="28">
        <v>5.2035000000000018</v>
      </c>
      <c r="G286" s="29">
        <v>0.48571807748202755</v>
      </c>
      <c r="H286" s="17">
        <v>0</v>
      </c>
      <c r="I286" s="21">
        <v>0.48571807748202755</v>
      </c>
      <c r="J286" s="17">
        <v>0</v>
      </c>
    </row>
    <row r="287" spans="1:10">
      <c r="A287" s="17">
        <v>1963</v>
      </c>
      <c r="B287" s="18">
        <v>7</v>
      </c>
      <c r="C287" s="15">
        <v>23.188300000000002</v>
      </c>
      <c r="D287" s="15">
        <v>3.4656250000000002</v>
      </c>
      <c r="E287" s="28">
        <v>19.722675000000002</v>
      </c>
      <c r="F287" s="28">
        <v>24.926175000000004</v>
      </c>
      <c r="G287" s="29">
        <v>0.6789664267022234</v>
      </c>
      <c r="H287" s="17">
        <v>0</v>
      </c>
      <c r="I287" s="21">
        <v>0.6789664267022234</v>
      </c>
      <c r="J287" s="17">
        <v>0</v>
      </c>
    </row>
    <row r="288" spans="1:10">
      <c r="A288" s="17">
        <v>1963</v>
      </c>
      <c r="B288" s="18">
        <v>8</v>
      </c>
      <c r="C288" s="15">
        <v>8.8439800000000002</v>
      </c>
      <c r="D288" s="15">
        <v>10.683354999999999</v>
      </c>
      <c r="E288" s="28">
        <v>-1.8393749999999986</v>
      </c>
      <c r="F288" s="28">
        <v>-1.8393749999999986</v>
      </c>
      <c r="G288" s="29">
        <v>0.41670999579360618</v>
      </c>
      <c r="H288" s="17">
        <v>0</v>
      </c>
      <c r="I288" s="21">
        <v>0.41670999579360618</v>
      </c>
      <c r="J288" s="17">
        <v>0</v>
      </c>
    </row>
    <row r="289" spans="1:10">
      <c r="A289" s="17">
        <v>1963</v>
      </c>
      <c r="B289" s="18">
        <v>9</v>
      </c>
      <c r="C289" s="15">
        <v>60.777200000000001</v>
      </c>
      <c r="D289" s="15">
        <v>22.448549999999997</v>
      </c>
      <c r="E289" s="28">
        <v>38.328650000000003</v>
      </c>
      <c r="F289" s="28">
        <v>36.489275000000006</v>
      </c>
      <c r="G289" s="29">
        <v>0.79226495171812739</v>
      </c>
      <c r="H289" s="17">
        <v>0</v>
      </c>
      <c r="I289" s="21">
        <v>0.79226495171812739</v>
      </c>
      <c r="J289" s="17">
        <v>0</v>
      </c>
    </row>
    <row r="290" spans="1:10">
      <c r="A290" s="17">
        <v>1963</v>
      </c>
      <c r="B290" s="18">
        <v>10</v>
      </c>
      <c r="C290" s="15">
        <v>5.8630899999999997</v>
      </c>
      <c r="D290" s="15">
        <v>54.159800000000004</v>
      </c>
      <c r="E290" s="28">
        <v>-48.296710000000004</v>
      </c>
      <c r="F290" s="28">
        <v>-48.296710000000004</v>
      </c>
      <c r="G290" s="29">
        <v>-3.849211537638593E-2</v>
      </c>
      <c r="H290" s="17">
        <v>1</v>
      </c>
      <c r="I290" s="21">
        <v>0</v>
      </c>
      <c r="J290" s="17">
        <v>-3.849211537638593E-2</v>
      </c>
    </row>
    <row r="291" spans="1:10">
      <c r="A291" s="17">
        <v>1963</v>
      </c>
      <c r="B291" s="18">
        <v>11</v>
      </c>
      <c r="C291" s="15">
        <v>55.507599999999996</v>
      </c>
      <c r="D291" s="15">
        <v>41.368200000000002</v>
      </c>
      <c r="E291" s="28">
        <v>14.139399999999995</v>
      </c>
      <c r="F291" s="28">
        <v>-34.15731000000001</v>
      </c>
      <c r="G291" s="29">
        <v>0.10004972587811098</v>
      </c>
      <c r="H291" s="17">
        <v>0</v>
      </c>
      <c r="I291" s="21">
        <v>0.10004972587811098</v>
      </c>
      <c r="J291" s="17">
        <v>0</v>
      </c>
    </row>
    <row r="292" spans="1:10">
      <c r="A292" s="17">
        <v>1963</v>
      </c>
      <c r="B292" s="18">
        <v>12</v>
      </c>
      <c r="C292" s="15">
        <v>117.958</v>
      </c>
      <c r="D292" s="15">
        <v>49.444500000000005</v>
      </c>
      <c r="E292" s="28">
        <v>68.513499999999993</v>
      </c>
      <c r="F292" s="28">
        <v>34.356189999999984</v>
      </c>
      <c r="G292" s="29">
        <v>0.77136438143562935</v>
      </c>
      <c r="H292" s="17">
        <v>0</v>
      </c>
      <c r="I292" s="21">
        <v>0.77136438143562935</v>
      </c>
      <c r="J292" s="17">
        <v>0</v>
      </c>
    </row>
    <row r="293" spans="1:10">
      <c r="A293" s="17">
        <v>1964</v>
      </c>
      <c r="B293" s="18">
        <v>1</v>
      </c>
      <c r="C293" s="15">
        <v>5.3761599999999996</v>
      </c>
      <c r="D293" s="15">
        <v>44.0274</v>
      </c>
      <c r="E293" s="28">
        <v>-38.651240000000001</v>
      </c>
      <c r="F293" s="28">
        <v>-38.651240000000001</v>
      </c>
      <c r="G293" s="29">
        <v>5.6016928399517801E-2</v>
      </c>
      <c r="H293" s="17">
        <v>0</v>
      </c>
      <c r="I293" s="21">
        <v>5.6016928399517801E-2</v>
      </c>
      <c r="J293" s="17">
        <v>0</v>
      </c>
    </row>
    <row r="294" spans="1:10">
      <c r="A294" s="17">
        <v>1964</v>
      </c>
      <c r="B294" s="18">
        <v>2</v>
      </c>
      <c r="C294" s="15">
        <v>73.5732</v>
      </c>
      <c r="D294" s="15">
        <v>50.938450000000003</v>
      </c>
      <c r="E294" s="28">
        <v>22.634749999999997</v>
      </c>
      <c r="F294" s="28">
        <v>-16.016490000000005</v>
      </c>
      <c r="G294" s="29">
        <v>0.27779861229948699</v>
      </c>
      <c r="H294" s="17">
        <v>0</v>
      </c>
      <c r="I294" s="21">
        <v>0.27779861229948699</v>
      </c>
      <c r="J294" s="17">
        <v>0</v>
      </c>
    </row>
    <row r="295" spans="1:10">
      <c r="A295" s="17">
        <v>1964</v>
      </c>
      <c r="B295" s="18">
        <v>3</v>
      </c>
      <c r="C295" s="15">
        <v>86.102500000000006</v>
      </c>
      <c r="D295" s="15">
        <v>41.658450000000002</v>
      </c>
      <c r="E295" s="28">
        <v>44.444050000000004</v>
      </c>
      <c r="F295" s="28">
        <v>28.42756</v>
      </c>
      <c r="G295" s="29">
        <v>0.71327398747855597</v>
      </c>
      <c r="H295" s="17">
        <v>0</v>
      </c>
      <c r="I295" s="21">
        <v>0.71327398747855597</v>
      </c>
      <c r="J295" s="17">
        <v>0</v>
      </c>
    </row>
    <row r="296" spans="1:10">
      <c r="A296" s="17">
        <v>1964</v>
      </c>
      <c r="B296" s="18">
        <v>4</v>
      </c>
      <c r="C296" s="15">
        <v>36.409100000000002</v>
      </c>
      <c r="D296" s="15">
        <v>45.880650000000003</v>
      </c>
      <c r="E296" s="28">
        <v>-9.4715500000000006</v>
      </c>
      <c r="F296" s="28">
        <v>-9.4715500000000006</v>
      </c>
      <c r="G296" s="29">
        <v>0.34192778599145468</v>
      </c>
      <c r="H296" s="17">
        <v>0</v>
      </c>
      <c r="I296" s="21">
        <v>0.34192778599145468</v>
      </c>
      <c r="J296" s="17">
        <v>0</v>
      </c>
    </row>
    <row r="297" spans="1:10">
      <c r="A297" s="17">
        <v>1964</v>
      </c>
      <c r="B297" s="18">
        <v>5</v>
      </c>
      <c r="C297" s="15">
        <v>7.2219699999999998</v>
      </c>
      <c r="D297" s="15">
        <v>59.545299999999997</v>
      </c>
      <c r="E297" s="28">
        <v>-52.323329999999999</v>
      </c>
      <c r="F297" s="28">
        <v>-61.794879999999999</v>
      </c>
      <c r="G297" s="29">
        <v>-0.17075100368608878</v>
      </c>
      <c r="H297" s="17">
        <v>1</v>
      </c>
      <c r="I297" s="21">
        <v>0</v>
      </c>
      <c r="J297" s="17">
        <v>-0.17075100368608878</v>
      </c>
    </row>
    <row r="298" spans="1:10">
      <c r="A298" s="17">
        <v>1964</v>
      </c>
      <c r="B298" s="18">
        <v>6</v>
      </c>
      <c r="C298" s="15">
        <v>65.765000000000001</v>
      </c>
      <c r="D298" s="15">
        <v>22.36</v>
      </c>
      <c r="E298" s="28">
        <v>43.405000000000001</v>
      </c>
      <c r="F298" s="28">
        <v>-18.389879999999998</v>
      </c>
      <c r="G298" s="29">
        <v>0.2545434656443949</v>
      </c>
      <c r="H298" s="17">
        <v>0</v>
      </c>
      <c r="I298" s="21">
        <v>0.2545434656443949</v>
      </c>
      <c r="J298" s="17">
        <v>0</v>
      </c>
    </row>
    <row r="299" spans="1:10">
      <c r="A299" s="17">
        <v>1964</v>
      </c>
      <c r="B299" s="18">
        <v>7</v>
      </c>
      <c r="C299" s="15">
        <v>3.5370200000000001</v>
      </c>
      <c r="D299" s="15">
        <v>3.4656250000000002</v>
      </c>
      <c r="E299" s="28">
        <v>7.1394999999999875E-2</v>
      </c>
      <c r="F299" s="28">
        <v>-18.318484999999999</v>
      </c>
      <c r="G299" s="29">
        <v>0.25524301405213246</v>
      </c>
      <c r="H299" s="17">
        <v>0</v>
      </c>
      <c r="I299" s="21">
        <v>0.25524301405213246</v>
      </c>
      <c r="J299" s="17">
        <v>0</v>
      </c>
    </row>
    <row r="300" spans="1:10">
      <c r="A300" s="17">
        <v>1964</v>
      </c>
      <c r="B300" s="18">
        <v>8</v>
      </c>
      <c r="C300" s="15">
        <v>8.8030100000000004</v>
      </c>
      <c r="D300" s="15">
        <v>10.683354999999999</v>
      </c>
      <c r="E300" s="28">
        <v>-1.8803449999999984</v>
      </c>
      <c r="F300" s="28">
        <v>-20.198829999999997</v>
      </c>
      <c r="G300" s="29">
        <v>0.23681886179010672</v>
      </c>
      <c r="H300" s="17">
        <v>0</v>
      </c>
      <c r="I300" s="21">
        <v>0.23681886179010672</v>
      </c>
      <c r="J300" s="17">
        <v>0</v>
      </c>
    </row>
    <row r="301" spans="1:10">
      <c r="A301" s="17">
        <v>1964</v>
      </c>
      <c r="B301" s="18">
        <v>9</v>
      </c>
      <c r="C301" s="15">
        <v>17.441099999999999</v>
      </c>
      <c r="D301" s="15">
        <v>22.448549999999997</v>
      </c>
      <c r="E301" s="28">
        <v>-5.0074499999999986</v>
      </c>
      <c r="F301" s="28">
        <v>-25.206279999999996</v>
      </c>
      <c r="G301" s="29">
        <v>0.18775445007604313</v>
      </c>
      <c r="H301" s="17">
        <v>0</v>
      </c>
      <c r="I301" s="21">
        <v>0.18775445007604313</v>
      </c>
      <c r="J301" s="17">
        <v>0</v>
      </c>
    </row>
    <row r="302" spans="1:10">
      <c r="A302" s="17">
        <v>1964</v>
      </c>
      <c r="B302" s="18">
        <v>10</v>
      </c>
      <c r="C302" s="15">
        <v>14.054399999999999</v>
      </c>
      <c r="D302" s="15">
        <v>54.159800000000004</v>
      </c>
      <c r="E302" s="28">
        <v>-40.105400000000003</v>
      </c>
      <c r="F302" s="28">
        <v>-65.311679999999996</v>
      </c>
      <c r="G302" s="29">
        <v>-0.2052096049933447</v>
      </c>
      <c r="H302" s="17">
        <v>1</v>
      </c>
      <c r="I302" s="21">
        <v>0</v>
      </c>
      <c r="J302" s="17">
        <v>-0.2052096049933447</v>
      </c>
    </row>
    <row r="303" spans="1:10">
      <c r="A303" s="17">
        <v>1964</v>
      </c>
      <c r="B303" s="18">
        <v>11</v>
      </c>
      <c r="C303" s="15">
        <v>35.825699999999998</v>
      </c>
      <c r="D303" s="15">
        <v>41.368200000000002</v>
      </c>
      <c r="E303" s="28">
        <v>-5.542500000000004</v>
      </c>
      <c r="F303" s="28">
        <v>-70.854179999999999</v>
      </c>
      <c r="G303" s="29">
        <v>-0.25951658797374344</v>
      </c>
      <c r="H303" s="17">
        <v>1</v>
      </c>
      <c r="I303" s="21">
        <v>0</v>
      </c>
      <c r="J303" s="17">
        <v>-0.25951658797374344</v>
      </c>
    </row>
    <row r="304" spans="1:10">
      <c r="A304" s="17">
        <v>1964</v>
      </c>
      <c r="B304" s="18">
        <v>12</v>
      </c>
      <c r="C304" s="15">
        <v>123.453</v>
      </c>
      <c r="D304" s="15">
        <v>49.444500000000005</v>
      </c>
      <c r="E304" s="28">
        <v>74.008499999999998</v>
      </c>
      <c r="F304" s="28">
        <v>3.1543199999999985</v>
      </c>
      <c r="G304" s="29">
        <v>0.4656396321263625</v>
      </c>
      <c r="H304" s="17">
        <v>0</v>
      </c>
      <c r="I304" s="21">
        <v>0.4656396321263625</v>
      </c>
      <c r="J304" s="17">
        <v>0</v>
      </c>
    </row>
    <row r="305" spans="1:10">
      <c r="A305" s="17">
        <v>1965</v>
      </c>
      <c r="B305" s="18">
        <v>1</v>
      </c>
      <c r="C305" s="15">
        <v>52.435099999999998</v>
      </c>
      <c r="D305" s="15">
        <v>44.0274</v>
      </c>
      <c r="E305" s="28">
        <v>8.4076999999999984</v>
      </c>
      <c r="F305" s="28">
        <v>11.562019999999997</v>
      </c>
      <c r="G305" s="29">
        <v>0.54802065527553667</v>
      </c>
      <c r="H305" s="17">
        <v>0</v>
      </c>
      <c r="I305" s="21">
        <v>0.54802065527553667</v>
      </c>
      <c r="J305" s="17">
        <v>0</v>
      </c>
    </row>
    <row r="306" spans="1:10">
      <c r="A306" s="17">
        <v>1965</v>
      </c>
      <c r="B306" s="18">
        <v>2</v>
      </c>
      <c r="C306" s="15">
        <v>32.024500000000003</v>
      </c>
      <c r="D306" s="15">
        <v>50.938450000000003</v>
      </c>
      <c r="E306" s="28">
        <v>-18.91395</v>
      </c>
      <c r="F306" s="28">
        <v>-18.91395</v>
      </c>
      <c r="G306" s="29">
        <v>0.24940847952431591</v>
      </c>
      <c r="H306" s="17">
        <v>0</v>
      </c>
      <c r="I306" s="21">
        <v>0.24940847952431591</v>
      </c>
      <c r="J306" s="17">
        <v>0</v>
      </c>
    </row>
    <row r="307" spans="1:10">
      <c r="A307" s="17">
        <v>1965</v>
      </c>
      <c r="B307" s="18">
        <v>3</v>
      </c>
      <c r="C307" s="15">
        <v>48.085599999999999</v>
      </c>
      <c r="D307" s="15">
        <v>41.658450000000002</v>
      </c>
      <c r="E307" s="28">
        <v>6.4271499999999975</v>
      </c>
      <c r="F307" s="28">
        <v>-12.486800000000002</v>
      </c>
      <c r="G307" s="29">
        <v>0.31238351347334065</v>
      </c>
      <c r="H307" s="17">
        <v>0</v>
      </c>
      <c r="I307" s="21">
        <v>0.31238351347334065</v>
      </c>
      <c r="J307" s="17">
        <v>0</v>
      </c>
    </row>
    <row r="308" spans="1:10">
      <c r="A308" s="17">
        <v>1965</v>
      </c>
      <c r="B308" s="18">
        <v>4</v>
      </c>
      <c r="C308" s="15">
        <v>16.732900000000001</v>
      </c>
      <c r="D308" s="15">
        <v>45.880650000000003</v>
      </c>
      <c r="E308" s="28">
        <v>-29.147750000000002</v>
      </c>
      <c r="F308" s="28">
        <v>-41.634550000000004</v>
      </c>
      <c r="G308" s="29">
        <v>2.6785613037270908E-2</v>
      </c>
      <c r="H308" s="17">
        <v>0</v>
      </c>
      <c r="I308" s="21">
        <v>2.6785613037270908E-2</v>
      </c>
      <c r="J308" s="17">
        <v>0</v>
      </c>
    </row>
    <row r="309" spans="1:10">
      <c r="A309" s="17">
        <v>1965</v>
      </c>
      <c r="B309" s="18">
        <v>5</v>
      </c>
      <c r="C309" s="15">
        <v>15.438800000000001</v>
      </c>
      <c r="D309" s="15">
        <v>59.545299999999997</v>
      </c>
      <c r="E309" s="28">
        <v>-44.106499999999997</v>
      </c>
      <c r="F309" s="28">
        <v>-85.741050000000001</v>
      </c>
      <c r="G309" s="29">
        <v>-0.40538235174846748</v>
      </c>
      <c r="H309" s="17">
        <v>1</v>
      </c>
      <c r="I309" s="21">
        <v>0</v>
      </c>
      <c r="J309" s="17">
        <v>-0.40538235174846748</v>
      </c>
    </row>
    <row r="310" spans="1:10">
      <c r="A310" s="17">
        <v>1965</v>
      </c>
      <c r="B310" s="18">
        <v>6</v>
      </c>
      <c r="C310" s="15">
        <v>30.287099999999999</v>
      </c>
      <c r="D310" s="15">
        <v>22.36</v>
      </c>
      <c r="E310" s="28">
        <v>7.9270999999999994</v>
      </c>
      <c r="F310" s="28">
        <v>-77.813950000000006</v>
      </c>
      <c r="G310" s="29">
        <v>-0.3277103833616532</v>
      </c>
      <c r="H310" s="17">
        <v>1</v>
      </c>
      <c r="I310" s="21">
        <v>0</v>
      </c>
      <c r="J310" s="17">
        <v>-0.3277103833616532</v>
      </c>
    </row>
    <row r="311" spans="1:10">
      <c r="A311" s="17">
        <v>1965</v>
      </c>
      <c r="B311" s="18">
        <v>7</v>
      </c>
      <c r="C311" s="15">
        <v>0.24018700000000001</v>
      </c>
      <c r="D311" s="15">
        <v>3.4656250000000002</v>
      </c>
      <c r="E311" s="28">
        <v>-3.225438</v>
      </c>
      <c r="F311" s="28">
        <v>-81.039388000000002</v>
      </c>
      <c r="G311" s="29">
        <v>-0.35931413736622353</v>
      </c>
      <c r="H311" s="17">
        <v>1</v>
      </c>
      <c r="I311" s="21">
        <v>0</v>
      </c>
      <c r="J311" s="17">
        <v>-0.35931413736622353</v>
      </c>
    </row>
    <row r="312" spans="1:10">
      <c r="A312" s="17">
        <v>1965</v>
      </c>
      <c r="B312" s="18">
        <v>8</v>
      </c>
      <c r="C312" s="15">
        <v>8.6774100000000001</v>
      </c>
      <c r="D312" s="15">
        <v>10.683354999999999</v>
      </c>
      <c r="E312" s="28">
        <v>-2.0059449999999988</v>
      </c>
      <c r="F312" s="28">
        <v>-83.045332999999999</v>
      </c>
      <c r="G312" s="29">
        <v>-0.37896895396065128</v>
      </c>
      <c r="H312" s="17">
        <v>1</v>
      </c>
      <c r="I312" s="21">
        <v>0</v>
      </c>
      <c r="J312" s="17">
        <v>-0.37896895396065128</v>
      </c>
    </row>
    <row r="313" spans="1:10">
      <c r="A313" s="17">
        <v>1965</v>
      </c>
      <c r="B313" s="18">
        <v>9</v>
      </c>
      <c r="C313" s="15">
        <v>57.345599999999997</v>
      </c>
      <c r="D313" s="15">
        <v>22.448549999999997</v>
      </c>
      <c r="E313" s="28">
        <v>34.89705</v>
      </c>
      <c r="F313" s="28">
        <v>-48.148282999999999</v>
      </c>
      <c r="G313" s="29">
        <v>-3.7037785640196136E-2</v>
      </c>
      <c r="H313" s="17">
        <v>1</v>
      </c>
      <c r="I313" s="21">
        <v>0</v>
      </c>
      <c r="J313" s="17">
        <v>-3.7037785640196136E-2</v>
      </c>
    </row>
    <row r="314" spans="1:10">
      <c r="A314" s="17">
        <v>1965</v>
      </c>
      <c r="B314" s="18">
        <v>10</v>
      </c>
      <c r="C314" s="15">
        <v>79.725999999999999</v>
      </c>
      <c r="D314" s="15">
        <v>54.159800000000004</v>
      </c>
      <c r="E314" s="28">
        <v>25.566199999999995</v>
      </c>
      <c r="F314" s="28">
        <v>-22.582083000000004</v>
      </c>
      <c r="G314" s="29">
        <v>0.21346707467075904</v>
      </c>
      <c r="H314" s="17">
        <v>0</v>
      </c>
      <c r="I314" s="21">
        <v>0.21346707467075904</v>
      </c>
      <c r="J314" s="17">
        <v>0</v>
      </c>
    </row>
    <row r="315" spans="1:10">
      <c r="A315" s="17">
        <v>1965</v>
      </c>
      <c r="B315" s="18">
        <v>11</v>
      </c>
      <c r="C315" s="15">
        <v>54.0837</v>
      </c>
      <c r="D315" s="15">
        <v>41.368200000000002</v>
      </c>
      <c r="E315" s="28">
        <v>12.715499999999999</v>
      </c>
      <c r="F315" s="28">
        <v>-9.8665830000000057</v>
      </c>
      <c r="G315" s="29">
        <v>0.33805714090210942</v>
      </c>
      <c r="H315" s="17">
        <v>0</v>
      </c>
      <c r="I315" s="21">
        <v>0.33805714090210942</v>
      </c>
      <c r="J315" s="17">
        <v>0</v>
      </c>
    </row>
    <row r="316" spans="1:10">
      <c r="A316" s="17">
        <v>1965</v>
      </c>
      <c r="B316" s="18">
        <v>12</v>
      </c>
      <c r="C316" s="15">
        <v>63.830100000000002</v>
      </c>
      <c r="D316" s="15">
        <v>49.444500000000005</v>
      </c>
      <c r="E316" s="28">
        <v>14.385599999999997</v>
      </c>
      <c r="F316" s="28">
        <v>4.519016999999991</v>
      </c>
      <c r="G316" s="29">
        <v>0.47901131940690389</v>
      </c>
      <c r="H316" s="17">
        <v>0</v>
      </c>
      <c r="I316" s="21">
        <v>0.47901131940690389</v>
      </c>
      <c r="J316" s="17">
        <v>0</v>
      </c>
    </row>
    <row r="317" spans="1:10">
      <c r="A317" s="17">
        <v>1966</v>
      </c>
      <c r="B317" s="18">
        <v>1</v>
      </c>
      <c r="C317" s="15">
        <v>147.85300000000001</v>
      </c>
      <c r="D317" s="15">
        <v>44.0274</v>
      </c>
      <c r="E317" s="28">
        <v>103.82560000000001</v>
      </c>
      <c r="F317" s="28">
        <v>108.344617</v>
      </c>
      <c r="G317" s="29">
        <v>1.4963239206030581</v>
      </c>
      <c r="H317" s="17">
        <v>0</v>
      </c>
      <c r="I317" s="21">
        <v>1.4963239206030581</v>
      </c>
      <c r="J317" s="17">
        <v>0</v>
      </c>
    </row>
    <row r="318" spans="1:10">
      <c r="A318" s="17">
        <v>1966</v>
      </c>
      <c r="B318" s="18">
        <v>2</v>
      </c>
      <c r="C318" s="15">
        <v>112.69199999999999</v>
      </c>
      <c r="D318" s="15">
        <v>50.938450000000003</v>
      </c>
      <c r="E318" s="28">
        <v>61.75354999999999</v>
      </c>
      <c r="F318" s="28">
        <v>170.09816699999999</v>
      </c>
      <c r="G318" s="29">
        <v>2.1014026736620024</v>
      </c>
      <c r="H318" s="17">
        <v>0</v>
      </c>
      <c r="I318" s="21">
        <v>2.1014026736620024</v>
      </c>
      <c r="J318" s="17">
        <v>0</v>
      </c>
    </row>
    <row r="319" spans="1:10">
      <c r="A319" s="17">
        <v>1966</v>
      </c>
      <c r="B319" s="18">
        <v>3</v>
      </c>
      <c r="C319" s="15">
        <v>8.3820300000000003</v>
      </c>
      <c r="D319" s="15">
        <v>41.658450000000002</v>
      </c>
      <c r="E319" s="28">
        <v>-33.276420000000002</v>
      </c>
      <c r="F319" s="28">
        <v>-33.276420000000002</v>
      </c>
      <c r="G319" s="29">
        <v>0.10868093530302823</v>
      </c>
      <c r="H319" s="17">
        <v>0</v>
      </c>
      <c r="I319" s="21">
        <v>0.10868093530302823</v>
      </c>
      <c r="J319" s="17">
        <v>0</v>
      </c>
    </row>
    <row r="320" spans="1:10">
      <c r="A320" s="17">
        <v>1966</v>
      </c>
      <c r="B320" s="18">
        <v>4</v>
      </c>
      <c r="C320" s="15">
        <v>63.988500000000002</v>
      </c>
      <c r="D320" s="15">
        <v>45.880650000000003</v>
      </c>
      <c r="E320" s="28">
        <v>18.107849999999999</v>
      </c>
      <c r="F320" s="28">
        <v>-15.168570000000003</v>
      </c>
      <c r="G320" s="29">
        <v>0.28610677233714865</v>
      </c>
      <c r="H320" s="17">
        <v>0</v>
      </c>
      <c r="I320" s="21">
        <v>0.28610677233714865</v>
      </c>
      <c r="J320" s="17">
        <v>0</v>
      </c>
    </row>
    <row r="321" spans="1:10">
      <c r="A321" s="17">
        <v>1966</v>
      </c>
      <c r="B321" s="18">
        <v>5</v>
      </c>
      <c r="C321" s="15">
        <v>19.726900000000001</v>
      </c>
      <c r="D321" s="15">
        <v>59.545299999999997</v>
      </c>
      <c r="E321" s="28">
        <v>-39.818399999999997</v>
      </c>
      <c r="F321" s="28">
        <v>-54.986969999999999</v>
      </c>
      <c r="G321" s="29">
        <v>-0.10404517553956896</v>
      </c>
      <c r="H321" s="17">
        <v>1</v>
      </c>
      <c r="I321" s="21">
        <v>0</v>
      </c>
      <c r="J321" s="17">
        <v>-0.10404517553956896</v>
      </c>
    </row>
    <row r="322" spans="1:10">
      <c r="A322" s="17">
        <v>1966</v>
      </c>
      <c r="B322" s="18">
        <v>6</v>
      </c>
      <c r="C322" s="15">
        <v>26.159300000000002</v>
      </c>
      <c r="D322" s="15">
        <v>22.36</v>
      </c>
      <c r="E322" s="28">
        <v>3.7993000000000023</v>
      </c>
      <c r="F322" s="28">
        <v>-51.187669999999997</v>
      </c>
      <c r="G322" s="29">
        <v>-6.6818559312698617E-2</v>
      </c>
      <c r="H322" s="17">
        <v>1</v>
      </c>
      <c r="I322" s="21">
        <v>0</v>
      </c>
      <c r="J322" s="17">
        <v>-6.6818559312698617E-2</v>
      </c>
    </row>
    <row r="323" spans="1:10">
      <c r="A323" s="17">
        <v>1966</v>
      </c>
      <c r="B323" s="18">
        <v>7</v>
      </c>
      <c r="C323" s="15">
        <v>8.6961700000000004</v>
      </c>
      <c r="D323" s="15">
        <v>3.4656250000000002</v>
      </c>
      <c r="E323" s="28">
        <v>5.2305450000000002</v>
      </c>
      <c r="F323" s="28">
        <v>-45.957124999999998</v>
      </c>
      <c r="G323" s="29">
        <v>-1.5568199674771773E-2</v>
      </c>
      <c r="H323" s="17">
        <v>1</v>
      </c>
      <c r="I323" s="21">
        <v>0</v>
      </c>
      <c r="J323" s="17">
        <v>-1.5568199674771773E-2</v>
      </c>
    </row>
    <row r="324" spans="1:10">
      <c r="A324" s="17">
        <v>1966</v>
      </c>
      <c r="B324" s="18">
        <v>8</v>
      </c>
      <c r="C324" s="15">
        <v>10.4297</v>
      </c>
      <c r="D324" s="15">
        <v>10.683354999999999</v>
      </c>
      <c r="E324" s="28">
        <v>-0.25365499999999841</v>
      </c>
      <c r="F324" s="28">
        <v>-46.21078</v>
      </c>
      <c r="G324" s="29">
        <v>-1.8053583124098455E-2</v>
      </c>
      <c r="H324" s="17">
        <v>1</v>
      </c>
      <c r="I324" s="21">
        <v>0</v>
      </c>
      <c r="J324" s="17">
        <v>-1.8053583124098455E-2</v>
      </c>
    </row>
    <row r="325" spans="1:10">
      <c r="A325" s="17">
        <v>1966</v>
      </c>
      <c r="B325" s="18">
        <v>9</v>
      </c>
      <c r="C325" s="15">
        <v>46.858699999999999</v>
      </c>
      <c r="D325" s="15">
        <v>22.448549999999997</v>
      </c>
      <c r="E325" s="28">
        <v>24.410150000000002</v>
      </c>
      <c r="F325" s="28">
        <v>-21.800629999999998</v>
      </c>
      <c r="G325" s="29">
        <v>0.22112397223882072</v>
      </c>
      <c r="H325" s="17">
        <v>0</v>
      </c>
      <c r="I325" s="21">
        <v>0.22112397223882072</v>
      </c>
      <c r="J325" s="17">
        <v>0</v>
      </c>
    </row>
    <row r="326" spans="1:10">
      <c r="A326" s="17">
        <v>1966</v>
      </c>
      <c r="B326" s="18">
        <v>10</v>
      </c>
      <c r="C326" s="15">
        <v>93.697199999999995</v>
      </c>
      <c r="D326" s="15">
        <v>54.159800000000004</v>
      </c>
      <c r="E326" s="28">
        <v>39.537399999999991</v>
      </c>
      <c r="F326" s="28">
        <v>17.736769999999993</v>
      </c>
      <c r="G326" s="29">
        <v>0.6085226026202758</v>
      </c>
      <c r="H326" s="17">
        <v>0</v>
      </c>
      <c r="I326" s="21">
        <v>0.6085226026202758</v>
      </c>
      <c r="J326" s="17">
        <v>0</v>
      </c>
    </row>
    <row r="327" spans="1:10">
      <c r="A327" s="17">
        <v>1966</v>
      </c>
      <c r="B327" s="18">
        <v>11</v>
      </c>
      <c r="C327" s="15">
        <v>28.016300000000001</v>
      </c>
      <c r="D327" s="15">
        <v>41.368200000000002</v>
      </c>
      <c r="E327" s="28">
        <v>-13.351900000000001</v>
      </c>
      <c r="F327" s="28">
        <v>-13.351900000000001</v>
      </c>
      <c r="G327" s="29">
        <v>0.30390701893543481</v>
      </c>
      <c r="H327" s="17">
        <v>0</v>
      </c>
      <c r="I327" s="21">
        <v>0.30390701893543481</v>
      </c>
      <c r="J327" s="17">
        <v>0</v>
      </c>
    </row>
    <row r="328" spans="1:10">
      <c r="A328" s="17">
        <v>1966</v>
      </c>
      <c r="B328" s="18">
        <v>12</v>
      </c>
      <c r="C328" s="15">
        <v>6.7373399999999997</v>
      </c>
      <c r="D328" s="15">
        <v>49.444500000000005</v>
      </c>
      <c r="E328" s="28">
        <v>-42.707160000000002</v>
      </c>
      <c r="F328" s="28">
        <v>-56.059060000000002</v>
      </c>
      <c r="G328" s="29">
        <v>-0.11454981665521277</v>
      </c>
      <c r="H328" s="17">
        <v>1</v>
      </c>
      <c r="I328" s="21">
        <v>0</v>
      </c>
      <c r="J328" s="17">
        <v>-0.11454981665521277</v>
      </c>
    </row>
    <row r="329" spans="1:10">
      <c r="A329" s="17">
        <v>1967</v>
      </c>
      <c r="B329" s="18">
        <v>1</v>
      </c>
      <c r="C329" s="15">
        <v>38.226500000000001</v>
      </c>
      <c r="D329" s="15">
        <v>44.0274</v>
      </c>
      <c r="E329" s="28">
        <v>-5.8008999999999986</v>
      </c>
      <c r="F329" s="28">
        <v>-61.859960000000001</v>
      </c>
      <c r="G329" s="29">
        <v>-0.17138867593730475</v>
      </c>
      <c r="H329" s="17">
        <v>1</v>
      </c>
      <c r="I329" s="21">
        <v>0</v>
      </c>
      <c r="J329" s="17">
        <v>-0.17138867593730475</v>
      </c>
    </row>
    <row r="330" spans="1:10">
      <c r="A330" s="17">
        <v>1967</v>
      </c>
      <c r="B330" s="18">
        <v>2</v>
      </c>
      <c r="C330" s="15">
        <v>65.413499999999999</v>
      </c>
      <c r="D330" s="15">
        <v>50.938450000000003</v>
      </c>
      <c r="E330" s="28">
        <v>14.475049999999996</v>
      </c>
      <c r="F330" s="28">
        <v>-47.384910000000005</v>
      </c>
      <c r="G330" s="29">
        <v>-2.9558041026989897E-2</v>
      </c>
      <c r="H330" s="17">
        <v>1</v>
      </c>
      <c r="I330" s="21">
        <v>0</v>
      </c>
      <c r="J330" s="17">
        <v>-2.9558041026989897E-2</v>
      </c>
    </row>
    <row r="331" spans="1:10">
      <c r="A331" s="17">
        <v>1967</v>
      </c>
      <c r="B331" s="18">
        <v>3</v>
      </c>
      <c r="C331" s="15">
        <v>28.2438</v>
      </c>
      <c r="D331" s="15">
        <v>41.658450000000002</v>
      </c>
      <c r="E331" s="28">
        <v>-13.414650000000002</v>
      </c>
      <c r="F331" s="28">
        <v>-60.799560000000007</v>
      </c>
      <c r="G331" s="29">
        <v>-0.1609985767487771</v>
      </c>
      <c r="H331" s="17">
        <v>1</v>
      </c>
      <c r="I331" s="21">
        <v>0</v>
      </c>
      <c r="J331" s="17">
        <v>-0.1609985767487771</v>
      </c>
    </row>
    <row r="332" spans="1:10">
      <c r="A332" s="17">
        <v>1967</v>
      </c>
      <c r="B332" s="18">
        <v>4</v>
      </c>
      <c r="C332" s="15">
        <v>61.2316</v>
      </c>
      <c r="D332" s="15">
        <v>45.880650000000003</v>
      </c>
      <c r="E332" s="28">
        <v>15.350949999999997</v>
      </c>
      <c r="F332" s="28">
        <v>-45.448610000000009</v>
      </c>
      <c r="G332" s="29">
        <v>-1.0585625845222504E-2</v>
      </c>
      <c r="H332" s="17">
        <v>1</v>
      </c>
      <c r="I332" s="21">
        <v>0</v>
      </c>
      <c r="J332" s="17">
        <v>-1.0585625845222504E-2</v>
      </c>
    </row>
    <row r="333" spans="1:10">
      <c r="A333" s="17">
        <v>1967</v>
      </c>
      <c r="B333" s="18">
        <v>5</v>
      </c>
      <c r="C333" s="15">
        <v>37.546799999999998</v>
      </c>
      <c r="D333" s="15">
        <v>59.545299999999997</v>
      </c>
      <c r="E333" s="28">
        <v>-21.9985</v>
      </c>
      <c r="F333" s="28">
        <v>-67.447110000000009</v>
      </c>
      <c r="G333" s="29">
        <v>-0.2261331522492461</v>
      </c>
      <c r="H333" s="17">
        <v>1</v>
      </c>
      <c r="I333" s="21">
        <v>0</v>
      </c>
      <c r="J333" s="17">
        <v>-0.2261331522492461</v>
      </c>
    </row>
    <row r="334" spans="1:10">
      <c r="A334" s="17">
        <v>1967</v>
      </c>
      <c r="B334" s="18">
        <v>6</v>
      </c>
      <c r="C334" s="15">
        <v>92.731300000000005</v>
      </c>
      <c r="D334" s="15">
        <v>22.36</v>
      </c>
      <c r="E334" s="28">
        <v>70.371300000000005</v>
      </c>
      <c r="F334" s="28">
        <v>2.9241899999999958</v>
      </c>
      <c r="G334" s="29">
        <v>0.46338475328228868</v>
      </c>
      <c r="H334" s="17">
        <v>0</v>
      </c>
      <c r="I334" s="21">
        <v>0.46338475328228868</v>
      </c>
      <c r="J334" s="17">
        <v>0</v>
      </c>
    </row>
    <row r="335" spans="1:10">
      <c r="A335" s="17">
        <v>1967</v>
      </c>
      <c r="B335" s="18">
        <v>7</v>
      </c>
      <c r="C335" s="15">
        <v>0.193552</v>
      </c>
      <c r="D335" s="15">
        <v>3.4656250000000002</v>
      </c>
      <c r="E335" s="28">
        <v>-3.2720730000000002</v>
      </c>
      <c r="F335" s="28">
        <v>-3.2720730000000002</v>
      </c>
      <c r="G335" s="29">
        <v>0.40267201547749409</v>
      </c>
      <c r="H335" s="17">
        <v>0</v>
      </c>
      <c r="I335" s="21">
        <v>0.40267201547749409</v>
      </c>
      <c r="J335" s="17">
        <v>0</v>
      </c>
    </row>
    <row r="336" spans="1:10">
      <c r="A336" s="17">
        <v>1967</v>
      </c>
      <c r="B336" s="18">
        <v>8</v>
      </c>
      <c r="C336" s="15">
        <v>4.7976299999999998</v>
      </c>
      <c r="D336" s="15">
        <v>10.683354999999999</v>
      </c>
      <c r="E336" s="28">
        <v>-5.885724999999999</v>
      </c>
      <c r="F336" s="28">
        <v>-9.1577979999999997</v>
      </c>
      <c r="G336" s="29">
        <v>0.34500201684830017</v>
      </c>
      <c r="H336" s="17">
        <v>0</v>
      </c>
      <c r="I336" s="21">
        <v>0.34500201684830017</v>
      </c>
      <c r="J336" s="17">
        <v>0</v>
      </c>
    </row>
    <row r="337" spans="1:10">
      <c r="A337" s="17">
        <v>1967</v>
      </c>
      <c r="B337" s="18">
        <v>9</v>
      </c>
      <c r="C337" s="15">
        <v>5.9786599999999996</v>
      </c>
      <c r="D337" s="15">
        <v>22.448549999999997</v>
      </c>
      <c r="E337" s="28">
        <v>-16.469889999999999</v>
      </c>
      <c r="F337" s="28">
        <v>-25.627687999999999</v>
      </c>
      <c r="G337" s="29">
        <v>0.18362537527517636</v>
      </c>
      <c r="H337" s="17">
        <v>0</v>
      </c>
      <c r="I337" s="21">
        <v>0.18362537527517636</v>
      </c>
      <c r="J337" s="17">
        <v>0</v>
      </c>
    </row>
    <row r="338" spans="1:10">
      <c r="A338" s="17">
        <v>1967</v>
      </c>
      <c r="B338" s="18">
        <v>10</v>
      </c>
      <c r="C338" s="15">
        <v>13.9352</v>
      </c>
      <c r="D338" s="15">
        <v>54.159800000000004</v>
      </c>
      <c r="E338" s="28">
        <v>-40.224600000000002</v>
      </c>
      <c r="F338" s="28">
        <v>-65.852288000000001</v>
      </c>
      <c r="G338" s="29">
        <v>-0.21050663511604523</v>
      </c>
      <c r="H338" s="17">
        <v>1</v>
      </c>
      <c r="I338" s="21">
        <v>0</v>
      </c>
      <c r="J338" s="17">
        <v>-0.21050663511604523</v>
      </c>
    </row>
    <row r="339" spans="1:10">
      <c r="A339" s="17">
        <v>1967</v>
      </c>
      <c r="B339" s="18">
        <v>11</v>
      </c>
      <c r="C339" s="15">
        <v>69.824399999999997</v>
      </c>
      <c r="D339" s="15">
        <v>41.368200000000002</v>
      </c>
      <c r="E339" s="28">
        <v>28.456199999999995</v>
      </c>
      <c r="F339" s="28">
        <v>-37.396088000000006</v>
      </c>
      <c r="G339" s="29">
        <v>6.8315262779637453E-2</v>
      </c>
      <c r="H339" s="17">
        <v>0</v>
      </c>
      <c r="I339" s="21">
        <v>6.8315262779637453E-2</v>
      </c>
      <c r="J339" s="17">
        <v>0</v>
      </c>
    </row>
    <row r="340" spans="1:10">
      <c r="A340" s="17">
        <v>1967</v>
      </c>
      <c r="B340" s="18">
        <v>12</v>
      </c>
      <c r="C340" s="15">
        <v>12.043200000000001</v>
      </c>
      <c r="D340" s="15">
        <v>49.444500000000005</v>
      </c>
      <c r="E340" s="28">
        <v>-37.401300000000006</v>
      </c>
      <c r="F340" s="28">
        <v>-74.797388000000012</v>
      </c>
      <c r="G340" s="29">
        <v>-0.29815325549637273</v>
      </c>
      <c r="H340" s="17">
        <v>1</v>
      </c>
      <c r="I340" s="21">
        <v>0</v>
      </c>
      <c r="J340" s="17">
        <v>-0.29815325549637273</v>
      </c>
    </row>
    <row r="341" spans="1:10">
      <c r="A341" s="17">
        <v>1968</v>
      </c>
      <c r="B341" s="18">
        <v>1</v>
      </c>
      <c r="C341" s="15">
        <v>13.3345</v>
      </c>
      <c r="D341" s="15">
        <v>44.0274</v>
      </c>
      <c r="E341" s="28">
        <v>-30.692900000000002</v>
      </c>
      <c r="F341" s="28">
        <v>-105.49028800000002</v>
      </c>
      <c r="G341" s="29">
        <v>-0.59889097275737047</v>
      </c>
      <c r="H341" s="17">
        <v>1</v>
      </c>
      <c r="I341" s="21">
        <v>0</v>
      </c>
      <c r="J341" s="17">
        <v>-0.59889097275737047</v>
      </c>
    </row>
    <row r="342" spans="1:10">
      <c r="A342" s="17">
        <v>1968</v>
      </c>
      <c r="B342" s="18">
        <v>2</v>
      </c>
      <c r="C342" s="15">
        <v>85.149900000000002</v>
      </c>
      <c r="D342" s="15">
        <v>50.938450000000003</v>
      </c>
      <c r="E342" s="28">
        <v>34.211449999999999</v>
      </c>
      <c r="F342" s="28">
        <v>-71.278838000000022</v>
      </c>
      <c r="G342" s="29">
        <v>-0.2636775071940396</v>
      </c>
      <c r="H342" s="17">
        <v>1</v>
      </c>
      <c r="I342" s="21">
        <v>0</v>
      </c>
      <c r="J342" s="17">
        <v>-0.2636775071940396</v>
      </c>
    </row>
    <row r="343" spans="1:10">
      <c r="A343" s="17">
        <v>1968</v>
      </c>
      <c r="B343" s="18">
        <v>3</v>
      </c>
      <c r="C343" s="15">
        <v>72.962900000000005</v>
      </c>
      <c r="D343" s="15">
        <v>41.658450000000002</v>
      </c>
      <c r="E343" s="28">
        <v>31.304450000000003</v>
      </c>
      <c r="F343" s="28">
        <v>-39.974388000000019</v>
      </c>
      <c r="G343" s="29">
        <v>4.3052349975241835E-2</v>
      </c>
      <c r="H343" s="17">
        <v>0</v>
      </c>
      <c r="I343" s="21">
        <v>4.3052349975241835E-2</v>
      </c>
      <c r="J343" s="17">
        <v>0</v>
      </c>
    </row>
    <row r="344" spans="1:10">
      <c r="A344" s="17">
        <v>1968</v>
      </c>
      <c r="B344" s="18">
        <v>4</v>
      </c>
      <c r="C344" s="15">
        <v>44.487900000000003</v>
      </c>
      <c r="D344" s="15">
        <v>45.880650000000003</v>
      </c>
      <c r="E344" s="28">
        <v>-1.3927499999999995</v>
      </c>
      <c r="F344" s="28">
        <v>-41.367138000000018</v>
      </c>
      <c r="G344" s="29">
        <v>2.9405791464470477E-2</v>
      </c>
      <c r="H344" s="17">
        <v>0</v>
      </c>
      <c r="I344" s="21">
        <v>2.9405791464470477E-2</v>
      </c>
      <c r="J344" s="17">
        <v>0</v>
      </c>
    </row>
    <row r="345" spans="1:10">
      <c r="A345" s="17">
        <v>1968</v>
      </c>
      <c r="B345" s="18">
        <v>5</v>
      </c>
      <c r="C345" s="15">
        <v>21.625800000000002</v>
      </c>
      <c r="D345" s="15">
        <v>59.545299999999997</v>
      </c>
      <c r="E345" s="28">
        <v>-37.919499999999999</v>
      </c>
      <c r="F345" s="28">
        <v>-79.286638000000011</v>
      </c>
      <c r="G345" s="29">
        <v>-0.34214019701098791</v>
      </c>
      <c r="H345" s="17">
        <v>1</v>
      </c>
      <c r="I345" s="21">
        <v>0</v>
      </c>
      <c r="J345" s="17">
        <v>-0.34214019701098791</v>
      </c>
    </row>
    <row r="346" spans="1:10">
      <c r="A346" s="17">
        <v>1968</v>
      </c>
      <c r="B346" s="18">
        <v>6</v>
      </c>
      <c r="C346" s="15">
        <v>29.219100000000001</v>
      </c>
      <c r="D346" s="15">
        <v>22.36</v>
      </c>
      <c r="E346" s="28">
        <v>6.8591000000000015</v>
      </c>
      <c r="F346" s="28">
        <v>-72.427538000000013</v>
      </c>
      <c r="G346" s="29">
        <v>-0.27493279476275106</v>
      </c>
      <c r="H346" s="17">
        <v>1</v>
      </c>
      <c r="I346" s="21">
        <v>0</v>
      </c>
      <c r="J346" s="17">
        <v>-0.27493279476275106</v>
      </c>
    </row>
    <row r="347" spans="1:10">
      <c r="A347" s="17">
        <v>1968</v>
      </c>
      <c r="B347" s="18">
        <v>7</v>
      </c>
      <c r="C347" s="15">
        <v>3.6982300000000001</v>
      </c>
      <c r="D347" s="15">
        <v>3.4656250000000002</v>
      </c>
      <c r="E347" s="28">
        <v>0.23260499999999995</v>
      </c>
      <c r="F347" s="28">
        <v>-72.194933000000006</v>
      </c>
      <c r="G347" s="29">
        <v>-0.27265366516849648</v>
      </c>
      <c r="H347" s="17">
        <v>1</v>
      </c>
      <c r="I347" s="21">
        <v>0</v>
      </c>
      <c r="J347" s="17">
        <v>-0.27265366516849648</v>
      </c>
    </row>
    <row r="348" spans="1:10">
      <c r="A348" s="17">
        <v>1968</v>
      </c>
      <c r="B348" s="18">
        <v>8</v>
      </c>
      <c r="C348" s="15">
        <v>11.585900000000001</v>
      </c>
      <c r="D348" s="15">
        <v>10.683354999999999</v>
      </c>
      <c r="E348" s="28">
        <v>0.90254500000000171</v>
      </c>
      <c r="F348" s="28">
        <v>-71.292388000000003</v>
      </c>
      <c r="G348" s="29">
        <v>-0.2638102739273519</v>
      </c>
      <c r="H348" s="17">
        <v>1</v>
      </c>
      <c r="I348" s="21">
        <v>0</v>
      </c>
      <c r="J348" s="17">
        <v>-0.2638102739273519</v>
      </c>
    </row>
    <row r="349" spans="1:10">
      <c r="A349" s="17">
        <v>1968</v>
      </c>
      <c r="B349" s="18">
        <v>9</v>
      </c>
      <c r="C349" s="15">
        <v>8.8150499999999994</v>
      </c>
      <c r="D349" s="15">
        <v>22.448549999999997</v>
      </c>
      <c r="E349" s="28">
        <v>-13.633499999999998</v>
      </c>
      <c r="F349" s="28">
        <v>-84.925888</v>
      </c>
      <c r="G349" s="29">
        <v>-0.39739516386208629</v>
      </c>
      <c r="H349" s="17">
        <v>1</v>
      </c>
      <c r="I349" s="21">
        <v>0</v>
      </c>
      <c r="J349" s="17">
        <v>-0.39739516386208629</v>
      </c>
    </row>
    <row r="350" spans="1:10">
      <c r="A350" s="17">
        <v>1968</v>
      </c>
      <c r="B350" s="18">
        <v>10</v>
      </c>
      <c r="C350" s="15">
        <v>3.0263100000000001</v>
      </c>
      <c r="D350" s="15">
        <v>54.159800000000004</v>
      </c>
      <c r="E350" s="28">
        <v>-51.133490000000002</v>
      </c>
      <c r="F350" s="28">
        <v>-136.05937800000001</v>
      </c>
      <c r="G350" s="29">
        <v>-0.89841556461235916</v>
      </c>
      <c r="H350" s="17">
        <v>1</v>
      </c>
      <c r="I350" s="21">
        <v>0</v>
      </c>
      <c r="J350" s="17">
        <v>-0.89841556461235916</v>
      </c>
    </row>
    <row r="351" spans="1:10">
      <c r="A351" s="17">
        <v>1968</v>
      </c>
      <c r="B351" s="18">
        <v>11</v>
      </c>
      <c r="C351" s="15">
        <v>93.934899999999999</v>
      </c>
      <c r="D351" s="15">
        <v>41.368200000000002</v>
      </c>
      <c r="E351" s="28">
        <v>52.566699999999997</v>
      </c>
      <c r="F351" s="28">
        <v>-83.492678000000012</v>
      </c>
      <c r="G351" s="29">
        <v>-0.38335216682512885</v>
      </c>
      <c r="H351" s="17">
        <v>1</v>
      </c>
      <c r="I351" s="21">
        <v>0</v>
      </c>
      <c r="J351" s="17">
        <v>-0.38335216682512885</v>
      </c>
    </row>
    <row r="352" spans="1:10">
      <c r="A352" s="17">
        <v>1968</v>
      </c>
      <c r="B352" s="18">
        <v>12</v>
      </c>
      <c r="C352" s="15">
        <v>117.136</v>
      </c>
      <c r="D352" s="15">
        <v>49.444500000000005</v>
      </c>
      <c r="E352" s="28">
        <v>67.691499999999991</v>
      </c>
      <c r="F352" s="28">
        <v>-15.801178000000021</v>
      </c>
      <c r="G352" s="29">
        <v>0.27990830018752938</v>
      </c>
      <c r="H352" s="17">
        <v>0</v>
      </c>
      <c r="I352" s="21">
        <v>0.27990830018752938</v>
      </c>
      <c r="J352" s="17">
        <v>0</v>
      </c>
    </row>
    <row r="353" spans="1:10">
      <c r="A353" s="17">
        <v>1969</v>
      </c>
      <c r="B353" s="18">
        <v>1</v>
      </c>
      <c r="C353" s="15">
        <v>145.99</v>
      </c>
      <c r="D353" s="15">
        <v>44.0274</v>
      </c>
      <c r="E353" s="28">
        <v>101.96260000000001</v>
      </c>
      <c r="F353" s="28">
        <v>86.161421999999988</v>
      </c>
      <c r="G353" s="29">
        <v>1.2789667003385805</v>
      </c>
      <c r="H353" s="17">
        <v>0</v>
      </c>
      <c r="I353" s="21">
        <v>1.2789667003385805</v>
      </c>
      <c r="J353" s="17">
        <v>0</v>
      </c>
    </row>
    <row r="354" spans="1:10">
      <c r="A354" s="17">
        <v>1969</v>
      </c>
      <c r="B354" s="18">
        <v>2</v>
      </c>
      <c r="C354" s="15">
        <v>98.113900000000001</v>
      </c>
      <c r="D354" s="15">
        <v>50.938450000000003</v>
      </c>
      <c r="E354" s="28">
        <v>47.175449999999998</v>
      </c>
      <c r="F354" s="28">
        <v>133.33687199999997</v>
      </c>
      <c r="G354" s="29">
        <v>1.7412051054342321</v>
      </c>
      <c r="H354" s="17">
        <v>0</v>
      </c>
      <c r="I354" s="21">
        <v>1.7412051054342321</v>
      </c>
      <c r="J354" s="17">
        <v>0</v>
      </c>
    </row>
    <row r="355" spans="1:10">
      <c r="A355" s="17">
        <v>1969</v>
      </c>
      <c r="B355" s="18">
        <v>3</v>
      </c>
      <c r="C355" s="15">
        <v>159.66</v>
      </c>
      <c r="D355" s="15">
        <v>41.658450000000002</v>
      </c>
      <c r="E355" s="28">
        <v>118.00154999999999</v>
      </c>
      <c r="F355" s="28">
        <v>251.33842199999998</v>
      </c>
      <c r="G355" s="29">
        <v>2.8974176751249252</v>
      </c>
      <c r="H355" s="17">
        <v>0</v>
      </c>
      <c r="I355" s="21">
        <v>2.8974176751249252</v>
      </c>
      <c r="J355" s="17">
        <v>0</v>
      </c>
    </row>
    <row r="356" spans="1:10">
      <c r="A356" s="17">
        <v>1969</v>
      </c>
      <c r="B356" s="18">
        <v>4</v>
      </c>
      <c r="C356" s="15">
        <v>61.787199999999999</v>
      </c>
      <c r="D356" s="15">
        <v>45.880650000000003</v>
      </c>
      <c r="E356" s="28">
        <v>15.906549999999996</v>
      </c>
      <c r="F356" s="28">
        <v>267.24497199999996</v>
      </c>
      <c r="G356" s="29">
        <v>3.0532745520084363</v>
      </c>
      <c r="H356" s="17">
        <v>0</v>
      </c>
      <c r="I356" s="21">
        <v>3.0532745520084363</v>
      </c>
      <c r="J356" s="17">
        <v>0</v>
      </c>
    </row>
    <row r="357" spans="1:10">
      <c r="A357" s="17">
        <v>1969</v>
      </c>
      <c r="B357" s="18">
        <v>5</v>
      </c>
      <c r="C357" s="15">
        <v>64.777199999999993</v>
      </c>
      <c r="D357" s="15">
        <v>59.545299999999997</v>
      </c>
      <c r="E357" s="28">
        <v>5.231899999999996</v>
      </c>
      <c r="F357" s="28">
        <v>272.47687199999996</v>
      </c>
      <c r="G357" s="29">
        <v>3.1045381883196943</v>
      </c>
      <c r="H357" s="17">
        <v>0</v>
      </c>
      <c r="I357" s="21">
        <v>3.1045381883196943</v>
      </c>
      <c r="J357" s="17">
        <v>0</v>
      </c>
    </row>
    <row r="358" spans="1:10">
      <c r="A358" s="17">
        <v>1969</v>
      </c>
      <c r="B358" s="18">
        <v>6</v>
      </c>
      <c r="C358" s="15">
        <v>21.2882</v>
      </c>
      <c r="D358" s="15">
        <v>22.36</v>
      </c>
      <c r="E358" s="28">
        <v>-1.0717999999999996</v>
      </c>
      <c r="F358" s="28">
        <v>-1.0717999999999996</v>
      </c>
      <c r="G358" s="29">
        <v>0.42423091279156366</v>
      </c>
      <c r="H358" s="17">
        <v>0</v>
      </c>
      <c r="I358" s="21">
        <v>0.42423091279156366</v>
      </c>
      <c r="J358" s="17">
        <v>0</v>
      </c>
    </row>
    <row r="359" spans="1:10">
      <c r="A359" s="17">
        <v>1969</v>
      </c>
      <c r="B359" s="18">
        <v>7</v>
      </c>
      <c r="C359" s="15">
        <v>1.32362</v>
      </c>
      <c r="D359" s="15">
        <v>3.4656250000000002</v>
      </c>
      <c r="E359" s="28">
        <v>-2.1420050000000002</v>
      </c>
      <c r="F359" s="28">
        <v>-3.2138049999999998</v>
      </c>
      <c r="G359" s="29">
        <v>0.4032429418255864</v>
      </c>
      <c r="H359" s="17">
        <v>0</v>
      </c>
      <c r="I359" s="21">
        <v>0.4032429418255864</v>
      </c>
      <c r="J359" s="17">
        <v>0</v>
      </c>
    </row>
    <row r="360" spans="1:10">
      <c r="A360" s="17">
        <v>1969</v>
      </c>
      <c r="B360" s="18">
        <v>8</v>
      </c>
      <c r="C360" s="15">
        <v>18.122800000000002</v>
      </c>
      <c r="D360" s="15">
        <v>10.683354999999999</v>
      </c>
      <c r="E360" s="28">
        <v>7.4394450000000028</v>
      </c>
      <c r="F360" s="28">
        <v>4.2256400000000029</v>
      </c>
      <c r="G360" s="29">
        <v>0.47613672856417238</v>
      </c>
      <c r="H360" s="17">
        <v>0</v>
      </c>
      <c r="I360" s="21">
        <v>0.47613672856417238</v>
      </c>
      <c r="J360" s="17">
        <v>0</v>
      </c>
    </row>
    <row r="361" spans="1:10">
      <c r="A361" s="17">
        <v>1969</v>
      </c>
      <c r="B361" s="18">
        <v>9</v>
      </c>
      <c r="C361" s="15">
        <v>65.495599999999996</v>
      </c>
      <c r="D361" s="15">
        <v>22.448549999999997</v>
      </c>
      <c r="E361" s="28">
        <v>43.047049999999999</v>
      </c>
      <c r="F361" s="28">
        <v>47.272690000000004</v>
      </c>
      <c r="G361" s="29">
        <v>0.89792390253013932</v>
      </c>
      <c r="H361" s="17">
        <v>0</v>
      </c>
      <c r="I361" s="21">
        <v>0.89792390253013932</v>
      </c>
      <c r="J361" s="17">
        <v>0</v>
      </c>
    </row>
    <row r="362" spans="1:10">
      <c r="A362" s="17">
        <v>1969</v>
      </c>
      <c r="B362" s="18">
        <v>10</v>
      </c>
      <c r="C362" s="15">
        <v>168.06</v>
      </c>
      <c r="D362" s="15">
        <v>54.159800000000004</v>
      </c>
      <c r="E362" s="28">
        <v>113.9002</v>
      </c>
      <c r="F362" s="28">
        <v>161.17289</v>
      </c>
      <c r="G362" s="29">
        <v>2.0139502846436277</v>
      </c>
      <c r="H362" s="17">
        <v>0</v>
      </c>
      <c r="I362" s="21">
        <v>2.0139502846436277</v>
      </c>
      <c r="J362" s="17">
        <v>0</v>
      </c>
    </row>
    <row r="363" spans="1:10">
      <c r="A363" s="17">
        <v>1969</v>
      </c>
      <c r="B363" s="18">
        <v>11</v>
      </c>
      <c r="C363" s="15">
        <v>80.003399999999999</v>
      </c>
      <c r="D363" s="15">
        <v>41.368200000000002</v>
      </c>
      <c r="E363" s="28">
        <v>38.635199999999998</v>
      </c>
      <c r="F363" s="28">
        <v>199.80808999999999</v>
      </c>
      <c r="G363" s="29">
        <v>2.3925089041915388</v>
      </c>
      <c r="H363" s="17">
        <v>0</v>
      </c>
      <c r="I363" s="21">
        <v>2.3925089041915388</v>
      </c>
      <c r="J363" s="17">
        <v>0</v>
      </c>
    </row>
    <row r="364" spans="1:10">
      <c r="A364" s="17">
        <v>1969</v>
      </c>
      <c r="B364" s="18">
        <v>12</v>
      </c>
      <c r="C364" s="15">
        <v>61.124299999999998</v>
      </c>
      <c r="D364" s="15">
        <v>49.444500000000005</v>
      </c>
      <c r="E364" s="28">
        <v>11.679799999999993</v>
      </c>
      <c r="F364" s="28">
        <v>211.48788999999999</v>
      </c>
      <c r="G364" s="29">
        <v>2.5069508888220238</v>
      </c>
      <c r="H364" s="17">
        <v>0</v>
      </c>
      <c r="I364" s="21">
        <v>2.5069508888220238</v>
      </c>
      <c r="J364" s="17">
        <v>0</v>
      </c>
    </row>
    <row r="365" spans="1:10">
      <c r="A365" s="17">
        <v>1970</v>
      </c>
      <c r="B365" s="18">
        <v>1</v>
      </c>
      <c r="C365" s="15">
        <v>122.825</v>
      </c>
      <c r="D365" s="15">
        <v>44.0274</v>
      </c>
      <c r="E365" s="28">
        <v>78.797600000000003</v>
      </c>
      <c r="F365" s="28">
        <v>290.28548999999998</v>
      </c>
      <c r="G365" s="29">
        <v>3.2790320655646963</v>
      </c>
      <c r="H365" s="17">
        <v>0</v>
      </c>
      <c r="I365" s="21">
        <v>3.2790320655646963</v>
      </c>
      <c r="J365" s="17">
        <v>0</v>
      </c>
    </row>
    <row r="366" spans="1:10">
      <c r="A366" s="17">
        <v>1970</v>
      </c>
      <c r="B366" s="18">
        <v>2</v>
      </c>
      <c r="C366" s="15">
        <v>9.1055600000000005</v>
      </c>
      <c r="D366" s="15">
        <v>50.938450000000003</v>
      </c>
      <c r="E366" s="28">
        <v>-41.832890000000006</v>
      </c>
      <c r="F366" s="28">
        <v>-41.832890000000006</v>
      </c>
      <c r="G366" s="29">
        <v>2.4842221606629071E-2</v>
      </c>
      <c r="H366" s="17">
        <v>0</v>
      </c>
      <c r="I366" s="21">
        <v>2.4842221606629071E-2</v>
      </c>
      <c r="J366" s="17">
        <v>0</v>
      </c>
    </row>
    <row r="367" spans="1:10">
      <c r="A367" s="17">
        <v>1970</v>
      </c>
      <c r="B367" s="18">
        <v>3</v>
      </c>
      <c r="C367" s="15">
        <v>40.715400000000002</v>
      </c>
      <c r="D367" s="15">
        <v>41.658450000000002</v>
      </c>
      <c r="E367" s="28">
        <v>-0.9430499999999995</v>
      </c>
      <c r="F367" s="28">
        <v>-42.775940000000006</v>
      </c>
      <c r="G367" s="29">
        <v>1.5601950916567735E-2</v>
      </c>
      <c r="H367" s="17">
        <v>0</v>
      </c>
      <c r="I367" s="21">
        <v>1.5601950916567735E-2</v>
      </c>
      <c r="J367" s="17">
        <v>0</v>
      </c>
    </row>
    <row r="368" spans="1:10">
      <c r="A368" s="17">
        <v>1970</v>
      </c>
      <c r="B368" s="18">
        <v>4</v>
      </c>
      <c r="C368" s="15">
        <v>39.123600000000003</v>
      </c>
      <c r="D368" s="15">
        <v>45.880650000000003</v>
      </c>
      <c r="E368" s="28">
        <v>-6.7570499999999996</v>
      </c>
      <c r="F368" s="28">
        <v>-49.532990000000005</v>
      </c>
      <c r="G368" s="29">
        <v>-5.0605536561592487E-2</v>
      </c>
      <c r="H368" s="17">
        <v>1</v>
      </c>
      <c r="I368" s="21">
        <v>0</v>
      </c>
      <c r="J368" s="17">
        <v>-5.0605536561592487E-2</v>
      </c>
    </row>
    <row r="369" spans="1:10">
      <c r="A369" s="17">
        <v>1970</v>
      </c>
      <c r="B369" s="18">
        <v>5</v>
      </c>
      <c r="C369" s="15">
        <v>25.351099999999999</v>
      </c>
      <c r="D369" s="15">
        <v>59.545299999999997</v>
      </c>
      <c r="E369" s="28">
        <v>-34.194199999999995</v>
      </c>
      <c r="F369" s="28">
        <v>-83.727190000000007</v>
      </c>
      <c r="G369" s="29">
        <v>-0.38564998174487608</v>
      </c>
      <c r="H369" s="17">
        <v>1</v>
      </c>
      <c r="I369" s="21">
        <v>0</v>
      </c>
      <c r="J369" s="17">
        <v>-0.38564998174487608</v>
      </c>
    </row>
    <row r="370" spans="1:10">
      <c r="A370" s="17">
        <v>1970</v>
      </c>
      <c r="B370" s="18">
        <v>6</v>
      </c>
      <c r="C370" s="15">
        <v>15.810700000000001</v>
      </c>
      <c r="D370" s="15">
        <v>22.36</v>
      </c>
      <c r="E370" s="28">
        <v>-6.5492999999999988</v>
      </c>
      <c r="F370" s="28">
        <v>-90.27649000000001</v>
      </c>
      <c r="G370" s="29">
        <v>-0.44982187595029338</v>
      </c>
      <c r="H370" s="17">
        <v>1</v>
      </c>
      <c r="I370" s="21">
        <v>0</v>
      </c>
      <c r="J370" s="17">
        <v>-0.44982187595029338</v>
      </c>
    </row>
    <row r="371" spans="1:10">
      <c r="A371" s="17">
        <v>1970</v>
      </c>
      <c r="B371" s="18">
        <v>7</v>
      </c>
      <c r="C371" s="15">
        <v>6.6479200000000001</v>
      </c>
      <c r="D371" s="15">
        <v>3.4656250000000002</v>
      </c>
      <c r="E371" s="28">
        <v>3.1822949999999999</v>
      </c>
      <c r="F371" s="28">
        <v>-87.094195000000013</v>
      </c>
      <c r="G371" s="29">
        <v>-0.41864084926493339</v>
      </c>
      <c r="H371" s="17">
        <v>1</v>
      </c>
      <c r="I371" s="21">
        <v>0</v>
      </c>
      <c r="J371" s="17">
        <v>-0.41864084926493339</v>
      </c>
    </row>
    <row r="372" spans="1:10">
      <c r="A372" s="17">
        <v>1970</v>
      </c>
      <c r="B372" s="18">
        <v>8</v>
      </c>
      <c r="C372" s="15">
        <v>0.195989</v>
      </c>
      <c r="D372" s="15">
        <v>10.683354999999999</v>
      </c>
      <c r="E372" s="28">
        <v>-10.487365999999998</v>
      </c>
      <c r="F372" s="28">
        <v>-97.581561000000008</v>
      </c>
      <c r="G372" s="29">
        <v>-0.52139902822230133</v>
      </c>
      <c r="H372" s="17">
        <v>1</v>
      </c>
      <c r="I372" s="21">
        <v>0</v>
      </c>
      <c r="J372" s="17">
        <v>-0.52139902822230133</v>
      </c>
    </row>
    <row r="373" spans="1:10">
      <c r="A373" s="17">
        <v>1970</v>
      </c>
      <c r="B373" s="18">
        <v>9</v>
      </c>
      <c r="C373" s="15">
        <v>0.610016</v>
      </c>
      <c r="D373" s="15">
        <v>22.448549999999997</v>
      </c>
      <c r="E373" s="28">
        <v>-21.838533999999996</v>
      </c>
      <c r="F373" s="28">
        <v>-119.420095</v>
      </c>
      <c r="G373" s="29">
        <v>-0.73537916250373714</v>
      </c>
      <c r="H373" s="17">
        <v>1</v>
      </c>
      <c r="I373" s="21">
        <v>0</v>
      </c>
      <c r="J373" s="17">
        <v>-0.73537916250373714</v>
      </c>
    </row>
    <row r="374" spans="1:10">
      <c r="A374" s="17">
        <v>1970</v>
      </c>
      <c r="B374" s="18">
        <v>10</v>
      </c>
      <c r="C374" s="15">
        <v>26.587399999999999</v>
      </c>
      <c r="D374" s="15">
        <v>54.159800000000004</v>
      </c>
      <c r="E374" s="28">
        <v>-27.572400000000005</v>
      </c>
      <c r="F374" s="28">
        <v>-146.99249500000002</v>
      </c>
      <c r="G374" s="29">
        <v>-1.0055413379712601</v>
      </c>
      <c r="H374" s="17">
        <v>1</v>
      </c>
      <c r="I374" s="21">
        <v>0</v>
      </c>
      <c r="J374" s="17">
        <v>-1.0055413379712601</v>
      </c>
    </row>
    <row r="375" spans="1:10">
      <c r="A375" s="17">
        <v>1970</v>
      </c>
      <c r="B375" s="18">
        <v>11</v>
      </c>
      <c r="C375" s="15">
        <v>22.249300000000002</v>
      </c>
      <c r="D375" s="15">
        <v>41.368200000000002</v>
      </c>
      <c r="E375" s="28">
        <v>-19.1189</v>
      </c>
      <c r="F375" s="28">
        <v>-166.11139500000002</v>
      </c>
      <c r="G375" s="29">
        <v>-1.1928737289327296</v>
      </c>
      <c r="H375" s="17">
        <v>1</v>
      </c>
      <c r="I375" s="21">
        <v>0</v>
      </c>
      <c r="J375" s="17">
        <v>-1.1928737289327296</v>
      </c>
    </row>
    <row r="376" spans="1:10">
      <c r="A376" s="17">
        <v>1970</v>
      </c>
      <c r="B376" s="18">
        <v>12</v>
      </c>
      <c r="C376" s="15">
        <v>45.964399999999998</v>
      </c>
      <c r="D376" s="15">
        <v>49.444500000000005</v>
      </c>
      <c r="E376" s="28">
        <v>-3.4801000000000073</v>
      </c>
      <c r="F376" s="28">
        <v>-169.59149500000001</v>
      </c>
      <c r="G376" s="29">
        <v>-1.226972733257508</v>
      </c>
      <c r="H376" s="17">
        <v>1</v>
      </c>
      <c r="I376" s="21">
        <v>0</v>
      </c>
      <c r="J376" s="17">
        <v>-1.226972733257508</v>
      </c>
    </row>
    <row r="377" spans="1:10">
      <c r="A377" s="17">
        <v>1971</v>
      </c>
      <c r="B377" s="18">
        <v>1</v>
      </c>
      <c r="C377" s="15">
        <v>69.341700000000003</v>
      </c>
      <c r="D377" s="15">
        <v>44.0274</v>
      </c>
      <c r="E377" s="28">
        <v>25.314300000000003</v>
      </c>
      <c r="F377" s="28">
        <v>-144.27719500000001</v>
      </c>
      <c r="G377" s="29">
        <v>-0.97893606040938774</v>
      </c>
      <c r="H377" s="17">
        <v>1</v>
      </c>
      <c r="I377" s="21">
        <v>0</v>
      </c>
      <c r="J377" s="17">
        <v>-0.97893606040938774</v>
      </c>
    </row>
    <row r="378" spans="1:10">
      <c r="A378" s="17">
        <v>1971</v>
      </c>
      <c r="B378" s="18">
        <v>2</v>
      </c>
      <c r="C378" s="15">
        <v>8.4545100000000009</v>
      </c>
      <c r="D378" s="15">
        <v>50.938450000000003</v>
      </c>
      <c r="E378" s="28">
        <v>-42.483940000000004</v>
      </c>
      <c r="F378" s="28">
        <v>-186.76113500000002</v>
      </c>
      <c r="G378" s="29">
        <v>-1.3952057232908095</v>
      </c>
      <c r="H378" s="17">
        <v>1</v>
      </c>
      <c r="I378" s="21">
        <v>0</v>
      </c>
      <c r="J378" s="17">
        <v>-1.3952057232908095</v>
      </c>
    </row>
    <row r="379" spans="1:10">
      <c r="A379" s="17">
        <v>1971</v>
      </c>
      <c r="B379" s="18">
        <v>3</v>
      </c>
      <c r="C379" s="15">
        <v>94.4191</v>
      </c>
      <c r="D379" s="15">
        <v>41.658450000000002</v>
      </c>
      <c r="E379" s="28">
        <v>52.760649999999998</v>
      </c>
      <c r="F379" s="28">
        <v>-134.00048500000003</v>
      </c>
      <c r="G379" s="29">
        <v>-0.87824194853487403</v>
      </c>
      <c r="H379" s="17">
        <v>1</v>
      </c>
      <c r="I379" s="21">
        <v>0</v>
      </c>
      <c r="J379" s="17">
        <v>-0.87824194853487403</v>
      </c>
    </row>
    <row r="380" spans="1:10">
      <c r="A380" s="17">
        <v>1971</v>
      </c>
      <c r="B380" s="18">
        <v>4</v>
      </c>
      <c r="C380" s="15">
        <v>93.856499999999997</v>
      </c>
      <c r="D380" s="15">
        <v>45.880650000000003</v>
      </c>
      <c r="E380" s="28">
        <v>47.975849999999994</v>
      </c>
      <c r="F380" s="28">
        <v>-86.024635000000032</v>
      </c>
      <c r="G380" s="29">
        <v>-0.40816099780503007</v>
      </c>
      <c r="H380" s="17">
        <v>1</v>
      </c>
      <c r="I380" s="21">
        <v>0</v>
      </c>
      <c r="J380" s="17">
        <v>-0.40816099780503007</v>
      </c>
    </row>
    <row r="381" spans="1:10">
      <c r="A381" s="17">
        <v>1971</v>
      </c>
      <c r="B381" s="18">
        <v>5</v>
      </c>
      <c r="C381" s="15">
        <v>144.38</v>
      </c>
      <c r="D381" s="15">
        <v>59.545299999999997</v>
      </c>
      <c r="E381" s="28">
        <v>84.834699999999998</v>
      </c>
      <c r="F381" s="28">
        <v>-1.1899350000000339</v>
      </c>
      <c r="G381" s="29">
        <v>0.42307339264101945</v>
      </c>
      <c r="H381" s="17">
        <v>0</v>
      </c>
      <c r="I381" s="21">
        <v>0.42307339264101945</v>
      </c>
      <c r="J381" s="17">
        <v>0</v>
      </c>
    </row>
    <row r="382" spans="1:10">
      <c r="A382" s="17">
        <v>1971</v>
      </c>
      <c r="B382" s="18">
        <v>6</v>
      </c>
      <c r="C382" s="15">
        <v>39.1509</v>
      </c>
      <c r="D382" s="15">
        <v>22.36</v>
      </c>
      <c r="E382" s="28">
        <v>16.790900000000001</v>
      </c>
      <c r="F382" s="28">
        <v>15.600964999999967</v>
      </c>
      <c r="G382" s="29">
        <v>0.58759538100828634</v>
      </c>
      <c r="H382" s="17">
        <v>0</v>
      </c>
      <c r="I382" s="21">
        <v>0.58759538100828634</v>
      </c>
      <c r="J382" s="17">
        <v>0</v>
      </c>
    </row>
    <row r="383" spans="1:10">
      <c r="A383" s="17">
        <v>1971</v>
      </c>
      <c r="B383" s="18">
        <v>7</v>
      </c>
      <c r="C383" s="15">
        <v>11.3589</v>
      </c>
      <c r="D383" s="15">
        <v>3.4656250000000002</v>
      </c>
      <c r="E383" s="28">
        <v>7.893275</v>
      </c>
      <c r="F383" s="28">
        <v>23.494239999999966</v>
      </c>
      <c r="G383" s="29">
        <v>0.66493592247596456</v>
      </c>
      <c r="H383" s="17">
        <v>0</v>
      </c>
      <c r="I383" s="21">
        <v>0.66493592247596456</v>
      </c>
      <c r="J383" s="17">
        <v>0</v>
      </c>
    </row>
    <row r="384" spans="1:10">
      <c r="A384" s="17">
        <v>1971</v>
      </c>
      <c r="B384" s="18">
        <v>8</v>
      </c>
      <c r="C384" s="15">
        <v>8.1642399999999995</v>
      </c>
      <c r="D384" s="15">
        <v>10.683354999999999</v>
      </c>
      <c r="E384" s="28">
        <v>-2.5191149999999993</v>
      </c>
      <c r="F384" s="28">
        <v>-2.5191149999999993</v>
      </c>
      <c r="G384" s="29">
        <v>0.41004971097428344</v>
      </c>
      <c r="H384" s="17">
        <v>0</v>
      </c>
      <c r="I384" s="21">
        <v>0.41004971097428344</v>
      </c>
      <c r="J384" s="17">
        <v>0</v>
      </c>
    </row>
    <row r="385" spans="1:10">
      <c r="A385" s="17">
        <v>1971</v>
      </c>
      <c r="B385" s="18">
        <v>9</v>
      </c>
      <c r="C385" s="15">
        <v>41.9255</v>
      </c>
      <c r="D385" s="15">
        <v>22.448549999999997</v>
      </c>
      <c r="E385" s="28">
        <v>19.476950000000002</v>
      </c>
      <c r="F385" s="28">
        <v>16.957835000000003</v>
      </c>
      <c r="G385" s="29">
        <v>0.60089037712855975</v>
      </c>
      <c r="H385" s="17">
        <v>0</v>
      </c>
      <c r="I385" s="21">
        <v>0.60089037712855975</v>
      </c>
      <c r="J385" s="17">
        <v>0</v>
      </c>
    </row>
    <row r="386" spans="1:10">
      <c r="A386" s="17">
        <v>1971</v>
      </c>
      <c r="B386" s="18">
        <v>10</v>
      </c>
      <c r="C386" s="15">
        <v>19.9026</v>
      </c>
      <c r="D386" s="15">
        <v>54.159800000000004</v>
      </c>
      <c r="E386" s="28">
        <v>-34.257200000000005</v>
      </c>
      <c r="F386" s="28">
        <v>-34.257200000000005</v>
      </c>
      <c r="G386" s="29">
        <v>9.9070975399101188E-2</v>
      </c>
      <c r="H386" s="17">
        <v>0</v>
      </c>
      <c r="I386" s="21">
        <v>9.9070975399101188E-2</v>
      </c>
      <c r="J386" s="17">
        <v>0</v>
      </c>
    </row>
    <row r="387" spans="1:10">
      <c r="A387" s="17">
        <v>1971</v>
      </c>
      <c r="B387" s="18">
        <v>11</v>
      </c>
      <c r="C387" s="15">
        <v>89.827699999999993</v>
      </c>
      <c r="D387" s="15">
        <v>41.368200000000002</v>
      </c>
      <c r="E387" s="28">
        <v>48.459499999999991</v>
      </c>
      <c r="F387" s="28">
        <v>14.202299999999987</v>
      </c>
      <c r="G387" s="29">
        <v>0.57389086565415404</v>
      </c>
      <c r="H387" s="17">
        <v>0</v>
      </c>
      <c r="I387" s="21">
        <v>0.57389086565415404</v>
      </c>
      <c r="J387" s="17">
        <v>0</v>
      </c>
    </row>
    <row r="388" spans="1:10">
      <c r="A388" s="17">
        <v>1971</v>
      </c>
      <c r="B388" s="18">
        <v>12</v>
      </c>
      <c r="C388" s="15">
        <v>88.679900000000004</v>
      </c>
      <c r="D388" s="15">
        <v>49.444500000000005</v>
      </c>
      <c r="E388" s="28">
        <v>39.235399999999998</v>
      </c>
      <c r="F388" s="28">
        <v>53.437699999999985</v>
      </c>
      <c r="G388" s="29">
        <v>0.9583304145994197</v>
      </c>
      <c r="H388" s="17">
        <v>0</v>
      </c>
      <c r="I388" s="21">
        <v>0.9583304145994197</v>
      </c>
      <c r="J388" s="17">
        <v>0</v>
      </c>
    </row>
    <row r="389" spans="1:10">
      <c r="A389" s="17">
        <v>1972</v>
      </c>
      <c r="B389" s="18">
        <v>1</v>
      </c>
      <c r="C389" s="15">
        <v>78.077299999999994</v>
      </c>
      <c r="D389" s="15">
        <v>44.0274</v>
      </c>
      <c r="E389" s="28">
        <v>34.049899999999994</v>
      </c>
      <c r="F389" s="28">
        <v>87.487599999999986</v>
      </c>
      <c r="G389" s="29">
        <v>1.2919609675600472</v>
      </c>
      <c r="H389" s="17">
        <v>0</v>
      </c>
      <c r="I389" s="21">
        <v>1.2919609675600472</v>
      </c>
      <c r="J389" s="17">
        <v>0</v>
      </c>
    </row>
    <row r="390" spans="1:10">
      <c r="A390" s="17">
        <v>1972</v>
      </c>
      <c r="B390" s="18">
        <v>2</v>
      </c>
      <c r="C390" s="15">
        <v>83.369699999999995</v>
      </c>
      <c r="D390" s="15">
        <v>50.938450000000003</v>
      </c>
      <c r="E390" s="28">
        <v>32.431249999999991</v>
      </c>
      <c r="F390" s="28">
        <v>119.91884999999998</v>
      </c>
      <c r="G390" s="29">
        <v>1.6097315299025019</v>
      </c>
      <c r="H390" s="17">
        <v>0</v>
      </c>
      <c r="I390" s="21">
        <v>1.6097315299025019</v>
      </c>
      <c r="J390" s="17">
        <v>0</v>
      </c>
    </row>
    <row r="391" spans="1:10">
      <c r="A391" s="17">
        <v>1972</v>
      </c>
      <c r="B391" s="18">
        <v>3</v>
      </c>
      <c r="C391" s="15">
        <v>107.44199999999999</v>
      </c>
      <c r="D391" s="15">
        <v>41.658450000000002</v>
      </c>
      <c r="E391" s="28">
        <v>65.783549999999991</v>
      </c>
      <c r="F391" s="28">
        <v>185.70239999999995</v>
      </c>
      <c r="G391" s="29">
        <v>2.2542973630536443</v>
      </c>
      <c r="H391" s="17">
        <v>0</v>
      </c>
      <c r="I391" s="21">
        <v>2.2542973630536443</v>
      </c>
      <c r="J391" s="17">
        <v>0</v>
      </c>
    </row>
    <row r="392" spans="1:10">
      <c r="A392" s="17">
        <v>1972</v>
      </c>
      <c r="B392" s="18">
        <v>4</v>
      </c>
      <c r="C392" s="15">
        <v>33.772799999999997</v>
      </c>
      <c r="D392" s="15">
        <v>45.880650000000003</v>
      </c>
      <c r="E392" s="28">
        <v>-12.107850000000006</v>
      </c>
      <c r="F392" s="28">
        <v>-12.107850000000006</v>
      </c>
      <c r="G392" s="29">
        <v>0.31609657277878433</v>
      </c>
      <c r="H392" s="17">
        <v>0</v>
      </c>
      <c r="I392" s="21">
        <v>0.31609657277878433</v>
      </c>
      <c r="J392" s="17">
        <v>0</v>
      </c>
    </row>
    <row r="393" spans="1:10">
      <c r="A393" s="17">
        <v>1972</v>
      </c>
      <c r="B393" s="18">
        <v>5</v>
      </c>
      <c r="C393" s="15">
        <v>60.167299999999997</v>
      </c>
      <c r="D393" s="15">
        <v>59.545299999999997</v>
      </c>
      <c r="E393" s="28">
        <v>0.62199999999999989</v>
      </c>
      <c r="F393" s="28">
        <v>-11.485850000000006</v>
      </c>
      <c r="G393" s="29">
        <v>0.32219110474338658</v>
      </c>
      <c r="H393" s="17">
        <v>0</v>
      </c>
      <c r="I393" s="21">
        <v>0.32219110474338658</v>
      </c>
      <c r="J393" s="17">
        <v>0</v>
      </c>
    </row>
    <row r="394" spans="1:10">
      <c r="A394" s="17">
        <v>1972</v>
      </c>
      <c r="B394" s="18">
        <v>6</v>
      </c>
      <c r="C394" s="15">
        <v>46.600900000000003</v>
      </c>
      <c r="D394" s="15">
        <v>22.36</v>
      </c>
      <c r="E394" s="28">
        <v>24.240900000000003</v>
      </c>
      <c r="F394" s="28">
        <v>12.755049999999997</v>
      </c>
      <c r="G394" s="29">
        <v>0.55971030072526251</v>
      </c>
      <c r="H394" s="17">
        <v>0</v>
      </c>
      <c r="I394" s="21">
        <v>0.55971030072526251</v>
      </c>
      <c r="J394" s="17">
        <v>0</v>
      </c>
    </row>
    <row r="395" spans="1:10">
      <c r="A395" s="17">
        <v>1972</v>
      </c>
      <c r="B395" s="18">
        <v>7</v>
      </c>
      <c r="C395" s="15">
        <v>9.4493500000000008</v>
      </c>
      <c r="D395" s="15">
        <v>3.4656250000000002</v>
      </c>
      <c r="E395" s="28">
        <v>5.9837250000000006</v>
      </c>
      <c r="F395" s="28">
        <v>18.738774999999997</v>
      </c>
      <c r="G395" s="29">
        <v>0.61834053107878273</v>
      </c>
      <c r="H395" s="17">
        <v>0</v>
      </c>
      <c r="I395" s="21">
        <v>0.61834053107878273</v>
      </c>
      <c r="J395" s="17">
        <v>0</v>
      </c>
    </row>
    <row r="396" spans="1:10">
      <c r="A396" s="17">
        <v>1972</v>
      </c>
      <c r="B396" s="18">
        <v>8</v>
      </c>
      <c r="C396" s="15">
        <v>15.1197</v>
      </c>
      <c r="D396" s="15">
        <v>10.683354999999999</v>
      </c>
      <c r="E396" s="28">
        <v>4.4363450000000011</v>
      </c>
      <c r="F396" s="28">
        <v>23.17512</v>
      </c>
      <c r="G396" s="29">
        <v>0.66180909443650526</v>
      </c>
      <c r="H396" s="17">
        <v>0</v>
      </c>
      <c r="I396" s="21">
        <v>0.66180909443650526</v>
      </c>
      <c r="J396" s="17">
        <v>0</v>
      </c>
    </row>
    <row r="397" spans="1:10">
      <c r="A397" s="17">
        <v>1972</v>
      </c>
      <c r="B397" s="18">
        <v>9</v>
      </c>
      <c r="C397" s="15">
        <v>68.197299999999998</v>
      </c>
      <c r="D397" s="15">
        <v>22.448549999999997</v>
      </c>
      <c r="E397" s="28">
        <v>45.748750000000001</v>
      </c>
      <c r="F397" s="28">
        <v>68.923869999999994</v>
      </c>
      <c r="G397" s="29">
        <v>1.1100682893168869</v>
      </c>
      <c r="H397" s="17">
        <v>0</v>
      </c>
      <c r="I397" s="21">
        <v>1.1100682893168869</v>
      </c>
      <c r="J397" s="17">
        <v>0</v>
      </c>
    </row>
    <row r="398" spans="1:10">
      <c r="A398" s="17">
        <v>1972</v>
      </c>
      <c r="B398" s="18">
        <v>10</v>
      </c>
      <c r="C398" s="15">
        <v>91.915199999999999</v>
      </c>
      <c r="D398" s="15">
        <v>54.159800000000004</v>
      </c>
      <c r="E398" s="28">
        <v>37.755399999999995</v>
      </c>
      <c r="F398" s="28">
        <v>106.67926999999999</v>
      </c>
      <c r="G398" s="29">
        <v>1.4800063795682434</v>
      </c>
      <c r="H398" s="17">
        <v>0</v>
      </c>
      <c r="I398" s="21">
        <v>1.4800063795682434</v>
      </c>
      <c r="J398" s="17">
        <v>0</v>
      </c>
    </row>
    <row r="399" spans="1:10">
      <c r="A399" s="17">
        <v>1972</v>
      </c>
      <c r="B399" s="18">
        <v>11</v>
      </c>
      <c r="C399" s="15">
        <v>139.691</v>
      </c>
      <c r="D399" s="15">
        <v>41.368200000000002</v>
      </c>
      <c r="E399" s="28">
        <v>98.322800000000001</v>
      </c>
      <c r="F399" s="28">
        <v>205.00207</v>
      </c>
      <c r="G399" s="29">
        <v>2.4434009896151805</v>
      </c>
      <c r="H399" s="17">
        <v>0</v>
      </c>
      <c r="I399" s="21">
        <v>2.4434009896151805</v>
      </c>
      <c r="J399" s="17">
        <v>0</v>
      </c>
    </row>
    <row r="400" spans="1:10">
      <c r="A400" s="17">
        <v>1972</v>
      </c>
      <c r="B400" s="18">
        <v>12</v>
      </c>
      <c r="C400" s="15">
        <v>19.1008</v>
      </c>
      <c r="D400" s="15">
        <v>49.444500000000005</v>
      </c>
      <c r="E400" s="28">
        <v>-30.343700000000005</v>
      </c>
      <c r="F400" s="28">
        <v>-30.343700000000005</v>
      </c>
      <c r="G400" s="29">
        <v>0.13741655553329882</v>
      </c>
      <c r="H400" s="17">
        <v>0</v>
      </c>
      <c r="I400" s="21">
        <v>0.13741655553329882</v>
      </c>
      <c r="J400" s="17">
        <v>0</v>
      </c>
    </row>
    <row r="401" spans="1:10">
      <c r="A401" s="17">
        <v>1973</v>
      </c>
      <c r="B401" s="18">
        <v>1</v>
      </c>
      <c r="C401" s="15">
        <v>52.264800000000001</v>
      </c>
      <c r="D401" s="15">
        <v>44.0274</v>
      </c>
      <c r="E401" s="28">
        <v>8.2374000000000009</v>
      </c>
      <c r="F401" s="28">
        <v>-22.106300000000005</v>
      </c>
      <c r="G401" s="29">
        <v>0.21812893110438339</v>
      </c>
      <c r="H401" s="17">
        <v>0</v>
      </c>
      <c r="I401" s="21">
        <v>0.21812893110438339</v>
      </c>
      <c r="J401" s="17">
        <v>0</v>
      </c>
    </row>
    <row r="402" spans="1:10">
      <c r="A402" s="17">
        <v>1973</v>
      </c>
      <c r="B402" s="18">
        <v>2</v>
      </c>
      <c r="C402" s="15">
        <v>43.75</v>
      </c>
      <c r="D402" s="15">
        <v>50.938450000000003</v>
      </c>
      <c r="E402" s="28">
        <v>-7.1884500000000031</v>
      </c>
      <c r="F402" s="28">
        <v>-29.294750000000008</v>
      </c>
      <c r="G402" s="29">
        <v>0.14769446438260672</v>
      </c>
      <c r="H402" s="17">
        <v>0</v>
      </c>
      <c r="I402" s="21">
        <v>0.14769446438260672</v>
      </c>
      <c r="J402" s="17">
        <v>0</v>
      </c>
    </row>
    <row r="403" spans="1:10">
      <c r="A403" s="17">
        <v>1973</v>
      </c>
      <c r="B403" s="18">
        <v>3</v>
      </c>
      <c r="C403" s="15">
        <v>83.241</v>
      </c>
      <c r="D403" s="15">
        <v>41.658450000000002</v>
      </c>
      <c r="E403" s="28">
        <v>41.582549999999998</v>
      </c>
      <c r="F403" s="28">
        <v>12.28779999999999</v>
      </c>
      <c r="G403" s="29">
        <v>0.55513205303963475</v>
      </c>
      <c r="H403" s="17">
        <v>0</v>
      </c>
      <c r="I403" s="21">
        <v>0.55513205303963475</v>
      </c>
      <c r="J403" s="17">
        <v>0</v>
      </c>
    </row>
    <row r="404" spans="1:10">
      <c r="A404" s="17">
        <v>1973</v>
      </c>
      <c r="B404" s="18">
        <v>4</v>
      </c>
      <c r="C404" s="15">
        <v>23.072800000000001</v>
      </c>
      <c r="D404" s="15">
        <v>45.880650000000003</v>
      </c>
      <c r="E404" s="28">
        <v>-22.807850000000002</v>
      </c>
      <c r="F404" s="28">
        <v>-22.807850000000002</v>
      </c>
      <c r="G404" s="29">
        <v>0.21125494573498357</v>
      </c>
      <c r="H404" s="17">
        <v>0</v>
      </c>
      <c r="I404" s="21">
        <v>0.21125494573498357</v>
      </c>
      <c r="J404" s="17">
        <v>0</v>
      </c>
    </row>
    <row r="405" spans="1:10">
      <c r="A405" s="17">
        <v>1973</v>
      </c>
      <c r="B405" s="18">
        <v>5</v>
      </c>
      <c r="C405" s="15">
        <v>24.845600000000001</v>
      </c>
      <c r="D405" s="15">
        <v>59.545299999999997</v>
      </c>
      <c r="E405" s="28">
        <v>-34.699699999999993</v>
      </c>
      <c r="F405" s="28">
        <v>-57.507549999999995</v>
      </c>
      <c r="G405" s="29">
        <v>-0.12874253145490194</v>
      </c>
      <c r="H405" s="17">
        <v>1</v>
      </c>
      <c r="I405" s="21">
        <v>0</v>
      </c>
      <c r="J405" s="17">
        <v>-0.12874253145490194</v>
      </c>
    </row>
    <row r="406" spans="1:10">
      <c r="A406" s="17">
        <v>1973</v>
      </c>
      <c r="B406" s="18">
        <v>6</v>
      </c>
      <c r="C406" s="15">
        <v>70.979900000000001</v>
      </c>
      <c r="D406" s="15">
        <v>22.36</v>
      </c>
      <c r="E406" s="28">
        <v>48.619900000000001</v>
      </c>
      <c r="F406" s="28">
        <v>-8.8876499999999936</v>
      </c>
      <c r="G406" s="29">
        <v>0.34764900337751786</v>
      </c>
      <c r="H406" s="17">
        <v>0</v>
      </c>
      <c r="I406" s="21">
        <v>0.34764900337751786</v>
      </c>
      <c r="J406" s="17">
        <v>0</v>
      </c>
    </row>
    <row r="407" spans="1:10">
      <c r="A407" s="17">
        <v>1973</v>
      </c>
      <c r="B407" s="18">
        <v>7</v>
      </c>
      <c r="C407" s="15">
        <v>0.15234600000000001</v>
      </c>
      <c r="D407" s="15">
        <v>3.4656250000000002</v>
      </c>
      <c r="E407" s="28">
        <v>-3.3132790000000001</v>
      </c>
      <c r="F407" s="28">
        <v>-12.200928999999993</v>
      </c>
      <c r="G407" s="29">
        <v>0.31518455840461529</v>
      </c>
      <c r="H407" s="17">
        <v>0</v>
      </c>
      <c r="I407" s="21">
        <v>0.31518455840461529</v>
      </c>
      <c r="J407" s="17">
        <v>0</v>
      </c>
    </row>
    <row r="408" spans="1:10">
      <c r="A408" s="17">
        <v>1973</v>
      </c>
      <c r="B408" s="18">
        <v>8</v>
      </c>
      <c r="C408" s="15">
        <v>8.8510399999999994</v>
      </c>
      <c r="D408" s="15">
        <v>10.683354999999999</v>
      </c>
      <c r="E408" s="28">
        <v>-1.8323149999999995</v>
      </c>
      <c r="F408" s="28">
        <v>-14.033243999999993</v>
      </c>
      <c r="G408" s="29">
        <v>0.29723101767033849</v>
      </c>
      <c r="H408" s="17">
        <v>0</v>
      </c>
      <c r="I408" s="21">
        <v>0.29723101767033849</v>
      </c>
      <c r="J408" s="17">
        <v>0</v>
      </c>
    </row>
    <row r="409" spans="1:10">
      <c r="A409" s="17">
        <v>1973</v>
      </c>
      <c r="B409" s="18">
        <v>9</v>
      </c>
      <c r="C409" s="15">
        <v>2.1432099999999998</v>
      </c>
      <c r="D409" s="15">
        <v>22.448549999999997</v>
      </c>
      <c r="E409" s="28">
        <v>-20.305339999999998</v>
      </c>
      <c r="F409" s="28">
        <v>-34.33858399999999</v>
      </c>
      <c r="G409" s="29">
        <v>9.8273551943462767E-2</v>
      </c>
      <c r="H409" s="17">
        <v>0</v>
      </c>
      <c r="I409" s="21">
        <v>9.8273551943462767E-2</v>
      </c>
      <c r="J409" s="17">
        <v>0</v>
      </c>
    </row>
    <row r="410" spans="1:10">
      <c r="A410" s="17">
        <v>1973</v>
      </c>
      <c r="B410" s="18">
        <v>10</v>
      </c>
      <c r="C410" s="15">
        <v>171.221</v>
      </c>
      <c r="D410" s="15">
        <v>54.159800000000004</v>
      </c>
      <c r="E410" s="28">
        <v>117.0612</v>
      </c>
      <c r="F410" s="28">
        <v>82.722616000000016</v>
      </c>
      <c r="G410" s="29">
        <v>1.2452723063079281</v>
      </c>
      <c r="H410" s="17">
        <v>0</v>
      </c>
      <c r="I410" s="21">
        <v>1.2452723063079281</v>
      </c>
      <c r="J410" s="17">
        <v>0</v>
      </c>
    </row>
    <row r="411" spans="1:10">
      <c r="A411" s="17">
        <v>1973</v>
      </c>
      <c r="B411" s="18">
        <v>11</v>
      </c>
      <c r="C411" s="15">
        <v>34.271799999999999</v>
      </c>
      <c r="D411" s="15">
        <v>41.368200000000002</v>
      </c>
      <c r="E411" s="28">
        <v>-7.0964000000000027</v>
      </c>
      <c r="F411" s="28">
        <v>-7.0964000000000027</v>
      </c>
      <c r="G411" s="29">
        <v>0.36520017762445312</v>
      </c>
      <c r="H411" s="17">
        <v>0</v>
      </c>
      <c r="I411" s="21">
        <v>0.36520017762445312</v>
      </c>
      <c r="J411" s="17">
        <v>0</v>
      </c>
    </row>
    <row r="412" spans="1:10">
      <c r="A412" s="17">
        <v>1973</v>
      </c>
      <c r="B412" s="18">
        <v>12</v>
      </c>
      <c r="C412" s="15">
        <v>68.840500000000006</v>
      </c>
      <c r="D412" s="15">
        <v>49.444500000000005</v>
      </c>
      <c r="E412" s="28">
        <v>19.396000000000001</v>
      </c>
      <c r="F412" s="28">
        <v>12.299599999999998</v>
      </c>
      <c r="G412" s="29">
        <v>0.55524767277787002</v>
      </c>
      <c r="H412" s="17">
        <v>0</v>
      </c>
      <c r="I412" s="21">
        <v>0.55524767277787002</v>
      </c>
      <c r="J412" s="17">
        <v>0</v>
      </c>
    </row>
    <row r="413" spans="1:10">
      <c r="A413" s="17">
        <v>1974</v>
      </c>
      <c r="B413" s="18">
        <v>1</v>
      </c>
      <c r="C413" s="15">
        <v>20.352599999999999</v>
      </c>
      <c r="D413" s="15">
        <v>44.0274</v>
      </c>
      <c r="E413" s="28">
        <v>-23.674800000000001</v>
      </c>
      <c r="F413" s="28">
        <v>-23.674800000000001</v>
      </c>
      <c r="G413" s="29">
        <v>0.20276032437371039</v>
      </c>
      <c r="H413" s="17">
        <v>0</v>
      </c>
      <c r="I413" s="21">
        <v>0.20276032437371039</v>
      </c>
      <c r="J413" s="17">
        <v>0</v>
      </c>
    </row>
    <row r="414" spans="1:10">
      <c r="A414" s="17">
        <v>1974</v>
      </c>
      <c r="B414" s="18">
        <v>2</v>
      </c>
      <c r="C414" s="15">
        <v>82.924999999999997</v>
      </c>
      <c r="D414" s="15">
        <v>50.938450000000003</v>
      </c>
      <c r="E414" s="28">
        <v>31.986549999999994</v>
      </c>
      <c r="F414" s="28">
        <v>8.3117499999999929</v>
      </c>
      <c r="G414" s="29">
        <v>0.51617359030996157</v>
      </c>
      <c r="H414" s="17">
        <v>0</v>
      </c>
      <c r="I414" s="21">
        <v>0.51617359030996157</v>
      </c>
      <c r="J414" s="17">
        <v>0</v>
      </c>
    </row>
    <row r="415" spans="1:10">
      <c r="A415" s="17">
        <v>1974</v>
      </c>
      <c r="B415" s="18">
        <v>3</v>
      </c>
      <c r="C415" s="15">
        <v>62.043100000000003</v>
      </c>
      <c r="D415" s="15">
        <v>41.658450000000002</v>
      </c>
      <c r="E415" s="28">
        <v>20.384650000000001</v>
      </c>
      <c r="F415" s="28">
        <v>28.696399999999993</v>
      </c>
      <c r="G415" s="29">
        <v>0.71590815785373851</v>
      </c>
      <c r="H415" s="17">
        <v>0</v>
      </c>
      <c r="I415" s="21">
        <v>0.71590815785373851</v>
      </c>
      <c r="J415" s="17">
        <v>0</v>
      </c>
    </row>
    <row r="416" spans="1:10">
      <c r="A416" s="17">
        <v>1974</v>
      </c>
      <c r="B416" s="18">
        <v>4</v>
      </c>
      <c r="C416" s="15">
        <v>107.789</v>
      </c>
      <c r="D416" s="15">
        <v>45.880650000000003</v>
      </c>
      <c r="E416" s="28">
        <v>61.908349999999999</v>
      </c>
      <c r="F416" s="28">
        <v>90.604749999999996</v>
      </c>
      <c r="G416" s="29">
        <v>1.322503685105803</v>
      </c>
      <c r="H416" s="17">
        <v>0</v>
      </c>
      <c r="I416" s="21">
        <v>1.322503685105803</v>
      </c>
      <c r="J416" s="17">
        <v>0</v>
      </c>
    </row>
    <row r="417" spans="1:10">
      <c r="A417" s="17">
        <v>1974</v>
      </c>
      <c r="B417" s="18">
        <v>5</v>
      </c>
      <c r="C417" s="15">
        <v>12.4269</v>
      </c>
      <c r="D417" s="15">
        <v>59.545299999999997</v>
      </c>
      <c r="E417" s="28">
        <v>-47.118399999999994</v>
      </c>
      <c r="F417" s="28">
        <v>-47.118399999999994</v>
      </c>
      <c r="G417" s="29">
        <v>-2.6946700650967045E-2</v>
      </c>
      <c r="H417" s="17">
        <v>1</v>
      </c>
      <c r="I417" s="21">
        <v>0</v>
      </c>
      <c r="J417" s="17">
        <v>-2.6946700650967045E-2</v>
      </c>
    </row>
    <row r="418" spans="1:10">
      <c r="A418" s="17">
        <v>1974</v>
      </c>
      <c r="B418" s="18">
        <v>6</v>
      </c>
      <c r="C418" s="15">
        <v>32.557699999999997</v>
      </c>
      <c r="D418" s="15">
        <v>22.36</v>
      </c>
      <c r="E418" s="28">
        <v>10.197699999999998</v>
      </c>
      <c r="F418" s="28">
        <v>-36.920699999999997</v>
      </c>
      <c r="G418" s="29">
        <v>7.2973248891515893E-2</v>
      </c>
      <c r="H418" s="17">
        <v>0</v>
      </c>
      <c r="I418" s="21">
        <v>7.2973248891515893E-2</v>
      </c>
      <c r="J418" s="17">
        <v>0</v>
      </c>
    </row>
    <row r="419" spans="1:10">
      <c r="A419" s="17">
        <v>1974</v>
      </c>
      <c r="B419" s="18">
        <v>7</v>
      </c>
      <c r="C419" s="15">
        <v>28.596800000000002</v>
      </c>
      <c r="D419" s="15">
        <v>3.4656250000000002</v>
      </c>
      <c r="E419" s="28">
        <v>25.131175000000002</v>
      </c>
      <c r="F419" s="28">
        <v>-11.789524999999994</v>
      </c>
      <c r="G419" s="29">
        <v>0.31921561118333758</v>
      </c>
      <c r="H419" s="17">
        <v>0</v>
      </c>
      <c r="I419" s="21">
        <v>0.31921561118333758</v>
      </c>
      <c r="J419" s="17">
        <v>0</v>
      </c>
    </row>
    <row r="420" spans="1:10">
      <c r="A420" s="17">
        <v>1974</v>
      </c>
      <c r="B420" s="18">
        <v>8</v>
      </c>
      <c r="C420" s="15">
        <v>33.450099999999999</v>
      </c>
      <c r="D420" s="15">
        <v>10.683354999999999</v>
      </c>
      <c r="E420" s="28">
        <v>22.766745</v>
      </c>
      <c r="F420" s="28">
        <v>10.977220000000006</v>
      </c>
      <c r="G420" s="29">
        <v>0.54229061943486256</v>
      </c>
      <c r="H420" s="17">
        <v>0</v>
      </c>
      <c r="I420" s="21">
        <v>0.54229061943486256</v>
      </c>
      <c r="J420" s="17">
        <v>0</v>
      </c>
    </row>
    <row r="421" spans="1:10">
      <c r="A421" s="17">
        <v>1974</v>
      </c>
      <c r="B421" s="18">
        <v>9</v>
      </c>
      <c r="C421" s="15">
        <v>20.884899999999998</v>
      </c>
      <c r="D421" s="15">
        <v>22.448549999999997</v>
      </c>
      <c r="E421" s="28">
        <v>-1.5636499999999991</v>
      </c>
      <c r="F421" s="28">
        <v>-1.5636499999999991</v>
      </c>
      <c r="G421" s="29">
        <v>0.41941162734656429</v>
      </c>
      <c r="H421" s="17">
        <v>0</v>
      </c>
      <c r="I421" s="21">
        <v>0.41941162734656429</v>
      </c>
      <c r="J421" s="17">
        <v>0</v>
      </c>
    </row>
    <row r="422" spans="1:10">
      <c r="A422" s="17">
        <v>1974</v>
      </c>
      <c r="B422" s="18">
        <v>10</v>
      </c>
      <c r="C422" s="15">
        <v>95.328999999999994</v>
      </c>
      <c r="D422" s="15">
        <v>54.159800000000004</v>
      </c>
      <c r="E422" s="28">
        <v>41.169199999999989</v>
      </c>
      <c r="F422" s="28">
        <v>39.605549999999994</v>
      </c>
      <c r="G422" s="29">
        <v>0.82279909576634425</v>
      </c>
      <c r="H422" s="17">
        <v>0</v>
      </c>
      <c r="I422" s="21">
        <v>0.82279909576634425</v>
      </c>
      <c r="J422" s="17">
        <v>0</v>
      </c>
    </row>
    <row r="423" spans="1:10">
      <c r="A423" s="17">
        <v>1974</v>
      </c>
      <c r="B423" s="18">
        <v>11</v>
      </c>
      <c r="C423" s="15">
        <v>11.4757</v>
      </c>
      <c r="D423" s="15">
        <v>41.368200000000002</v>
      </c>
      <c r="E423" s="28">
        <v>-29.892500000000002</v>
      </c>
      <c r="F423" s="28">
        <v>-29.892500000000002</v>
      </c>
      <c r="G423" s="29">
        <v>0.1418375407783608</v>
      </c>
      <c r="H423" s="17">
        <v>0</v>
      </c>
      <c r="I423" s="21">
        <v>0.1418375407783608</v>
      </c>
      <c r="J423" s="17">
        <v>0</v>
      </c>
    </row>
    <row r="424" spans="1:10">
      <c r="A424" s="17">
        <v>1974</v>
      </c>
      <c r="B424" s="18">
        <v>12</v>
      </c>
      <c r="C424" s="15">
        <v>2.6601300000000001</v>
      </c>
      <c r="D424" s="15">
        <v>49.444500000000005</v>
      </c>
      <c r="E424" s="28">
        <v>-46.784370000000003</v>
      </c>
      <c r="F424" s="28">
        <v>-76.676870000000008</v>
      </c>
      <c r="G424" s="29">
        <v>-0.31656895184025463</v>
      </c>
      <c r="H424" s="17">
        <v>1</v>
      </c>
      <c r="I424" s="21">
        <v>0</v>
      </c>
      <c r="J424" s="17">
        <v>-0.31656895184025463</v>
      </c>
    </row>
    <row r="425" spans="1:10">
      <c r="A425" s="17">
        <v>1975</v>
      </c>
      <c r="B425" s="18">
        <v>1</v>
      </c>
      <c r="C425" s="15">
        <v>25.9955</v>
      </c>
      <c r="D425" s="15">
        <v>44.0274</v>
      </c>
      <c r="E425" s="28">
        <v>-18.0319</v>
      </c>
      <c r="F425" s="28">
        <v>-94.708770000000015</v>
      </c>
      <c r="G425" s="29">
        <v>-0.49325060928802217</v>
      </c>
      <c r="H425" s="17">
        <v>1</v>
      </c>
      <c r="I425" s="21">
        <v>0</v>
      </c>
      <c r="J425" s="17">
        <v>-0.49325060928802217</v>
      </c>
    </row>
    <row r="426" spans="1:10">
      <c r="A426" s="17">
        <v>1975</v>
      </c>
      <c r="B426" s="18">
        <v>2</v>
      </c>
      <c r="C426" s="15">
        <v>48.012900000000002</v>
      </c>
      <c r="D426" s="15">
        <v>50.938450000000003</v>
      </c>
      <c r="E426" s="28">
        <v>-2.9255500000000012</v>
      </c>
      <c r="F426" s="28">
        <v>-97.634320000000017</v>
      </c>
      <c r="G426" s="29">
        <v>-0.52191597582989058</v>
      </c>
      <c r="H426" s="17">
        <v>1</v>
      </c>
      <c r="I426" s="21">
        <v>0</v>
      </c>
      <c r="J426" s="17">
        <v>-0.52191597582989058</v>
      </c>
    </row>
    <row r="427" spans="1:10">
      <c r="A427" s="17">
        <v>1975</v>
      </c>
      <c r="B427" s="18">
        <v>3</v>
      </c>
      <c r="C427" s="15">
        <v>89.326700000000002</v>
      </c>
      <c r="D427" s="15">
        <v>41.658450000000002</v>
      </c>
      <c r="E427" s="28">
        <v>47.66825</v>
      </c>
      <c r="F427" s="28">
        <v>-49.966070000000016</v>
      </c>
      <c r="G427" s="29">
        <v>-5.4848976920483183E-2</v>
      </c>
      <c r="H427" s="17">
        <v>1</v>
      </c>
      <c r="I427" s="21">
        <v>0</v>
      </c>
      <c r="J427" s="17">
        <v>-5.4848976920483183E-2</v>
      </c>
    </row>
    <row r="428" spans="1:10">
      <c r="A428" s="17">
        <v>1975</v>
      </c>
      <c r="B428" s="18">
        <v>4</v>
      </c>
      <c r="C428" s="15">
        <v>82.572599999999994</v>
      </c>
      <c r="D428" s="15">
        <v>45.880650000000003</v>
      </c>
      <c r="E428" s="28">
        <v>36.691949999999991</v>
      </c>
      <c r="F428" s="28">
        <v>-13.274120000000025</v>
      </c>
      <c r="G428" s="29">
        <v>0.30466912937949692</v>
      </c>
      <c r="H428" s="17">
        <v>0</v>
      </c>
      <c r="I428" s="21">
        <v>0.30466912937949692</v>
      </c>
      <c r="J428" s="17">
        <v>0</v>
      </c>
    </row>
    <row r="429" spans="1:10">
      <c r="A429" s="17">
        <v>1975</v>
      </c>
      <c r="B429" s="18">
        <v>5</v>
      </c>
      <c r="C429" s="15">
        <v>70.435199999999995</v>
      </c>
      <c r="D429" s="15">
        <v>59.545299999999997</v>
      </c>
      <c r="E429" s="28">
        <v>10.889899999999997</v>
      </c>
      <c r="F429" s="28">
        <v>-2.3842200000000275</v>
      </c>
      <c r="G429" s="29">
        <v>0.41137145034625267</v>
      </c>
      <c r="H429" s="17">
        <v>0</v>
      </c>
      <c r="I429" s="21">
        <v>0.41137145034625267</v>
      </c>
      <c r="J429" s="17">
        <v>0</v>
      </c>
    </row>
    <row r="430" spans="1:10">
      <c r="A430" s="17">
        <v>1975</v>
      </c>
      <c r="B430" s="18">
        <v>6</v>
      </c>
      <c r="C430" s="15">
        <v>47.167700000000004</v>
      </c>
      <c r="D430" s="15">
        <v>22.36</v>
      </c>
      <c r="E430" s="28">
        <v>24.807700000000004</v>
      </c>
      <c r="F430" s="28">
        <v>22.423479999999977</v>
      </c>
      <c r="G430" s="29">
        <v>0.65444431307657958</v>
      </c>
      <c r="H430" s="17">
        <v>0</v>
      </c>
      <c r="I430" s="21">
        <v>0.65444431307657958</v>
      </c>
      <c r="J430" s="17">
        <v>0</v>
      </c>
    </row>
    <row r="431" spans="1:10">
      <c r="A431" s="17">
        <v>1975</v>
      </c>
      <c r="B431" s="18">
        <v>7</v>
      </c>
      <c r="C431" s="15">
        <v>1.2160299999999999</v>
      </c>
      <c r="D431" s="15">
        <v>3.4656250000000002</v>
      </c>
      <c r="E431" s="28">
        <v>-2.2495950000000002</v>
      </c>
      <c r="F431" s="28">
        <v>-2.2495950000000002</v>
      </c>
      <c r="G431" s="29">
        <v>0.41269054418183909</v>
      </c>
      <c r="H431" s="17">
        <v>0</v>
      </c>
      <c r="I431" s="21">
        <v>0.41269054418183909</v>
      </c>
      <c r="J431" s="17">
        <v>0</v>
      </c>
    </row>
    <row r="432" spans="1:10">
      <c r="A432" s="17">
        <v>1975</v>
      </c>
      <c r="B432" s="18">
        <v>8</v>
      </c>
      <c r="C432" s="15">
        <v>8.8222400000000007</v>
      </c>
      <c r="D432" s="15">
        <v>10.683354999999999</v>
      </c>
      <c r="E432" s="28">
        <v>-1.8611149999999981</v>
      </c>
      <c r="F432" s="28">
        <v>-4.1107099999999983</v>
      </c>
      <c r="G432" s="29">
        <v>0.39445481290000511</v>
      </c>
      <c r="H432" s="17">
        <v>0</v>
      </c>
      <c r="I432" s="21">
        <v>0.39445481290000511</v>
      </c>
      <c r="J432" s="17">
        <v>0</v>
      </c>
    </row>
    <row r="433" spans="1:10">
      <c r="A433" s="17">
        <v>1975</v>
      </c>
      <c r="B433" s="18">
        <v>9</v>
      </c>
      <c r="C433" s="15">
        <v>12.4581</v>
      </c>
      <c r="D433" s="15">
        <v>22.448549999999997</v>
      </c>
      <c r="E433" s="28">
        <v>-9.9904499999999974</v>
      </c>
      <c r="F433" s="28">
        <v>-14.101159999999997</v>
      </c>
      <c r="G433" s="29">
        <v>0.29656555748881447</v>
      </c>
      <c r="H433" s="17">
        <v>0</v>
      </c>
      <c r="I433" s="21">
        <v>0.29656555748881447</v>
      </c>
      <c r="J433" s="17">
        <v>0</v>
      </c>
    </row>
    <row r="434" spans="1:10">
      <c r="A434" s="17">
        <v>1975</v>
      </c>
      <c r="B434" s="18">
        <v>10</v>
      </c>
      <c r="C434" s="15">
        <v>11.8795</v>
      </c>
      <c r="D434" s="15">
        <v>54.159800000000004</v>
      </c>
      <c r="E434" s="28">
        <v>-42.280300000000004</v>
      </c>
      <c r="F434" s="28">
        <v>-56.381460000000004</v>
      </c>
      <c r="G434" s="29">
        <v>-0.11770878306258861</v>
      </c>
      <c r="H434" s="17">
        <v>1</v>
      </c>
      <c r="I434" s="21">
        <v>0</v>
      </c>
      <c r="J434" s="17">
        <v>-0.11770878306258861</v>
      </c>
    </row>
    <row r="435" spans="1:10">
      <c r="A435" s="17">
        <v>1975</v>
      </c>
      <c r="B435" s="18">
        <v>11</v>
      </c>
      <c r="C435" s="15">
        <v>19.309100000000001</v>
      </c>
      <c r="D435" s="15">
        <v>41.368200000000002</v>
      </c>
      <c r="E435" s="28">
        <v>-22.059100000000001</v>
      </c>
      <c r="F435" s="28">
        <v>-78.440560000000005</v>
      </c>
      <c r="G435" s="29">
        <v>-0.33385008541043037</v>
      </c>
      <c r="H435" s="17">
        <v>1</v>
      </c>
      <c r="I435" s="21">
        <v>0</v>
      </c>
      <c r="J435" s="17">
        <v>-0.33385008541043037</v>
      </c>
    </row>
    <row r="436" spans="1:10">
      <c r="A436" s="17">
        <v>1975</v>
      </c>
      <c r="B436" s="18">
        <v>12</v>
      </c>
      <c r="C436" s="15">
        <v>45.0426</v>
      </c>
      <c r="D436" s="15">
        <v>49.444500000000005</v>
      </c>
      <c r="E436" s="28">
        <v>-4.4019000000000048</v>
      </c>
      <c r="F436" s="28">
        <v>-82.842460000000017</v>
      </c>
      <c r="G436" s="29">
        <v>-0.37698114691361806</v>
      </c>
      <c r="H436" s="17">
        <v>1</v>
      </c>
      <c r="I436" s="21">
        <v>0</v>
      </c>
      <c r="J436" s="17">
        <v>-0.37698114691361806</v>
      </c>
    </row>
    <row r="437" spans="1:10">
      <c r="A437" s="17">
        <v>1976</v>
      </c>
      <c r="B437" s="18">
        <v>1</v>
      </c>
      <c r="C437" s="15">
        <v>25.053999999999998</v>
      </c>
      <c r="D437" s="15">
        <v>44.0274</v>
      </c>
      <c r="E437" s="28">
        <v>-18.973400000000002</v>
      </c>
      <c r="F437" s="28">
        <v>-101.81586000000001</v>
      </c>
      <c r="G437" s="29">
        <v>-0.56288788771294984</v>
      </c>
      <c r="H437" s="17">
        <v>1</v>
      </c>
      <c r="I437" s="21">
        <v>0</v>
      </c>
      <c r="J437" s="17">
        <v>-0.56288788771294984</v>
      </c>
    </row>
    <row r="438" spans="1:10">
      <c r="A438" s="17">
        <v>1976</v>
      </c>
      <c r="B438" s="18">
        <v>2</v>
      </c>
      <c r="C438" s="15">
        <v>47.444699999999997</v>
      </c>
      <c r="D438" s="15">
        <v>50.938450000000003</v>
      </c>
      <c r="E438" s="28">
        <v>-3.4937500000000057</v>
      </c>
      <c r="F438" s="28">
        <v>-105.30961000000002</v>
      </c>
      <c r="G438" s="29">
        <v>-0.59712063859933118</v>
      </c>
      <c r="H438" s="17">
        <v>1</v>
      </c>
      <c r="I438" s="21">
        <v>0</v>
      </c>
      <c r="J438" s="17">
        <v>-0.59712063859933118</v>
      </c>
    </row>
    <row r="439" spans="1:10">
      <c r="A439" s="17">
        <v>1976</v>
      </c>
      <c r="B439" s="18">
        <v>3</v>
      </c>
      <c r="C439" s="15">
        <v>18.828800000000001</v>
      </c>
      <c r="D439" s="15">
        <v>41.658450000000002</v>
      </c>
      <c r="E439" s="28">
        <v>-22.829650000000001</v>
      </c>
      <c r="F439" s="28">
        <v>-128.13926000000004</v>
      </c>
      <c r="G439" s="29">
        <v>-0.82081200783676189</v>
      </c>
      <c r="H439" s="17">
        <v>1</v>
      </c>
      <c r="I439" s="21">
        <v>0</v>
      </c>
      <c r="J439" s="17">
        <v>-0.82081200783676189</v>
      </c>
    </row>
    <row r="440" spans="1:10">
      <c r="A440" s="17">
        <v>1976</v>
      </c>
      <c r="B440" s="18">
        <v>4</v>
      </c>
      <c r="C440" s="15">
        <v>130.72</v>
      </c>
      <c r="D440" s="15">
        <v>45.880650000000003</v>
      </c>
      <c r="E440" s="28">
        <v>84.839349999999996</v>
      </c>
      <c r="F440" s="28">
        <v>-43.29991000000004</v>
      </c>
      <c r="G440" s="29">
        <v>1.0467944624778586E-2</v>
      </c>
      <c r="H440" s="17">
        <v>0</v>
      </c>
      <c r="I440" s="21">
        <v>1.0467944624778586E-2</v>
      </c>
      <c r="J440" s="17">
        <v>0</v>
      </c>
    </row>
    <row r="441" spans="1:10">
      <c r="A441" s="17">
        <v>1976</v>
      </c>
      <c r="B441" s="18">
        <v>5</v>
      </c>
      <c r="C441" s="15">
        <v>114.352</v>
      </c>
      <c r="D441" s="15">
        <v>59.545299999999997</v>
      </c>
      <c r="E441" s="28">
        <v>54.806700000000006</v>
      </c>
      <c r="F441" s="28">
        <v>11.506789999999967</v>
      </c>
      <c r="G441" s="29">
        <v>0.54747949611089819</v>
      </c>
      <c r="H441" s="17">
        <v>0</v>
      </c>
      <c r="I441" s="21">
        <v>0.54747949611089819</v>
      </c>
      <c r="J441" s="17">
        <v>0</v>
      </c>
    </row>
    <row r="442" spans="1:10">
      <c r="A442" s="17">
        <v>1976</v>
      </c>
      <c r="B442" s="18">
        <v>6</v>
      </c>
      <c r="C442" s="15">
        <v>18.751899999999999</v>
      </c>
      <c r="D442" s="15">
        <v>22.36</v>
      </c>
      <c r="E442" s="28">
        <v>-3.6081000000000003</v>
      </c>
      <c r="F442" s="28">
        <v>-3.6081000000000003</v>
      </c>
      <c r="G442" s="29">
        <v>0.39937952786902237</v>
      </c>
      <c r="H442" s="17">
        <v>0</v>
      </c>
      <c r="I442" s="21">
        <v>0.39937952786902237</v>
      </c>
      <c r="J442" s="17">
        <v>0</v>
      </c>
    </row>
    <row r="443" spans="1:10">
      <c r="A443" s="17">
        <v>1976</v>
      </c>
      <c r="B443" s="18">
        <v>7</v>
      </c>
      <c r="C443" s="15">
        <v>40.5047</v>
      </c>
      <c r="D443" s="15">
        <v>3.4656250000000002</v>
      </c>
      <c r="E443" s="28">
        <v>37.039074999999997</v>
      </c>
      <c r="F443" s="28">
        <v>33.430974999999997</v>
      </c>
      <c r="G443" s="29">
        <v>0.76229886312111272</v>
      </c>
      <c r="H443" s="17">
        <v>0</v>
      </c>
      <c r="I443" s="21">
        <v>0.76229886312111272</v>
      </c>
      <c r="J443" s="17">
        <v>0</v>
      </c>
    </row>
    <row r="444" spans="1:10">
      <c r="A444" s="17">
        <v>1976</v>
      </c>
      <c r="B444" s="18">
        <v>8</v>
      </c>
      <c r="C444" s="15">
        <v>29.162600000000001</v>
      </c>
      <c r="D444" s="15">
        <v>10.683354999999999</v>
      </c>
      <c r="E444" s="28">
        <v>18.479245000000002</v>
      </c>
      <c r="F444" s="28">
        <v>51.910219999999995</v>
      </c>
      <c r="G444" s="29">
        <v>0.94336373343335767</v>
      </c>
      <c r="H444" s="17">
        <v>0</v>
      </c>
      <c r="I444" s="21">
        <v>0.94336373343335767</v>
      </c>
      <c r="J444" s="17">
        <v>0</v>
      </c>
    </row>
    <row r="445" spans="1:10">
      <c r="A445" s="17">
        <v>1976</v>
      </c>
      <c r="B445" s="18">
        <v>9</v>
      </c>
      <c r="C445" s="15">
        <v>36.787100000000002</v>
      </c>
      <c r="D445" s="15">
        <v>22.448549999999997</v>
      </c>
      <c r="E445" s="28">
        <v>14.338550000000005</v>
      </c>
      <c r="F445" s="28">
        <v>66.248770000000007</v>
      </c>
      <c r="G445" s="29">
        <v>1.0838569027276468</v>
      </c>
      <c r="H445" s="17">
        <v>0</v>
      </c>
      <c r="I445" s="21">
        <v>1.0838569027276468</v>
      </c>
      <c r="J445" s="17">
        <v>0</v>
      </c>
    </row>
    <row r="446" spans="1:10">
      <c r="A446" s="17">
        <v>1976</v>
      </c>
      <c r="B446" s="18">
        <v>10</v>
      </c>
      <c r="C446" s="15">
        <v>94.881699999999995</v>
      </c>
      <c r="D446" s="15">
        <v>54.159800000000004</v>
      </c>
      <c r="E446" s="28">
        <v>40.721899999999991</v>
      </c>
      <c r="F446" s="28">
        <v>106.97067</v>
      </c>
      <c r="G446" s="29">
        <v>1.4828615992056795</v>
      </c>
      <c r="H446" s="17">
        <v>0</v>
      </c>
      <c r="I446" s="21">
        <v>1.4828615992056795</v>
      </c>
      <c r="J446" s="17">
        <v>0</v>
      </c>
    </row>
    <row r="447" spans="1:10">
      <c r="A447" s="17">
        <v>1976</v>
      </c>
      <c r="B447" s="18">
        <v>11</v>
      </c>
      <c r="C447" s="15">
        <v>39.602200000000003</v>
      </c>
      <c r="D447" s="15">
        <v>41.368200000000002</v>
      </c>
      <c r="E447" s="28">
        <v>-1.7659999999999982</v>
      </c>
      <c r="F447" s="28">
        <v>-1.7659999999999982</v>
      </c>
      <c r="G447" s="29">
        <v>0.41742894480148834</v>
      </c>
      <c r="H447" s="17">
        <v>0</v>
      </c>
      <c r="I447" s="21">
        <v>0.41742894480148834</v>
      </c>
      <c r="J447" s="17">
        <v>0</v>
      </c>
    </row>
    <row r="448" spans="1:10">
      <c r="A448" s="17">
        <v>1976</v>
      </c>
      <c r="B448" s="18">
        <v>12</v>
      </c>
      <c r="C448" s="15">
        <v>162.15199999999999</v>
      </c>
      <c r="D448" s="15">
        <v>49.444500000000005</v>
      </c>
      <c r="E448" s="28">
        <v>112.70749999999998</v>
      </c>
      <c r="F448" s="28">
        <v>110.94149999999999</v>
      </c>
      <c r="G448" s="29">
        <v>1.5217689148986082</v>
      </c>
      <c r="H448" s="17">
        <v>0</v>
      </c>
      <c r="I448" s="21">
        <v>1.5217689148986082</v>
      </c>
      <c r="J448" s="17">
        <v>0</v>
      </c>
    </row>
    <row r="449" spans="1:10">
      <c r="A449" s="17">
        <v>1977</v>
      </c>
      <c r="B449" s="18">
        <v>1</v>
      </c>
      <c r="C449" s="15">
        <v>135.179</v>
      </c>
      <c r="D449" s="15">
        <v>44.0274</v>
      </c>
      <c r="E449" s="28">
        <v>91.151600000000002</v>
      </c>
      <c r="F449" s="28">
        <v>202.09309999999999</v>
      </c>
      <c r="G449" s="29">
        <v>2.4148980786038154</v>
      </c>
      <c r="H449" s="17">
        <v>0</v>
      </c>
      <c r="I449" s="21">
        <v>2.4148980786038154</v>
      </c>
      <c r="J449" s="17">
        <v>0</v>
      </c>
    </row>
    <row r="450" spans="1:10">
      <c r="A450" s="17">
        <v>1977</v>
      </c>
      <c r="B450" s="18">
        <v>2</v>
      </c>
      <c r="C450" s="15">
        <v>100.355</v>
      </c>
      <c r="D450" s="15">
        <v>50.938450000000003</v>
      </c>
      <c r="E450" s="28">
        <v>49.416550000000001</v>
      </c>
      <c r="F450" s="28">
        <v>251.50964999999999</v>
      </c>
      <c r="G450" s="29">
        <v>2.8990954155095476</v>
      </c>
      <c r="H450" s="17">
        <v>0</v>
      </c>
      <c r="I450" s="21">
        <v>2.8990954155095476</v>
      </c>
      <c r="J450" s="17">
        <v>0</v>
      </c>
    </row>
    <row r="451" spans="1:10">
      <c r="A451" s="17">
        <v>1977</v>
      </c>
      <c r="B451" s="18">
        <v>3</v>
      </c>
      <c r="C451" s="15">
        <v>31.038699999999999</v>
      </c>
      <c r="D451" s="15">
        <v>41.658450000000002</v>
      </c>
      <c r="E451" s="28">
        <v>-10.619750000000003</v>
      </c>
      <c r="F451" s="28">
        <v>-10.619750000000003</v>
      </c>
      <c r="G451" s="29">
        <v>0.33067739756419373</v>
      </c>
      <c r="H451" s="17">
        <v>0</v>
      </c>
      <c r="I451" s="21">
        <v>0.33067739756419373</v>
      </c>
      <c r="J451" s="17">
        <v>0</v>
      </c>
    </row>
    <row r="452" spans="1:10">
      <c r="A452" s="17">
        <v>1977</v>
      </c>
      <c r="B452" s="18">
        <v>4</v>
      </c>
      <c r="C452" s="15">
        <v>21.313700000000001</v>
      </c>
      <c r="D452" s="15">
        <v>45.880650000000003</v>
      </c>
      <c r="E452" s="28">
        <v>-24.566950000000002</v>
      </c>
      <c r="F452" s="28">
        <v>-35.186700000000002</v>
      </c>
      <c r="G452" s="29">
        <v>8.9963471442352352E-2</v>
      </c>
      <c r="H452" s="17">
        <v>0</v>
      </c>
      <c r="I452" s="21">
        <v>8.9963471442352352E-2</v>
      </c>
      <c r="J452" s="17">
        <v>0</v>
      </c>
    </row>
    <row r="453" spans="1:10">
      <c r="A453" s="17">
        <v>1977</v>
      </c>
      <c r="B453" s="18">
        <v>5</v>
      </c>
      <c r="C453" s="15">
        <v>83.693799999999996</v>
      </c>
      <c r="D453" s="15">
        <v>59.545299999999997</v>
      </c>
      <c r="E453" s="28">
        <v>24.148499999999999</v>
      </c>
      <c r="F453" s="28">
        <v>-11.038200000000003</v>
      </c>
      <c r="G453" s="29">
        <v>0.32657730608414903</v>
      </c>
      <c r="H453" s="17">
        <v>0</v>
      </c>
      <c r="I453" s="21">
        <v>0.32657730608414903</v>
      </c>
      <c r="J453" s="17">
        <v>0</v>
      </c>
    </row>
    <row r="454" spans="1:10">
      <c r="A454" s="17">
        <v>1977</v>
      </c>
      <c r="B454" s="18">
        <v>6</v>
      </c>
      <c r="C454" s="15">
        <v>14.5585</v>
      </c>
      <c r="D454" s="15">
        <v>22.36</v>
      </c>
      <c r="E454" s="28">
        <v>-7.801499999999999</v>
      </c>
      <c r="F454" s="28">
        <v>-18.839700000000001</v>
      </c>
      <c r="G454" s="29">
        <v>0.25013600202973668</v>
      </c>
      <c r="H454" s="17">
        <v>0</v>
      </c>
      <c r="I454" s="21">
        <v>0.25013600202973668</v>
      </c>
      <c r="J454" s="17">
        <v>0</v>
      </c>
    </row>
    <row r="455" spans="1:10">
      <c r="A455" s="17">
        <v>1977</v>
      </c>
      <c r="B455" s="18">
        <v>7</v>
      </c>
      <c r="C455" s="15">
        <v>7.1787900000000002</v>
      </c>
      <c r="D455" s="15">
        <v>3.4656250000000002</v>
      </c>
      <c r="E455" s="28">
        <v>3.713165</v>
      </c>
      <c r="F455" s="28">
        <v>-15.126535000000001</v>
      </c>
      <c r="G455" s="29">
        <v>0.28651864315890441</v>
      </c>
      <c r="H455" s="17">
        <v>0</v>
      </c>
      <c r="I455" s="21">
        <v>0.28651864315890441</v>
      </c>
      <c r="J455" s="17">
        <v>0</v>
      </c>
    </row>
    <row r="456" spans="1:10">
      <c r="A456" s="17">
        <v>1977</v>
      </c>
      <c r="B456" s="18">
        <v>8</v>
      </c>
      <c r="C456" s="15">
        <v>23.098800000000001</v>
      </c>
      <c r="D456" s="15">
        <v>10.683354999999999</v>
      </c>
      <c r="E456" s="28">
        <v>12.415445000000002</v>
      </c>
      <c r="F456" s="28">
        <v>-2.7110899999999987</v>
      </c>
      <c r="G456" s="29">
        <v>0.40816868561430836</v>
      </c>
      <c r="H456" s="17">
        <v>0</v>
      </c>
      <c r="I456" s="21">
        <v>0.40816868561430836</v>
      </c>
      <c r="J456" s="17">
        <v>0</v>
      </c>
    </row>
    <row r="457" spans="1:10">
      <c r="A457" s="17">
        <v>1977</v>
      </c>
      <c r="B457" s="18">
        <v>9</v>
      </c>
      <c r="C457" s="15">
        <v>23.610299999999999</v>
      </c>
      <c r="D457" s="15">
        <v>22.448549999999997</v>
      </c>
      <c r="E457" s="28">
        <v>1.1617500000000014</v>
      </c>
      <c r="F457" s="28">
        <v>-1.5493399999999973</v>
      </c>
      <c r="G457" s="29">
        <v>0.41955184077488183</v>
      </c>
      <c r="H457" s="17">
        <v>0</v>
      </c>
      <c r="I457" s="21">
        <v>0.41955184077488183</v>
      </c>
      <c r="J457" s="17">
        <v>0</v>
      </c>
    </row>
    <row r="458" spans="1:10">
      <c r="A458" s="17">
        <v>1977</v>
      </c>
      <c r="B458" s="18">
        <v>10</v>
      </c>
      <c r="C458" s="15">
        <v>77.0595</v>
      </c>
      <c r="D458" s="15">
        <v>54.159800000000004</v>
      </c>
      <c r="E458" s="28">
        <v>22.899699999999996</v>
      </c>
      <c r="F458" s="28">
        <v>21.350359999999998</v>
      </c>
      <c r="G458" s="29">
        <v>0.64392957972954779</v>
      </c>
      <c r="H458" s="17">
        <v>0</v>
      </c>
      <c r="I458" s="21">
        <v>0.64392957972954779</v>
      </c>
      <c r="J458" s="17">
        <v>0</v>
      </c>
    </row>
    <row r="459" spans="1:10">
      <c r="A459" s="17">
        <v>1977</v>
      </c>
      <c r="B459" s="18">
        <v>11</v>
      </c>
      <c r="C459" s="15">
        <v>69.426199999999994</v>
      </c>
      <c r="D459" s="15">
        <v>41.368200000000002</v>
      </c>
      <c r="E459" s="28">
        <v>28.057999999999993</v>
      </c>
      <c r="F459" s="28">
        <v>49.408359999999988</v>
      </c>
      <c r="G459" s="29">
        <v>0.91884980137393679</v>
      </c>
      <c r="H459" s="17">
        <v>0</v>
      </c>
      <c r="I459" s="21">
        <v>0.91884980137393679</v>
      </c>
      <c r="J459" s="17">
        <v>0</v>
      </c>
    </row>
    <row r="460" spans="1:10">
      <c r="A460" s="17">
        <v>1977</v>
      </c>
      <c r="B460" s="18">
        <v>12</v>
      </c>
      <c r="C460" s="15">
        <v>67.655900000000003</v>
      </c>
      <c r="D460" s="15">
        <v>49.444500000000005</v>
      </c>
      <c r="E460" s="28">
        <v>18.211399999999998</v>
      </c>
      <c r="F460" s="28">
        <v>67.619759999999985</v>
      </c>
      <c r="G460" s="29">
        <v>1.0972902506024858</v>
      </c>
      <c r="H460" s="17">
        <v>0</v>
      </c>
      <c r="I460" s="21">
        <v>1.0972902506024858</v>
      </c>
      <c r="J460" s="17">
        <v>0</v>
      </c>
    </row>
    <row r="461" spans="1:10">
      <c r="A461" s="17">
        <v>1978</v>
      </c>
      <c r="B461" s="18">
        <v>1</v>
      </c>
      <c r="C461" s="15">
        <v>74.476100000000002</v>
      </c>
      <c r="D461" s="15">
        <v>44.0274</v>
      </c>
      <c r="E461" s="28">
        <v>30.448700000000002</v>
      </c>
      <c r="F461" s="28">
        <v>98.068459999999988</v>
      </c>
      <c r="G461" s="29">
        <v>1.3956352271789885</v>
      </c>
      <c r="H461" s="17">
        <v>0</v>
      </c>
      <c r="I461" s="21">
        <v>1.3956352271789885</v>
      </c>
      <c r="J461" s="17">
        <v>0</v>
      </c>
    </row>
    <row r="462" spans="1:10">
      <c r="A462" s="17">
        <v>1978</v>
      </c>
      <c r="B462" s="18">
        <v>2</v>
      </c>
      <c r="C462" s="15">
        <v>92.346599999999995</v>
      </c>
      <c r="D462" s="15">
        <v>50.938450000000003</v>
      </c>
      <c r="E462" s="28">
        <v>41.408149999999992</v>
      </c>
      <c r="F462" s="28">
        <v>139.47660999999999</v>
      </c>
      <c r="G462" s="29">
        <v>1.8013639952980316</v>
      </c>
      <c r="H462" s="17">
        <v>0</v>
      </c>
      <c r="I462" s="21">
        <v>1.8013639952980316</v>
      </c>
      <c r="J462" s="17">
        <v>0</v>
      </c>
    </row>
    <row r="463" spans="1:10">
      <c r="A463" s="17">
        <v>1978</v>
      </c>
      <c r="B463" s="18">
        <v>3</v>
      </c>
      <c r="C463" s="15">
        <v>65.195899999999995</v>
      </c>
      <c r="D463" s="15">
        <v>41.658450000000002</v>
      </c>
      <c r="E463" s="28">
        <v>23.537449999999993</v>
      </c>
      <c r="F463" s="28">
        <v>163.01405999999997</v>
      </c>
      <c r="G463" s="29">
        <v>2.0319905891729948</v>
      </c>
      <c r="H463" s="17">
        <v>0</v>
      </c>
      <c r="I463" s="21">
        <v>2.0319905891729948</v>
      </c>
      <c r="J463" s="17">
        <v>0</v>
      </c>
    </row>
    <row r="464" spans="1:10">
      <c r="A464" s="17">
        <v>1978</v>
      </c>
      <c r="B464" s="18">
        <v>4</v>
      </c>
      <c r="C464" s="15">
        <v>82.026399999999995</v>
      </c>
      <c r="D464" s="15">
        <v>45.880650000000003</v>
      </c>
      <c r="E464" s="28">
        <v>36.145749999999992</v>
      </c>
      <c r="F464" s="28">
        <v>199.15980999999996</v>
      </c>
      <c r="G464" s="29">
        <v>2.3861568733522907</v>
      </c>
      <c r="H464" s="17">
        <v>0</v>
      </c>
      <c r="I464" s="21">
        <v>2.3861568733522907</v>
      </c>
      <c r="J464" s="17">
        <v>0</v>
      </c>
    </row>
    <row r="465" spans="1:10">
      <c r="A465" s="17">
        <v>1978</v>
      </c>
      <c r="B465" s="18">
        <v>5</v>
      </c>
      <c r="C465" s="15">
        <v>107.102</v>
      </c>
      <c r="D465" s="15">
        <v>59.545299999999997</v>
      </c>
      <c r="E465" s="28">
        <v>47.556700000000006</v>
      </c>
      <c r="F465" s="28">
        <v>246.71650999999997</v>
      </c>
      <c r="G465" s="29">
        <v>2.8521308738040587</v>
      </c>
      <c r="H465" s="17">
        <v>0</v>
      </c>
      <c r="I465" s="21">
        <v>2.8521308738040587</v>
      </c>
      <c r="J465" s="17">
        <v>0</v>
      </c>
    </row>
    <row r="466" spans="1:10">
      <c r="A466" s="17">
        <v>1978</v>
      </c>
      <c r="B466" s="18">
        <v>6</v>
      </c>
      <c r="C466" s="15">
        <v>26.730799999999999</v>
      </c>
      <c r="D466" s="15">
        <v>22.36</v>
      </c>
      <c r="E466" s="28">
        <v>4.3707999999999991</v>
      </c>
      <c r="F466" s="28">
        <v>251.08730999999997</v>
      </c>
      <c r="G466" s="29">
        <v>2.8949572087090165</v>
      </c>
      <c r="H466" s="17">
        <v>0</v>
      </c>
      <c r="I466" s="21">
        <v>2.8949572087090165</v>
      </c>
      <c r="J466" s="17">
        <v>0</v>
      </c>
    </row>
    <row r="467" spans="1:10">
      <c r="A467" s="17">
        <v>1978</v>
      </c>
      <c r="B467" s="18">
        <v>7</v>
      </c>
      <c r="C467" s="15">
        <v>0.42916900000000002</v>
      </c>
      <c r="D467" s="15">
        <v>3.4656250000000002</v>
      </c>
      <c r="E467" s="28">
        <v>-3.0364560000000003</v>
      </c>
      <c r="F467" s="28">
        <v>-3.0364560000000003</v>
      </c>
      <c r="G467" s="29">
        <v>0.40498065749984724</v>
      </c>
      <c r="H467" s="17">
        <v>0</v>
      </c>
      <c r="I467" s="21">
        <v>0.40498065749984724</v>
      </c>
      <c r="J467" s="17">
        <v>0</v>
      </c>
    </row>
    <row r="468" spans="1:10">
      <c r="A468" s="17">
        <v>1978</v>
      </c>
      <c r="B468" s="18">
        <v>8</v>
      </c>
      <c r="C468" s="15">
        <v>9.4135600000000004</v>
      </c>
      <c r="D468" s="15">
        <v>10.683354999999999</v>
      </c>
      <c r="E468" s="28">
        <v>-1.2697949999999985</v>
      </c>
      <c r="F468" s="28">
        <v>-4.3062509999999987</v>
      </c>
      <c r="G468" s="29">
        <v>0.39253884686320401</v>
      </c>
      <c r="H468" s="17">
        <v>0</v>
      </c>
      <c r="I468" s="21">
        <v>0.39253884686320401</v>
      </c>
      <c r="J468" s="17">
        <v>0</v>
      </c>
    </row>
    <row r="469" spans="1:10">
      <c r="A469" s="17">
        <v>1978</v>
      </c>
      <c r="B469" s="18">
        <v>9</v>
      </c>
      <c r="C469" s="15">
        <v>4.0703399999999998</v>
      </c>
      <c r="D469" s="15">
        <v>22.448549999999997</v>
      </c>
      <c r="E469" s="28">
        <v>-18.378209999999996</v>
      </c>
      <c r="F469" s="28">
        <v>-22.684460999999995</v>
      </c>
      <c r="G469" s="29">
        <v>0.21246394606389088</v>
      </c>
      <c r="H469" s="17">
        <v>0</v>
      </c>
      <c r="I469" s="21">
        <v>0.21246394606389088</v>
      </c>
      <c r="J469" s="17">
        <v>0</v>
      </c>
    </row>
    <row r="470" spans="1:10">
      <c r="A470" s="17">
        <v>1978</v>
      </c>
      <c r="B470" s="18">
        <v>10</v>
      </c>
      <c r="C470" s="15">
        <v>7.7177199999999999</v>
      </c>
      <c r="D470" s="15">
        <v>54.159800000000004</v>
      </c>
      <c r="E470" s="28">
        <v>-46.442080000000004</v>
      </c>
      <c r="F470" s="28">
        <v>-69.126541000000003</v>
      </c>
      <c r="G470" s="29">
        <v>-0.24258869230044208</v>
      </c>
      <c r="H470" s="17">
        <v>1</v>
      </c>
      <c r="I470" s="21">
        <v>0</v>
      </c>
      <c r="J470" s="17">
        <v>-0.24258869230044208</v>
      </c>
    </row>
    <row r="471" spans="1:10">
      <c r="A471" s="17">
        <v>1978</v>
      </c>
      <c r="B471" s="18">
        <v>11</v>
      </c>
      <c r="C471" s="15">
        <v>35.123199999999997</v>
      </c>
      <c r="D471" s="15">
        <v>41.368200000000002</v>
      </c>
      <c r="E471" s="28">
        <v>-6.2450000000000045</v>
      </c>
      <c r="F471" s="28">
        <v>-75.371541000000008</v>
      </c>
      <c r="G471" s="29">
        <v>-0.30377896901899692</v>
      </c>
      <c r="H471" s="17">
        <v>1</v>
      </c>
      <c r="I471" s="21">
        <v>0</v>
      </c>
      <c r="J471" s="17">
        <v>-0.30377896901899692</v>
      </c>
    </row>
    <row r="472" spans="1:10">
      <c r="A472" s="17">
        <v>1978</v>
      </c>
      <c r="B472" s="18">
        <v>12</v>
      </c>
      <c r="C472" s="15">
        <v>74.415099999999995</v>
      </c>
      <c r="D472" s="15">
        <v>49.444500000000005</v>
      </c>
      <c r="E472" s="28">
        <v>24.97059999999999</v>
      </c>
      <c r="F472" s="28">
        <v>-50.400941000000017</v>
      </c>
      <c r="G472" s="29">
        <v>-5.9109966004049989E-2</v>
      </c>
      <c r="H472" s="17">
        <v>1</v>
      </c>
      <c r="I472" s="21">
        <v>0</v>
      </c>
      <c r="J472" s="17">
        <v>-5.9109966004049989E-2</v>
      </c>
    </row>
    <row r="473" spans="1:10">
      <c r="A473" s="17">
        <v>1979</v>
      </c>
      <c r="B473" s="18">
        <v>1</v>
      </c>
      <c r="C473" s="15">
        <v>149.77799999999999</v>
      </c>
      <c r="D473" s="15">
        <v>44.0274</v>
      </c>
      <c r="E473" s="28">
        <v>105.75059999999999</v>
      </c>
      <c r="F473" s="28">
        <v>55.349658999999974</v>
      </c>
      <c r="G473" s="29">
        <v>0.97706432977708679</v>
      </c>
      <c r="H473" s="17">
        <v>0</v>
      </c>
      <c r="I473" s="21">
        <v>0.97706432977708679</v>
      </c>
      <c r="J473" s="17">
        <v>0</v>
      </c>
    </row>
    <row r="474" spans="1:10">
      <c r="A474" s="17">
        <v>1979</v>
      </c>
      <c r="B474" s="18">
        <v>2</v>
      </c>
      <c r="C474" s="15">
        <v>136.46299999999999</v>
      </c>
      <c r="D474" s="15">
        <v>50.938450000000003</v>
      </c>
      <c r="E474" s="28">
        <v>85.524549999999991</v>
      </c>
      <c r="F474" s="28">
        <v>140.87420899999995</v>
      </c>
      <c r="G474" s="29">
        <v>1.815058065682591</v>
      </c>
      <c r="H474" s="17">
        <v>0</v>
      </c>
      <c r="I474" s="21">
        <v>1.815058065682591</v>
      </c>
      <c r="J474" s="17">
        <v>0</v>
      </c>
    </row>
    <row r="475" spans="1:10">
      <c r="A475" s="17">
        <v>1979</v>
      </c>
      <c r="B475" s="18">
        <v>3</v>
      </c>
      <c r="C475" s="15">
        <v>52.200899999999997</v>
      </c>
      <c r="D475" s="15">
        <v>41.658450000000002</v>
      </c>
      <c r="E475" s="28">
        <v>10.542449999999995</v>
      </c>
      <c r="F475" s="28">
        <v>151.41665899999995</v>
      </c>
      <c r="G475" s="29">
        <v>1.9183559732552935</v>
      </c>
      <c r="H475" s="17">
        <v>0</v>
      </c>
      <c r="I475" s="21">
        <v>1.9183559732552935</v>
      </c>
      <c r="J475" s="17">
        <v>0</v>
      </c>
    </row>
    <row r="476" spans="1:10">
      <c r="A476" s="17">
        <v>1979</v>
      </c>
      <c r="B476" s="18">
        <v>4</v>
      </c>
      <c r="C476" s="15">
        <v>54.817</v>
      </c>
      <c r="D476" s="15">
        <v>45.880650000000003</v>
      </c>
      <c r="E476" s="28">
        <v>8.9363499999999974</v>
      </c>
      <c r="F476" s="28">
        <v>160.35300899999996</v>
      </c>
      <c r="G476" s="29">
        <v>2.0059168586602349</v>
      </c>
      <c r="H476" s="17">
        <v>0</v>
      </c>
      <c r="I476" s="21">
        <v>2.0059168586602349</v>
      </c>
      <c r="J476" s="17">
        <v>0</v>
      </c>
    </row>
    <row r="477" spans="1:10">
      <c r="A477" s="17">
        <v>1979</v>
      </c>
      <c r="B477" s="18">
        <v>5</v>
      </c>
      <c r="C477" s="15">
        <v>24.376200000000001</v>
      </c>
      <c r="D477" s="15">
        <v>59.545299999999997</v>
      </c>
      <c r="E477" s="28">
        <v>-35.1691</v>
      </c>
      <c r="F477" s="28">
        <v>-35.1691</v>
      </c>
      <c r="G477" s="29">
        <v>9.0135921221415075E-2</v>
      </c>
      <c r="H477" s="17">
        <v>0</v>
      </c>
      <c r="I477" s="21">
        <v>9.0135921221415075E-2</v>
      </c>
      <c r="J477" s="17">
        <v>0</v>
      </c>
    </row>
    <row r="478" spans="1:10">
      <c r="A478" s="17">
        <v>1979</v>
      </c>
      <c r="B478" s="18">
        <v>6</v>
      </c>
      <c r="C478" s="15">
        <v>23.7789</v>
      </c>
      <c r="D478" s="15">
        <v>22.36</v>
      </c>
      <c r="E478" s="28">
        <v>1.4189000000000007</v>
      </c>
      <c r="F478" s="28">
        <v>-33.7502</v>
      </c>
      <c r="G478" s="29">
        <v>0.10403870483005517</v>
      </c>
      <c r="H478" s="17">
        <v>0</v>
      </c>
      <c r="I478" s="21">
        <v>0.10403870483005517</v>
      </c>
      <c r="J478" s="17">
        <v>0</v>
      </c>
    </row>
    <row r="479" spans="1:10">
      <c r="A479" s="17">
        <v>1979</v>
      </c>
      <c r="B479" s="18">
        <v>7</v>
      </c>
      <c r="C479" s="15">
        <v>30.808900000000001</v>
      </c>
      <c r="D479" s="15">
        <v>3.4656250000000002</v>
      </c>
      <c r="E479" s="28">
        <v>27.343275000000002</v>
      </c>
      <c r="F479" s="28">
        <v>-6.4069249999999975</v>
      </c>
      <c r="G479" s="29">
        <v>0.37195584872782</v>
      </c>
      <c r="H479" s="17">
        <v>0</v>
      </c>
      <c r="I479" s="21">
        <v>0.37195584872782</v>
      </c>
      <c r="J479" s="17">
        <v>0</v>
      </c>
    </row>
    <row r="480" spans="1:10">
      <c r="A480" s="17">
        <v>1979</v>
      </c>
      <c r="B480" s="18">
        <v>8</v>
      </c>
      <c r="C480" s="15">
        <v>13.585100000000001</v>
      </c>
      <c r="D480" s="15">
        <v>10.683354999999999</v>
      </c>
      <c r="E480" s="28">
        <v>2.9017450000000018</v>
      </c>
      <c r="F480" s="28">
        <v>-3.5051799999999957</v>
      </c>
      <c r="G480" s="29">
        <v>0.40038796714522318</v>
      </c>
      <c r="H480" s="17">
        <v>0</v>
      </c>
      <c r="I480" s="21">
        <v>0.40038796714522318</v>
      </c>
      <c r="J480" s="17">
        <v>0</v>
      </c>
    </row>
    <row r="481" spans="1:10">
      <c r="A481" s="17">
        <v>1979</v>
      </c>
      <c r="B481" s="18">
        <v>9</v>
      </c>
      <c r="C481" s="15">
        <v>60.661099999999998</v>
      </c>
      <c r="D481" s="15">
        <v>22.448549999999997</v>
      </c>
      <c r="E481" s="28">
        <v>38.21255</v>
      </c>
      <c r="F481" s="28">
        <v>34.707370000000004</v>
      </c>
      <c r="G481" s="29">
        <v>0.77480534242490462</v>
      </c>
      <c r="H481" s="17">
        <v>0</v>
      </c>
      <c r="I481" s="21">
        <v>0.77480534242490462</v>
      </c>
      <c r="J481" s="17">
        <v>0</v>
      </c>
    </row>
    <row r="482" spans="1:10">
      <c r="A482" s="17">
        <v>1979</v>
      </c>
      <c r="B482" s="18">
        <v>10</v>
      </c>
      <c r="C482" s="15">
        <v>99.381399999999999</v>
      </c>
      <c r="D482" s="15">
        <v>54.159800000000004</v>
      </c>
      <c r="E482" s="28">
        <v>45.221599999999995</v>
      </c>
      <c r="F482" s="28">
        <v>79.928969999999993</v>
      </c>
      <c r="G482" s="29">
        <v>1.2178993724738714</v>
      </c>
      <c r="H482" s="17">
        <v>0</v>
      </c>
      <c r="I482" s="21">
        <v>1.2178993724738714</v>
      </c>
      <c r="J482" s="17">
        <v>0</v>
      </c>
    </row>
    <row r="483" spans="1:10">
      <c r="A483" s="17">
        <v>1979</v>
      </c>
      <c r="B483" s="18">
        <v>11</v>
      </c>
      <c r="C483" s="15">
        <v>53.079900000000002</v>
      </c>
      <c r="D483" s="15">
        <v>41.368200000000002</v>
      </c>
      <c r="E483" s="28">
        <v>11.7117</v>
      </c>
      <c r="F483" s="28">
        <v>91.64067</v>
      </c>
      <c r="G483" s="29">
        <v>1.3326539223289071</v>
      </c>
      <c r="H483" s="17">
        <v>0</v>
      </c>
      <c r="I483" s="21">
        <v>1.3326539223289071</v>
      </c>
      <c r="J483" s="17">
        <v>0</v>
      </c>
    </row>
    <row r="484" spans="1:10">
      <c r="A484" s="17">
        <v>1979</v>
      </c>
      <c r="B484" s="18">
        <v>12</v>
      </c>
      <c r="C484" s="15">
        <v>22.073699999999999</v>
      </c>
      <c r="D484" s="15">
        <v>49.444500000000005</v>
      </c>
      <c r="E484" s="28">
        <v>-27.370800000000006</v>
      </c>
      <c r="F484" s="28">
        <v>-27.370800000000006</v>
      </c>
      <c r="G484" s="29">
        <v>0.16654587077054323</v>
      </c>
      <c r="H484" s="17">
        <v>0</v>
      </c>
      <c r="I484" s="21">
        <v>0.16654587077054323</v>
      </c>
      <c r="J484" s="17">
        <v>0</v>
      </c>
    </row>
    <row r="485" spans="1:10">
      <c r="A485" s="17">
        <v>1980</v>
      </c>
      <c r="B485" s="18">
        <v>1</v>
      </c>
      <c r="C485" s="15">
        <v>71.820499999999996</v>
      </c>
      <c r="D485" s="15">
        <v>44.0274</v>
      </c>
      <c r="E485" s="28">
        <v>27.793099999999995</v>
      </c>
      <c r="F485" s="28">
        <v>0.42229999999998924</v>
      </c>
      <c r="G485" s="29">
        <v>0.43887052727438064</v>
      </c>
      <c r="H485" s="17">
        <v>0</v>
      </c>
      <c r="I485" s="21">
        <v>0.43887052727438064</v>
      </c>
      <c r="J485" s="17">
        <v>0</v>
      </c>
    </row>
    <row r="486" spans="1:10">
      <c r="A486" s="17">
        <v>1980</v>
      </c>
      <c r="B486" s="18">
        <v>2</v>
      </c>
      <c r="C486" s="15">
        <v>87.804599999999994</v>
      </c>
      <c r="D486" s="15">
        <v>50.938450000000003</v>
      </c>
      <c r="E486" s="28">
        <v>36.86614999999999</v>
      </c>
      <c r="F486" s="28">
        <v>37.288449999999983</v>
      </c>
      <c r="G486" s="29">
        <v>0.80009549445576555</v>
      </c>
      <c r="H486" s="17">
        <v>0</v>
      </c>
      <c r="I486" s="21">
        <v>0.80009549445576555</v>
      </c>
      <c r="J486" s="17">
        <v>0</v>
      </c>
    </row>
    <row r="487" spans="1:10">
      <c r="A487" s="17">
        <v>1980</v>
      </c>
      <c r="B487" s="18">
        <v>3</v>
      </c>
      <c r="C487" s="15">
        <v>55.837299999999999</v>
      </c>
      <c r="D487" s="15">
        <v>41.658450000000002</v>
      </c>
      <c r="E487" s="28">
        <v>14.178849999999997</v>
      </c>
      <c r="F487" s="28">
        <v>51.46729999999998</v>
      </c>
      <c r="G487" s="29">
        <v>0.93902387797071818</v>
      </c>
      <c r="H487" s="17">
        <v>0</v>
      </c>
      <c r="I487" s="21">
        <v>0.93902387797071818</v>
      </c>
      <c r="J487" s="17">
        <v>0</v>
      </c>
    </row>
    <row r="488" spans="1:10">
      <c r="A488" s="17">
        <v>1980</v>
      </c>
      <c r="B488" s="18">
        <v>4</v>
      </c>
      <c r="C488" s="15">
        <v>47.119500000000002</v>
      </c>
      <c r="D488" s="15">
        <v>45.880650000000003</v>
      </c>
      <c r="E488" s="28">
        <v>1.2388499999999993</v>
      </c>
      <c r="F488" s="28">
        <v>52.70614999999998</v>
      </c>
      <c r="G488" s="29">
        <v>0.95116248074298115</v>
      </c>
      <c r="H488" s="17">
        <v>0</v>
      </c>
      <c r="I488" s="21">
        <v>0.95116248074298115</v>
      </c>
      <c r="J488" s="17">
        <v>0</v>
      </c>
    </row>
    <row r="489" spans="1:10">
      <c r="A489" s="17">
        <v>1980</v>
      </c>
      <c r="B489" s="18">
        <v>5</v>
      </c>
      <c r="C489" s="15">
        <v>103.03100000000001</v>
      </c>
      <c r="D489" s="15">
        <v>59.545299999999997</v>
      </c>
      <c r="E489" s="28">
        <v>43.485700000000008</v>
      </c>
      <c r="F489" s="28">
        <v>96.191849999999988</v>
      </c>
      <c r="G489" s="29">
        <v>1.3772476715035991</v>
      </c>
      <c r="H489" s="17">
        <v>0</v>
      </c>
      <c r="I489" s="21">
        <v>1.3772476715035991</v>
      </c>
      <c r="J489" s="17">
        <v>0</v>
      </c>
    </row>
    <row r="490" spans="1:10">
      <c r="A490" s="17">
        <v>1980</v>
      </c>
      <c r="B490" s="18">
        <v>6</v>
      </c>
      <c r="C490" s="15">
        <v>20.366499999999998</v>
      </c>
      <c r="D490" s="15">
        <v>22.36</v>
      </c>
      <c r="E490" s="28">
        <v>-1.9935000000000009</v>
      </c>
      <c r="F490" s="28">
        <v>-1.9935000000000009</v>
      </c>
      <c r="G490" s="29">
        <v>0.41519983544144484</v>
      </c>
      <c r="H490" s="17">
        <v>0</v>
      </c>
      <c r="I490" s="21">
        <v>0.41519983544144484</v>
      </c>
      <c r="J490" s="17">
        <v>0</v>
      </c>
    </row>
    <row r="491" spans="1:10">
      <c r="A491" s="17">
        <v>1980</v>
      </c>
      <c r="B491" s="18">
        <v>7</v>
      </c>
      <c r="C491" s="15">
        <v>6.7603</v>
      </c>
      <c r="D491" s="15">
        <v>3.4656250000000002</v>
      </c>
      <c r="E491" s="28">
        <v>3.2946749999999998</v>
      </c>
      <c r="F491" s="28">
        <v>1.3011749999999989</v>
      </c>
      <c r="G491" s="29">
        <v>0.44748199315925186</v>
      </c>
      <c r="H491" s="17">
        <v>0</v>
      </c>
      <c r="I491" s="21">
        <v>0.44748199315925186</v>
      </c>
      <c r="J491" s="17">
        <v>0</v>
      </c>
    </row>
    <row r="492" spans="1:10">
      <c r="A492" s="17">
        <v>1980</v>
      </c>
      <c r="B492" s="18">
        <v>8</v>
      </c>
      <c r="C492" s="15">
        <v>9.4773899999999998</v>
      </c>
      <c r="D492" s="15">
        <v>10.683354999999999</v>
      </c>
      <c r="E492" s="28">
        <v>-1.2059649999999991</v>
      </c>
      <c r="F492" s="28">
        <v>-1.2059649999999991</v>
      </c>
      <c r="G492" s="29">
        <v>0.42291632616611213</v>
      </c>
      <c r="H492" s="17">
        <v>0</v>
      </c>
      <c r="I492" s="21">
        <v>0.42291632616611213</v>
      </c>
      <c r="J492" s="17">
        <v>0</v>
      </c>
    </row>
    <row r="493" spans="1:10">
      <c r="A493" s="17">
        <v>1980</v>
      </c>
      <c r="B493" s="18">
        <v>9</v>
      </c>
      <c r="C493" s="15">
        <v>29.248699999999999</v>
      </c>
      <c r="D493" s="15">
        <v>22.448549999999997</v>
      </c>
      <c r="E493" s="28">
        <v>6.8001500000000021</v>
      </c>
      <c r="F493" s="28">
        <v>5.5941850000000031</v>
      </c>
      <c r="G493" s="29">
        <v>0.48954611963731798</v>
      </c>
      <c r="H493" s="17">
        <v>0</v>
      </c>
      <c r="I493" s="21">
        <v>0.48954611963731798</v>
      </c>
      <c r="J493" s="17">
        <v>0</v>
      </c>
    </row>
    <row r="494" spans="1:10">
      <c r="A494" s="17">
        <v>1980</v>
      </c>
      <c r="B494" s="18">
        <v>10</v>
      </c>
      <c r="C494" s="15">
        <v>27.756499999999999</v>
      </c>
      <c r="D494" s="15">
        <v>54.159800000000004</v>
      </c>
      <c r="E494" s="28">
        <v>-26.403300000000005</v>
      </c>
      <c r="F494" s="28">
        <v>-26.403300000000005</v>
      </c>
      <c r="G494" s="29">
        <v>0.17602570947754112</v>
      </c>
      <c r="H494" s="17">
        <v>0</v>
      </c>
      <c r="I494" s="21">
        <v>0.17602570947754112</v>
      </c>
      <c r="J494" s="17">
        <v>0</v>
      </c>
    </row>
    <row r="495" spans="1:10">
      <c r="A495" s="17">
        <v>1980</v>
      </c>
      <c r="B495" s="18">
        <v>11</v>
      </c>
      <c r="C495" s="15">
        <v>41.844200000000001</v>
      </c>
      <c r="D495" s="15">
        <v>41.368200000000002</v>
      </c>
      <c r="E495" s="28">
        <v>0.47599999999999909</v>
      </c>
      <c r="F495" s="28">
        <v>-25.927300000000006</v>
      </c>
      <c r="G495" s="29">
        <v>0.18068969213855507</v>
      </c>
      <c r="H495" s="17">
        <v>0</v>
      </c>
      <c r="I495" s="21">
        <v>0.18068969213855507</v>
      </c>
      <c r="J495" s="17">
        <v>0</v>
      </c>
    </row>
    <row r="496" spans="1:10">
      <c r="A496" s="17">
        <v>1980</v>
      </c>
      <c r="B496" s="18">
        <v>12</v>
      </c>
      <c r="C496" s="15">
        <v>38.113999999999997</v>
      </c>
      <c r="D496" s="15">
        <v>49.444500000000005</v>
      </c>
      <c r="E496" s="28">
        <v>-11.330500000000008</v>
      </c>
      <c r="F496" s="28">
        <v>-37.257800000000017</v>
      </c>
      <c r="G496" s="29">
        <v>6.9670247725490908E-2</v>
      </c>
      <c r="H496" s="17">
        <v>0</v>
      </c>
      <c r="I496" s="21">
        <v>6.9670247725490908E-2</v>
      </c>
      <c r="J496" s="17">
        <v>0</v>
      </c>
    </row>
    <row r="497" spans="1:10">
      <c r="A497" s="17">
        <v>1981</v>
      </c>
      <c r="B497" s="18">
        <v>1</v>
      </c>
      <c r="C497" s="15">
        <v>6.4126700000000003</v>
      </c>
      <c r="D497" s="15">
        <v>44.0274</v>
      </c>
      <c r="E497" s="28">
        <v>-37.614730000000002</v>
      </c>
      <c r="F497" s="28">
        <v>-74.872530000000012</v>
      </c>
      <c r="G497" s="29">
        <v>-0.29888951807014141</v>
      </c>
      <c r="H497" s="17">
        <v>1</v>
      </c>
      <c r="I497" s="21">
        <v>0</v>
      </c>
      <c r="J497" s="17">
        <v>-0.29888951807014141</v>
      </c>
    </row>
    <row r="498" spans="1:10">
      <c r="A498" s="17">
        <v>1981</v>
      </c>
      <c r="B498" s="18">
        <v>2</v>
      </c>
      <c r="C498" s="15">
        <v>13.488200000000001</v>
      </c>
      <c r="D498" s="15">
        <v>50.938450000000003</v>
      </c>
      <c r="E498" s="28">
        <v>-37.450250000000004</v>
      </c>
      <c r="F498" s="28">
        <v>-112.32278000000002</v>
      </c>
      <c r="G498" s="29">
        <v>-0.66583766229416974</v>
      </c>
      <c r="H498" s="17">
        <v>1</v>
      </c>
      <c r="I498" s="21">
        <v>0</v>
      </c>
      <c r="J498" s="17">
        <v>-0.66583766229416974</v>
      </c>
    </row>
    <row r="499" spans="1:10">
      <c r="A499" s="17">
        <v>1981</v>
      </c>
      <c r="B499" s="18">
        <v>3</v>
      </c>
      <c r="C499" s="15">
        <v>26.950299999999999</v>
      </c>
      <c r="D499" s="15">
        <v>41.658450000000002</v>
      </c>
      <c r="E499" s="28">
        <v>-14.708150000000003</v>
      </c>
      <c r="F499" s="28">
        <v>-127.03093000000003</v>
      </c>
      <c r="G499" s="29">
        <v>-0.80995227694877536</v>
      </c>
      <c r="H499" s="17">
        <v>1</v>
      </c>
      <c r="I499" s="21">
        <v>0</v>
      </c>
      <c r="J499" s="17">
        <v>-0.80995227694877536</v>
      </c>
    </row>
    <row r="500" spans="1:10">
      <c r="A500" s="17">
        <v>1981</v>
      </c>
      <c r="B500" s="18">
        <v>4</v>
      </c>
      <c r="C500" s="15">
        <v>77.567300000000003</v>
      </c>
      <c r="D500" s="15">
        <v>45.880650000000003</v>
      </c>
      <c r="E500" s="28">
        <v>31.68665</v>
      </c>
      <c r="F500" s="28">
        <v>-95.344280000000026</v>
      </c>
      <c r="G500" s="29">
        <v>-0.49947751605462098</v>
      </c>
      <c r="H500" s="17">
        <v>1</v>
      </c>
      <c r="I500" s="21">
        <v>0</v>
      </c>
      <c r="J500" s="17">
        <v>-0.49947751605462098</v>
      </c>
    </row>
    <row r="501" spans="1:10">
      <c r="A501" s="17">
        <v>1981</v>
      </c>
      <c r="B501" s="18">
        <v>5</v>
      </c>
      <c r="C501" s="15">
        <v>14.598100000000001</v>
      </c>
      <c r="D501" s="15">
        <v>59.545299999999997</v>
      </c>
      <c r="E501" s="28">
        <v>-44.947199999999995</v>
      </c>
      <c r="F501" s="28">
        <v>-140.29148000000004</v>
      </c>
      <c r="G501" s="29">
        <v>-0.93988289727547381</v>
      </c>
      <c r="H501" s="17">
        <v>1</v>
      </c>
      <c r="I501" s="21">
        <v>0</v>
      </c>
      <c r="J501" s="17">
        <v>-0.93988289727547381</v>
      </c>
    </row>
    <row r="502" spans="1:10">
      <c r="A502" s="17">
        <v>1981</v>
      </c>
      <c r="B502" s="18">
        <v>6</v>
      </c>
      <c r="C502" s="15">
        <v>29.6252</v>
      </c>
      <c r="D502" s="15">
        <v>22.36</v>
      </c>
      <c r="E502" s="28">
        <v>7.2652000000000001</v>
      </c>
      <c r="F502" s="28">
        <v>-133.02628000000004</v>
      </c>
      <c r="G502" s="29">
        <v>-0.86869641234102324</v>
      </c>
      <c r="H502" s="17">
        <v>1</v>
      </c>
      <c r="I502" s="21">
        <v>0</v>
      </c>
      <c r="J502" s="17">
        <v>-0.86869641234102324</v>
      </c>
    </row>
    <row r="503" spans="1:10">
      <c r="A503" s="17">
        <v>1981</v>
      </c>
      <c r="B503" s="18">
        <v>7</v>
      </c>
      <c r="C503" s="15">
        <v>1.06796</v>
      </c>
      <c r="D503" s="15">
        <v>3.4656250000000002</v>
      </c>
      <c r="E503" s="28">
        <v>-2.3976649999999999</v>
      </c>
      <c r="F503" s="28">
        <v>-135.42394500000003</v>
      </c>
      <c r="G503" s="29">
        <v>-0.89218941231354409</v>
      </c>
      <c r="H503" s="17">
        <v>1</v>
      </c>
      <c r="I503" s="21">
        <v>0</v>
      </c>
      <c r="J503" s="17">
        <v>-0.89218941231354409</v>
      </c>
    </row>
    <row r="504" spans="1:10">
      <c r="A504" s="17">
        <v>1981</v>
      </c>
      <c r="B504" s="18">
        <v>8</v>
      </c>
      <c r="C504" s="15">
        <v>19.523</v>
      </c>
      <c r="D504" s="15">
        <v>10.683354999999999</v>
      </c>
      <c r="E504" s="28">
        <v>8.8396450000000009</v>
      </c>
      <c r="F504" s="28">
        <v>-126.58430000000003</v>
      </c>
      <c r="G504" s="29">
        <v>-0.80557606985657237</v>
      </c>
      <c r="H504" s="17">
        <v>1</v>
      </c>
      <c r="I504" s="21">
        <v>0</v>
      </c>
      <c r="J504" s="17">
        <v>-0.80557606985657237</v>
      </c>
    </row>
    <row r="505" spans="1:10">
      <c r="A505" s="17">
        <v>1981</v>
      </c>
      <c r="B505" s="18">
        <v>9</v>
      </c>
      <c r="C505" s="15">
        <v>8.1560400000000008</v>
      </c>
      <c r="D505" s="15">
        <v>22.448549999999997</v>
      </c>
      <c r="E505" s="28">
        <v>-14.292509999999996</v>
      </c>
      <c r="F505" s="28">
        <v>-140.87681000000003</v>
      </c>
      <c r="G505" s="29">
        <v>-0.94561812620608576</v>
      </c>
      <c r="H505" s="17">
        <v>1</v>
      </c>
      <c r="I505" s="21">
        <v>0</v>
      </c>
      <c r="J505" s="17">
        <v>-0.94561812620608576</v>
      </c>
    </row>
    <row r="506" spans="1:10">
      <c r="A506" s="17">
        <v>1981</v>
      </c>
      <c r="B506" s="18">
        <v>10</v>
      </c>
      <c r="C506" s="15">
        <v>14.7898</v>
      </c>
      <c r="D506" s="15">
        <v>54.159800000000004</v>
      </c>
      <c r="E506" s="28">
        <v>-39.370000000000005</v>
      </c>
      <c r="F506" s="28">
        <v>-180.24681000000004</v>
      </c>
      <c r="G506" s="29">
        <v>-1.3313765240298652</v>
      </c>
      <c r="H506" s="17">
        <v>1</v>
      </c>
      <c r="I506" s="21">
        <v>0</v>
      </c>
      <c r="J506" s="17">
        <v>-1.3313765240298652</v>
      </c>
    </row>
    <row r="507" spans="1:10">
      <c r="A507" s="17">
        <v>1981</v>
      </c>
      <c r="B507" s="18">
        <v>11</v>
      </c>
      <c r="C507" s="15">
        <v>0.105757</v>
      </c>
      <c r="D507" s="15">
        <v>41.368200000000002</v>
      </c>
      <c r="E507" s="28">
        <v>-41.262443000000005</v>
      </c>
      <c r="F507" s="28">
        <v>-221.50925300000006</v>
      </c>
      <c r="G507" s="29">
        <v>-1.7356776137422101</v>
      </c>
      <c r="H507" s="17">
        <v>1</v>
      </c>
      <c r="I507" s="21">
        <v>0</v>
      </c>
      <c r="J507" s="17">
        <v>-1.7356776137422101</v>
      </c>
    </row>
    <row r="508" spans="1:10">
      <c r="A508" s="17">
        <v>1981</v>
      </c>
      <c r="B508" s="18">
        <v>12</v>
      </c>
      <c r="C508" s="15">
        <v>170.517</v>
      </c>
      <c r="D508" s="15">
        <v>49.444500000000005</v>
      </c>
      <c r="E508" s="28">
        <v>121.07249999999999</v>
      </c>
      <c r="F508" s="28">
        <v>-100.43675300000007</v>
      </c>
      <c r="G508" s="29">
        <v>-0.54937500717580134</v>
      </c>
      <c r="H508" s="17">
        <v>1</v>
      </c>
      <c r="I508" s="21">
        <v>0</v>
      </c>
      <c r="J508" s="17">
        <v>-0.54937500717580134</v>
      </c>
    </row>
    <row r="509" spans="1:10">
      <c r="A509" s="17">
        <v>1982</v>
      </c>
      <c r="B509" s="18">
        <v>1</v>
      </c>
      <c r="C509" s="15">
        <v>78.010800000000003</v>
      </c>
      <c r="D509" s="15">
        <v>44.0274</v>
      </c>
      <c r="E509" s="28">
        <v>33.983400000000003</v>
      </c>
      <c r="F509" s="28">
        <v>-66.453353000000064</v>
      </c>
      <c r="G509" s="29">
        <v>-0.21639604002810961</v>
      </c>
      <c r="H509" s="17">
        <v>1</v>
      </c>
      <c r="I509" s="21">
        <v>0</v>
      </c>
      <c r="J509" s="17">
        <v>-0.21639604002810961</v>
      </c>
    </row>
    <row r="510" spans="1:10">
      <c r="A510" s="17">
        <v>1982</v>
      </c>
      <c r="B510" s="18">
        <v>2</v>
      </c>
      <c r="C510" s="15">
        <v>38.863799999999998</v>
      </c>
      <c r="D510" s="15">
        <v>50.938450000000003</v>
      </c>
      <c r="E510" s="28">
        <v>-12.074650000000005</v>
      </c>
      <c r="F510" s="28">
        <v>-78.528003000000069</v>
      </c>
      <c r="G510" s="29">
        <v>-0.33470687666216853</v>
      </c>
      <c r="H510" s="17">
        <v>1</v>
      </c>
      <c r="I510" s="21">
        <v>0</v>
      </c>
      <c r="J510" s="17">
        <v>-0.33470687666216853</v>
      </c>
    </row>
    <row r="511" spans="1:10">
      <c r="A511" s="17">
        <v>1982</v>
      </c>
      <c r="B511" s="18">
        <v>3</v>
      </c>
      <c r="C511" s="15">
        <v>17.315300000000001</v>
      </c>
      <c r="D511" s="15">
        <v>41.658450000000002</v>
      </c>
      <c r="E511" s="28">
        <v>-24.343150000000001</v>
      </c>
      <c r="F511" s="28">
        <v>-102.87115300000008</v>
      </c>
      <c r="G511" s="29">
        <v>-0.57322794707070135</v>
      </c>
      <c r="H511" s="17">
        <v>1</v>
      </c>
      <c r="I511" s="21">
        <v>0</v>
      </c>
      <c r="J511" s="17">
        <v>-0.57322794707070135</v>
      </c>
    </row>
    <row r="512" spans="1:10">
      <c r="A512" s="17">
        <v>1982</v>
      </c>
      <c r="B512" s="18">
        <v>4</v>
      </c>
      <c r="C512" s="15">
        <v>48.222000000000001</v>
      </c>
      <c r="D512" s="15">
        <v>45.880650000000003</v>
      </c>
      <c r="E512" s="28">
        <v>2.3413499999999985</v>
      </c>
      <c r="F512" s="28">
        <v>-100.52980300000007</v>
      </c>
      <c r="G512" s="29">
        <v>-0.55028673739976641</v>
      </c>
      <c r="H512" s="17">
        <v>1</v>
      </c>
      <c r="I512" s="21">
        <v>0</v>
      </c>
      <c r="J512" s="17">
        <v>-0.55028673739976641</v>
      </c>
    </row>
    <row r="513" spans="1:10">
      <c r="A513" s="17">
        <v>1982</v>
      </c>
      <c r="B513" s="18">
        <v>5</v>
      </c>
      <c r="C513" s="15">
        <v>43.937899999999999</v>
      </c>
      <c r="D513" s="15">
        <v>59.545299999999997</v>
      </c>
      <c r="E513" s="28">
        <v>-15.607399999999998</v>
      </c>
      <c r="F513" s="28">
        <v>-116.13720300000007</v>
      </c>
      <c r="G513" s="29">
        <v>-0.70321245795335685</v>
      </c>
      <c r="H513" s="17">
        <v>1</v>
      </c>
      <c r="I513" s="21">
        <v>0</v>
      </c>
      <c r="J513" s="17">
        <v>-0.70321245795335685</v>
      </c>
    </row>
    <row r="514" spans="1:10">
      <c r="A514" s="17">
        <v>1982</v>
      </c>
      <c r="B514" s="18">
        <v>6</v>
      </c>
      <c r="C514" s="15">
        <v>8.6489600000000006</v>
      </c>
      <c r="D514" s="15">
        <v>22.36</v>
      </c>
      <c r="E514" s="28">
        <v>-13.711039999999999</v>
      </c>
      <c r="F514" s="28">
        <v>-129.84824300000008</v>
      </c>
      <c r="G514" s="29">
        <v>-0.83755710674425732</v>
      </c>
      <c r="H514" s="17">
        <v>1</v>
      </c>
      <c r="I514" s="21">
        <v>0</v>
      </c>
      <c r="J514" s="17">
        <v>-0.83755710674425732</v>
      </c>
    </row>
    <row r="515" spans="1:10">
      <c r="A515" s="17">
        <v>1982</v>
      </c>
      <c r="B515" s="18">
        <v>7</v>
      </c>
      <c r="C515" s="15">
        <v>1.5535300000000001</v>
      </c>
      <c r="D515" s="15">
        <v>3.4656250000000002</v>
      </c>
      <c r="E515" s="28">
        <v>-1.9120950000000001</v>
      </c>
      <c r="F515" s="28">
        <v>-131.76033800000008</v>
      </c>
      <c r="G515" s="29">
        <v>-0.85629235448839891</v>
      </c>
      <c r="H515" s="17">
        <v>1</v>
      </c>
      <c r="I515" s="21">
        <v>0</v>
      </c>
      <c r="J515" s="17">
        <v>-0.85629235448839891</v>
      </c>
    </row>
    <row r="516" spans="1:10">
      <c r="A516" s="17">
        <v>1982</v>
      </c>
      <c r="B516" s="18">
        <v>8</v>
      </c>
      <c r="C516" s="15">
        <v>11.4108</v>
      </c>
      <c r="D516" s="15">
        <v>10.683354999999999</v>
      </c>
      <c r="E516" s="28">
        <v>0.72744500000000123</v>
      </c>
      <c r="F516" s="28">
        <v>-131.03289300000009</v>
      </c>
      <c r="G516" s="29">
        <v>-0.84916464258327029</v>
      </c>
      <c r="H516" s="17">
        <v>1</v>
      </c>
      <c r="I516" s="21">
        <v>0</v>
      </c>
      <c r="J516" s="17">
        <v>-0.84916464258327029</v>
      </c>
    </row>
    <row r="517" spans="1:10">
      <c r="A517" s="17">
        <v>1982</v>
      </c>
      <c r="B517" s="18">
        <v>9</v>
      </c>
      <c r="C517" s="15">
        <v>18.176200000000001</v>
      </c>
      <c r="D517" s="15">
        <v>22.448549999999997</v>
      </c>
      <c r="E517" s="28">
        <v>-4.2723499999999959</v>
      </c>
      <c r="F517" s="28">
        <v>-135.30524300000008</v>
      </c>
      <c r="G517" s="29">
        <v>-0.89102633653659569</v>
      </c>
      <c r="H517" s="17">
        <v>1</v>
      </c>
      <c r="I517" s="21">
        <v>0</v>
      </c>
      <c r="J517" s="17">
        <v>-0.89102633653659569</v>
      </c>
    </row>
    <row r="518" spans="1:10">
      <c r="A518" s="17">
        <v>1982</v>
      </c>
      <c r="B518" s="18">
        <v>10</v>
      </c>
      <c r="C518" s="15">
        <v>87.495999999999995</v>
      </c>
      <c r="D518" s="15">
        <v>54.159800000000004</v>
      </c>
      <c r="E518" s="28">
        <v>33.336199999999991</v>
      </c>
      <c r="F518" s="28">
        <v>-101.96904300000008</v>
      </c>
      <c r="G518" s="29">
        <v>-0.56438881808261887</v>
      </c>
      <c r="H518" s="17">
        <v>1</v>
      </c>
      <c r="I518" s="21">
        <v>0</v>
      </c>
      <c r="J518" s="17">
        <v>-0.56438881808261887</v>
      </c>
    </row>
    <row r="519" spans="1:10">
      <c r="A519" s="17">
        <v>1982</v>
      </c>
      <c r="B519" s="18">
        <v>11</v>
      </c>
      <c r="C519" s="15">
        <v>97.634500000000003</v>
      </c>
      <c r="D519" s="15">
        <v>41.368200000000002</v>
      </c>
      <c r="E519" s="28">
        <v>56.266300000000001</v>
      </c>
      <c r="F519" s="28">
        <v>-45.702743000000083</v>
      </c>
      <c r="G519" s="29">
        <v>-1.3075692873776711E-2</v>
      </c>
      <c r="H519" s="17">
        <v>1</v>
      </c>
      <c r="I519" s="21">
        <v>0</v>
      </c>
      <c r="J519" s="17">
        <v>-1.3075692873776711E-2</v>
      </c>
    </row>
    <row r="520" spans="1:10">
      <c r="A520" s="17">
        <v>1982</v>
      </c>
      <c r="B520" s="18">
        <v>12</v>
      </c>
      <c r="C520" s="15">
        <v>41.883400000000002</v>
      </c>
      <c r="D520" s="15">
        <v>49.444500000000005</v>
      </c>
      <c r="E520" s="28">
        <v>-7.5611000000000033</v>
      </c>
      <c r="F520" s="28">
        <v>-53.263843000000087</v>
      </c>
      <c r="G520" s="29">
        <v>-8.7161489718719024E-2</v>
      </c>
      <c r="H520" s="17">
        <v>1</v>
      </c>
      <c r="I520" s="21">
        <v>0</v>
      </c>
      <c r="J520" s="17">
        <v>-8.7161489718719024E-2</v>
      </c>
    </row>
    <row r="521" spans="1:10">
      <c r="A521" s="17">
        <v>1983</v>
      </c>
      <c r="B521" s="18">
        <v>1</v>
      </c>
      <c r="C521" s="15">
        <v>0.63029000000000002</v>
      </c>
      <c r="D521" s="15">
        <v>44.0274</v>
      </c>
      <c r="E521" s="28">
        <v>-43.397109999999998</v>
      </c>
      <c r="F521" s="28">
        <v>-96.660953000000092</v>
      </c>
      <c r="G521" s="29">
        <v>-0.51237865059711152</v>
      </c>
      <c r="H521" s="17">
        <v>1</v>
      </c>
      <c r="I521" s="21">
        <v>0</v>
      </c>
      <c r="J521" s="17">
        <v>-0.51237865059711152</v>
      </c>
    </row>
    <row r="522" spans="1:10">
      <c r="A522" s="17">
        <v>1983</v>
      </c>
      <c r="B522" s="18">
        <v>2</v>
      </c>
      <c r="C522" s="15">
        <v>27.095700000000001</v>
      </c>
      <c r="D522" s="15">
        <v>50.938450000000003</v>
      </c>
      <c r="E522" s="28">
        <v>-23.842750000000002</v>
      </c>
      <c r="F522" s="28">
        <v>-120.50370300000009</v>
      </c>
      <c r="G522" s="29">
        <v>-0.74599666024183875</v>
      </c>
      <c r="H522" s="17">
        <v>1</v>
      </c>
      <c r="I522" s="21">
        <v>0</v>
      </c>
      <c r="J522" s="17">
        <v>-0.74599666024183875</v>
      </c>
    </row>
    <row r="523" spans="1:10">
      <c r="A523" s="17">
        <v>1983</v>
      </c>
      <c r="B523" s="18">
        <v>3</v>
      </c>
      <c r="C523" s="15">
        <v>29.961300000000001</v>
      </c>
      <c r="D523" s="15">
        <v>41.658450000000002</v>
      </c>
      <c r="E523" s="28">
        <v>-11.697150000000001</v>
      </c>
      <c r="F523" s="28">
        <v>-132.20085300000008</v>
      </c>
      <c r="G523" s="29">
        <v>-0.86060864508066059</v>
      </c>
      <c r="H523" s="17">
        <v>1</v>
      </c>
      <c r="I523" s="21">
        <v>0</v>
      </c>
      <c r="J523" s="17">
        <v>-0.86060864508066059</v>
      </c>
    </row>
    <row r="524" spans="1:10">
      <c r="A524" s="17">
        <v>1983</v>
      </c>
      <c r="B524" s="18">
        <v>4</v>
      </c>
      <c r="C524" s="15">
        <v>21.743400000000001</v>
      </c>
      <c r="D524" s="15">
        <v>45.880650000000003</v>
      </c>
      <c r="E524" s="28">
        <v>-24.137250000000002</v>
      </c>
      <c r="F524" s="28">
        <v>-156.33810300000007</v>
      </c>
      <c r="G524" s="29">
        <v>-1.0971122490398177</v>
      </c>
      <c r="H524" s="17">
        <v>1</v>
      </c>
      <c r="I524" s="21">
        <v>0</v>
      </c>
      <c r="J524" s="17">
        <v>-1.0971122490398177</v>
      </c>
    </row>
    <row r="525" spans="1:10">
      <c r="A525" s="17">
        <v>1983</v>
      </c>
      <c r="B525" s="18">
        <v>5</v>
      </c>
      <c r="C525" s="15">
        <v>8.9002599999999994</v>
      </c>
      <c r="D525" s="15">
        <v>59.545299999999997</v>
      </c>
      <c r="E525" s="28">
        <v>-50.645039999999995</v>
      </c>
      <c r="F525" s="28">
        <v>-206.98314300000007</v>
      </c>
      <c r="G525" s="29">
        <v>-1.5933466785069554</v>
      </c>
      <c r="H525" s="17">
        <v>1</v>
      </c>
      <c r="I525" s="21">
        <v>0</v>
      </c>
      <c r="J525" s="17">
        <v>-1.5933466785069554</v>
      </c>
    </row>
    <row r="526" spans="1:10">
      <c r="A526" s="17">
        <v>1983</v>
      </c>
      <c r="B526" s="18">
        <v>6</v>
      </c>
      <c r="C526" s="15">
        <v>19.8796</v>
      </c>
      <c r="D526" s="15">
        <v>22.36</v>
      </c>
      <c r="E526" s="28">
        <v>-2.4803999999999995</v>
      </c>
      <c r="F526" s="28">
        <v>-209.46354300000007</v>
      </c>
      <c r="G526" s="29">
        <v>-1.6176503394153148</v>
      </c>
      <c r="H526" s="17">
        <v>1</v>
      </c>
      <c r="I526" s="21">
        <v>0</v>
      </c>
      <c r="J526" s="17">
        <v>-1.6176503394153148</v>
      </c>
    </row>
    <row r="527" spans="1:10">
      <c r="A527" s="17">
        <v>1983</v>
      </c>
      <c r="B527" s="18">
        <v>7</v>
      </c>
      <c r="C527" s="15">
        <v>3.8907799999999999</v>
      </c>
      <c r="D527" s="15">
        <v>3.4656250000000002</v>
      </c>
      <c r="E527" s="28">
        <v>0.42515499999999973</v>
      </c>
      <c r="F527" s="28">
        <v>-209.03838800000008</v>
      </c>
      <c r="G527" s="29">
        <v>-1.613484550448417</v>
      </c>
      <c r="H527" s="17">
        <v>1</v>
      </c>
      <c r="I527" s="21">
        <v>0</v>
      </c>
      <c r="J527" s="17">
        <v>-1.613484550448417</v>
      </c>
    </row>
    <row r="528" spans="1:10">
      <c r="A528" s="17">
        <v>1983</v>
      </c>
      <c r="B528" s="18">
        <v>8</v>
      </c>
      <c r="C528" s="15">
        <v>21.613299999999999</v>
      </c>
      <c r="D528" s="15">
        <v>10.683354999999999</v>
      </c>
      <c r="E528" s="28">
        <v>10.929945</v>
      </c>
      <c r="F528" s="28">
        <v>-198.10844300000008</v>
      </c>
      <c r="G528" s="29">
        <v>-1.5063898572428791</v>
      </c>
      <c r="H528" s="17">
        <v>1</v>
      </c>
      <c r="I528" s="21">
        <v>0</v>
      </c>
      <c r="J528" s="17">
        <v>-1.5063898572428791</v>
      </c>
    </row>
    <row r="529" spans="1:10">
      <c r="A529" s="17">
        <v>1983</v>
      </c>
      <c r="B529" s="18">
        <v>9</v>
      </c>
      <c r="C529" s="15">
        <v>14.916399999999999</v>
      </c>
      <c r="D529" s="15">
        <v>22.448549999999997</v>
      </c>
      <c r="E529" s="28">
        <v>-7.5321499999999979</v>
      </c>
      <c r="F529" s="28">
        <v>-205.64059300000008</v>
      </c>
      <c r="G529" s="29">
        <v>-1.580191993797829</v>
      </c>
      <c r="H529" s="17">
        <v>1</v>
      </c>
      <c r="I529" s="21">
        <v>0</v>
      </c>
      <c r="J529" s="17">
        <v>-1.580191993797829</v>
      </c>
    </row>
    <row r="530" spans="1:10">
      <c r="A530" s="17">
        <v>1983</v>
      </c>
      <c r="B530" s="18">
        <v>10</v>
      </c>
      <c r="C530" s="15">
        <v>4.4468100000000002</v>
      </c>
      <c r="D530" s="15">
        <v>54.159800000000004</v>
      </c>
      <c r="E530" s="28">
        <v>-49.712990000000005</v>
      </c>
      <c r="F530" s="28">
        <v>-255.35358300000007</v>
      </c>
      <c r="G530" s="29">
        <v>-2.0672939336868197</v>
      </c>
      <c r="H530" s="17">
        <v>1</v>
      </c>
      <c r="I530" s="21">
        <v>0</v>
      </c>
      <c r="J530" s="17">
        <v>-2.0672939336868197</v>
      </c>
    </row>
    <row r="531" spans="1:10">
      <c r="A531" s="17">
        <v>1983</v>
      </c>
      <c r="B531" s="18">
        <v>11</v>
      </c>
      <c r="C531" s="15">
        <v>109.901</v>
      </c>
      <c r="D531" s="15">
        <v>41.368200000000002</v>
      </c>
      <c r="E531" s="28">
        <v>68.532799999999995</v>
      </c>
      <c r="F531" s="28">
        <v>-186.82078300000006</v>
      </c>
      <c r="G531" s="29">
        <v>-1.3957901712693062</v>
      </c>
      <c r="H531" s="17">
        <v>1</v>
      </c>
      <c r="I531" s="21">
        <v>0</v>
      </c>
      <c r="J531" s="17">
        <v>-1.3957901712693062</v>
      </c>
    </row>
    <row r="532" spans="1:10">
      <c r="A532" s="17">
        <v>1983</v>
      </c>
      <c r="B532" s="18">
        <v>12</v>
      </c>
      <c r="C532" s="15">
        <v>92.960899999999995</v>
      </c>
      <c r="D532" s="15">
        <v>49.444500000000005</v>
      </c>
      <c r="E532" s="28">
        <v>43.51639999999999</v>
      </c>
      <c r="F532" s="28">
        <v>-143.30438300000009</v>
      </c>
      <c r="G532" s="29">
        <v>-0.96940417322361905</v>
      </c>
      <c r="H532" s="17">
        <v>1</v>
      </c>
      <c r="I532" s="21">
        <v>0</v>
      </c>
      <c r="J532" s="17">
        <v>-0.96940417322361905</v>
      </c>
    </row>
    <row r="533" spans="1:10">
      <c r="A533" s="17">
        <v>1984</v>
      </c>
      <c r="B533" s="18">
        <v>1</v>
      </c>
      <c r="C533" s="15">
        <v>29.1191</v>
      </c>
      <c r="D533" s="15">
        <v>44.0274</v>
      </c>
      <c r="E533" s="28">
        <v>-14.908300000000001</v>
      </c>
      <c r="F533" s="28">
        <v>-158.21268300000008</v>
      </c>
      <c r="G533" s="29">
        <v>-1.1154799142009177</v>
      </c>
      <c r="H533" s="17">
        <v>1</v>
      </c>
      <c r="I533" s="21">
        <v>0</v>
      </c>
      <c r="J533" s="17">
        <v>-1.1154799142009177</v>
      </c>
    </row>
    <row r="534" spans="1:10">
      <c r="A534" s="17">
        <v>1984</v>
      </c>
      <c r="B534" s="18">
        <v>2</v>
      </c>
      <c r="C534" s="15">
        <v>29.215499999999999</v>
      </c>
      <c r="D534" s="15">
        <v>50.938450000000003</v>
      </c>
      <c r="E534" s="28">
        <v>-21.722950000000004</v>
      </c>
      <c r="F534" s="28">
        <v>-179.93563300000008</v>
      </c>
      <c r="G534" s="29">
        <v>-1.3283275237514909</v>
      </c>
      <c r="H534" s="17">
        <v>1</v>
      </c>
      <c r="I534" s="21">
        <v>0</v>
      </c>
      <c r="J534" s="17">
        <v>-1.3283275237514909</v>
      </c>
    </row>
    <row r="535" spans="1:10">
      <c r="A535" s="17">
        <v>1984</v>
      </c>
      <c r="B535" s="18">
        <v>3</v>
      </c>
      <c r="C535" s="15">
        <v>91.448700000000002</v>
      </c>
      <c r="D535" s="15">
        <v>41.658450000000002</v>
      </c>
      <c r="E535" s="28">
        <v>49.79025</v>
      </c>
      <c r="F535" s="28">
        <v>-130.14538300000009</v>
      </c>
      <c r="G535" s="29">
        <v>-0.84046856852554663</v>
      </c>
      <c r="H535" s="17">
        <v>1</v>
      </c>
      <c r="I535" s="21">
        <v>0</v>
      </c>
      <c r="J535" s="17">
        <v>-0.84046856852554663</v>
      </c>
    </row>
    <row r="536" spans="1:10">
      <c r="A536" s="17">
        <v>1984</v>
      </c>
      <c r="B536" s="18">
        <v>4</v>
      </c>
      <c r="C536" s="15">
        <v>41.301299999999998</v>
      </c>
      <c r="D536" s="15">
        <v>45.880650000000003</v>
      </c>
      <c r="E536" s="28">
        <v>-4.5793500000000051</v>
      </c>
      <c r="F536" s="28">
        <v>-134.7247330000001</v>
      </c>
      <c r="G536" s="29">
        <v>-0.88533833532956818</v>
      </c>
      <c r="H536" s="17">
        <v>1</v>
      </c>
      <c r="I536" s="21">
        <v>0</v>
      </c>
      <c r="J536" s="17">
        <v>-0.88533833532956818</v>
      </c>
    </row>
    <row r="537" spans="1:10">
      <c r="A537" s="17">
        <v>1984</v>
      </c>
      <c r="B537" s="18">
        <v>5</v>
      </c>
      <c r="C537" s="15">
        <v>161.107</v>
      </c>
      <c r="D537" s="15">
        <v>59.545299999999997</v>
      </c>
      <c r="E537" s="28">
        <v>101.5617</v>
      </c>
      <c r="F537" s="28">
        <v>-33.163033000000098</v>
      </c>
      <c r="G537" s="29">
        <v>0.10979193320635583</v>
      </c>
      <c r="H537" s="17">
        <v>0</v>
      </c>
      <c r="I537" s="21">
        <v>0.10979193320635583</v>
      </c>
      <c r="J537" s="17">
        <v>0</v>
      </c>
    </row>
    <row r="538" spans="1:10">
      <c r="A538" s="17">
        <v>1984</v>
      </c>
      <c r="B538" s="18">
        <v>6</v>
      </c>
      <c r="C538" s="15">
        <v>16.882899999999999</v>
      </c>
      <c r="D538" s="15">
        <v>22.36</v>
      </c>
      <c r="E538" s="28">
        <v>-5.4771000000000001</v>
      </c>
      <c r="F538" s="28">
        <v>-38.640133000000098</v>
      </c>
      <c r="G538" s="29">
        <v>5.6125757927701476E-2</v>
      </c>
      <c r="H538" s="17">
        <v>0</v>
      </c>
      <c r="I538" s="21">
        <v>5.6125757927701476E-2</v>
      </c>
      <c r="J538" s="17">
        <v>0</v>
      </c>
    </row>
    <row r="539" spans="1:10">
      <c r="A539" s="17">
        <v>1984</v>
      </c>
      <c r="B539" s="18">
        <v>7</v>
      </c>
      <c r="C539" s="15">
        <v>0.112008</v>
      </c>
      <c r="D539" s="15">
        <v>3.4656250000000002</v>
      </c>
      <c r="E539" s="28">
        <v>-3.3536170000000003</v>
      </c>
      <c r="F539" s="28">
        <v>-41.993750000000098</v>
      </c>
      <c r="G539" s="29">
        <v>2.3266069819126694E-2</v>
      </c>
      <c r="H539" s="17">
        <v>0</v>
      </c>
      <c r="I539" s="21">
        <v>2.3266069819126694E-2</v>
      </c>
      <c r="J539" s="17">
        <v>0</v>
      </c>
    </row>
    <row r="540" spans="1:10">
      <c r="A540" s="17">
        <v>1984</v>
      </c>
      <c r="B540" s="18">
        <v>8</v>
      </c>
      <c r="C540" s="15">
        <v>3.74884</v>
      </c>
      <c r="D540" s="15">
        <v>10.683354999999999</v>
      </c>
      <c r="E540" s="28">
        <v>-6.9345149999999993</v>
      </c>
      <c r="F540" s="28">
        <v>-48.928265000000096</v>
      </c>
      <c r="G540" s="29">
        <v>-4.4680269934110901E-2</v>
      </c>
      <c r="H540" s="17">
        <v>1</v>
      </c>
      <c r="I540" s="21">
        <v>0</v>
      </c>
      <c r="J540" s="17">
        <v>-4.4680269934110901E-2</v>
      </c>
    </row>
    <row r="541" spans="1:10">
      <c r="A541" s="17">
        <v>1984</v>
      </c>
      <c r="B541" s="18">
        <v>9</v>
      </c>
      <c r="C541" s="15">
        <v>11.524800000000001</v>
      </c>
      <c r="D541" s="15">
        <v>22.448549999999997</v>
      </c>
      <c r="E541" s="28">
        <v>-10.923749999999997</v>
      </c>
      <c r="F541" s="28">
        <v>-59.852015000000094</v>
      </c>
      <c r="G541" s="29">
        <v>-0.15171426277707531</v>
      </c>
      <c r="H541" s="17">
        <v>1</v>
      </c>
      <c r="I541" s="21">
        <v>0</v>
      </c>
      <c r="J541" s="17">
        <v>-0.15171426277707531</v>
      </c>
    </row>
    <row r="542" spans="1:10">
      <c r="A542" s="17">
        <v>1984</v>
      </c>
      <c r="B542" s="18">
        <v>10</v>
      </c>
      <c r="C542" s="15">
        <v>11.8825</v>
      </c>
      <c r="D542" s="15">
        <v>54.159800000000004</v>
      </c>
      <c r="E542" s="28">
        <v>-42.277300000000004</v>
      </c>
      <c r="F542" s="28">
        <v>-102.1293150000001</v>
      </c>
      <c r="G542" s="29">
        <v>-0.56595920847977454</v>
      </c>
      <c r="H542" s="17">
        <v>1</v>
      </c>
      <c r="I542" s="21">
        <v>0</v>
      </c>
      <c r="J542" s="17">
        <v>-0.56595920847977454</v>
      </c>
    </row>
    <row r="543" spans="1:10">
      <c r="A543" s="17">
        <v>1984</v>
      </c>
      <c r="B543" s="18">
        <v>11</v>
      </c>
      <c r="C543" s="15">
        <v>132.804</v>
      </c>
      <c r="D543" s="15">
        <v>41.368200000000002</v>
      </c>
      <c r="E543" s="28">
        <v>91.4358</v>
      </c>
      <c r="F543" s="28">
        <v>-10.693515000000104</v>
      </c>
      <c r="G543" s="29">
        <v>0.32995462722597907</v>
      </c>
      <c r="H543" s="17">
        <v>0</v>
      </c>
      <c r="I543" s="21">
        <v>0.32995462722597907</v>
      </c>
      <c r="J543" s="17">
        <v>0</v>
      </c>
    </row>
    <row r="544" spans="1:10">
      <c r="A544" s="17">
        <v>1984</v>
      </c>
      <c r="B544" s="18">
        <v>12</v>
      </c>
      <c r="C544" s="15">
        <v>17.425699999999999</v>
      </c>
      <c r="D544" s="15">
        <v>49.444500000000005</v>
      </c>
      <c r="E544" s="28">
        <v>-32.018800000000006</v>
      </c>
      <c r="F544" s="28">
        <v>-42.71231500000011</v>
      </c>
      <c r="G544" s="29">
        <v>1.622536666616127E-2</v>
      </c>
      <c r="H544" s="17">
        <v>0</v>
      </c>
      <c r="I544" s="21">
        <v>1.622536666616127E-2</v>
      </c>
      <c r="J544" s="17">
        <v>0</v>
      </c>
    </row>
    <row r="545" spans="1:10">
      <c r="A545" s="17">
        <v>1985</v>
      </c>
      <c r="B545" s="18">
        <v>1</v>
      </c>
      <c r="C545" s="15">
        <v>53.861499999999999</v>
      </c>
      <c r="D545" s="15">
        <v>44.0274</v>
      </c>
      <c r="E545" s="28">
        <v>9.8340999999999994</v>
      </c>
      <c r="F545" s="28">
        <v>-32.878215000000111</v>
      </c>
      <c r="G545" s="29">
        <v>0.11258266054573526</v>
      </c>
      <c r="H545" s="17">
        <v>0</v>
      </c>
      <c r="I545" s="21">
        <v>0.11258266054573526</v>
      </c>
      <c r="J545" s="17">
        <v>0</v>
      </c>
    </row>
    <row r="546" spans="1:10">
      <c r="A546" s="17">
        <v>1985</v>
      </c>
      <c r="B546" s="18">
        <v>2</v>
      </c>
      <c r="C546" s="15">
        <v>153.745</v>
      </c>
      <c r="D546" s="15">
        <v>50.938450000000003</v>
      </c>
      <c r="E546" s="28">
        <v>102.80655</v>
      </c>
      <c r="F546" s="28">
        <v>69.92833499999989</v>
      </c>
      <c r="G546" s="29">
        <v>1.11991032155133</v>
      </c>
      <c r="H546" s="17">
        <v>0</v>
      </c>
      <c r="I546" s="21">
        <v>1.11991032155133</v>
      </c>
      <c r="J546" s="17">
        <v>0</v>
      </c>
    </row>
    <row r="547" spans="1:10">
      <c r="A547" s="17">
        <v>1985</v>
      </c>
      <c r="B547" s="18">
        <v>3</v>
      </c>
      <c r="C547" s="15">
        <v>21.2042</v>
      </c>
      <c r="D547" s="15">
        <v>41.658450000000002</v>
      </c>
      <c r="E547" s="28">
        <v>-20.454250000000002</v>
      </c>
      <c r="F547" s="28">
        <v>-20.454250000000002</v>
      </c>
      <c r="G547" s="29">
        <v>0.23431618437145924</v>
      </c>
      <c r="H547" s="17">
        <v>0</v>
      </c>
      <c r="I547" s="21">
        <v>0.23431618437145924</v>
      </c>
      <c r="J547" s="17">
        <v>0</v>
      </c>
    </row>
    <row r="548" spans="1:10">
      <c r="A548" s="17">
        <v>1985</v>
      </c>
      <c r="B548" s="18">
        <v>4</v>
      </c>
      <c r="C548" s="15">
        <v>22.685600000000001</v>
      </c>
      <c r="D548" s="15">
        <v>45.880650000000003</v>
      </c>
      <c r="E548" s="28">
        <v>-23.195050000000002</v>
      </c>
      <c r="F548" s="28">
        <v>-43.649300000000004</v>
      </c>
      <c r="G548" s="29">
        <v>7.0445225618972944E-3</v>
      </c>
      <c r="H548" s="17">
        <v>0</v>
      </c>
      <c r="I548" s="21">
        <v>7.0445225618972944E-3</v>
      </c>
      <c r="J548" s="17">
        <v>0</v>
      </c>
    </row>
    <row r="549" spans="1:10">
      <c r="A549" s="17">
        <v>1985</v>
      </c>
      <c r="B549" s="18">
        <v>5</v>
      </c>
      <c r="C549" s="15">
        <v>79.964100000000002</v>
      </c>
      <c r="D549" s="15">
        <v>59.545299999999997</v>
      </c>
      <c r="E549" s="28">
        <v>20.418800000000005</v>
      </c>
      <c r="F549" s="28">
        <v>-23.230499999999999</v>
      </c>
      <c r="G549" s="29">
        <v>0.20711370146675345</v>
      </c>
      <c r="H549" s="17">
        <v>0</v>
      </c>
      <c r="I549" s="21">
        <v>0.20711370146675345</v>
      </c>
      <c r="J549" s="17">
        <v>0</v>
      </c>
    </row>
    <row r="550" spans="1:10">
      <c r="A550" s="17">
        <v>1985</v>
      </c>
      <c r="B550" s="18">
        <v>6</v>
      </c>
      <c r="C550" s="15">
        <v>8.8557299999999994</v>
      </c>
      <c r="D550" s="15">
        <v>22.36</v>
      </c>
      <c r="E550" s="28">
        <v>-13.50427</v>
      </c>
      <c r="F550" s="28">
        <v>-36.734769999999997</v>
      </c>
      <c r="G550" s="29">
        <v>7.4795043631352698E-2</v>
      </c>
      <c r="H550" s="17">
        <v>0</v>
      </c>
      <c r="I550" s="21">
        <v>7.4795043631352698E-2</v>
      </c>
      <c r="J550" s="17">
        <v>0</v>
      </c>
    </row>
    <row r="551" spans="1:10">
      <c r="A551" s="17">
        <v>1985</v>
      </c>
      <c r="B551" s="18">
        <v>7</v>
      </c>
      <c r="C551" s="15">
        <v>2.2265000000000001</v>
      </c>
      <c r="D551" s="15">
        <v>3.4656250000000002</v>
      </c>
      <c r="E551" s="28">
        <v>-1.239125</v>
      </c>
      <c r="F551" s="28">
        <v>-37.973894999999999</v>
      </c>
      <c r="G551" s="29">
        <v>6.2653746331291962E-2</v>
      </c>
      <c r="H551" s="17">
        <v>0</v>
      </c>
      <c r="I551" s="21">
        <v>6.2653746331291962E-2</v>
      </c>
      <c r="J551" s="17">
        <v>0</v>
      </c>
    </row>
    <row r="552" spans="1:10">
      <c r="A552" s="17">
        <v>1985</v>
      </c>
      <c r="B552" s="18">
        <v>8</v>
      </c>
      <c r="C552" s="15">
        <v>0.60682700000000001</v>
      </c>
      <c r="D552" s="15">
        <v>10.683354999999999</v>
      </c>
      <c r="E552" s="28">
        <v>-10.076528</v>
      </c>
      <c r="F552" s="28">
        <v>-48.050422999999995</v>
      </c>
      <c r="G552" s="29">
        <v>-3.6078925675475874E-2</v>
      </c>
      <c r="H552" s="17">
        <v>1</v>
      </c>
      <c r="I552" s="21">
        <v>0</v>
      </c>
      <c r="J552" s="17">
        <v>-3.6078925675475874E-2</v>
      </c>
    </row>
    <row r="553" spans="1:10">
      <c r="A553" s="17">
        <v>1985</v>
      </c>
      <c r="B553" s="18">
        <v>9</v>
      </c>
      <c r="C553" s="15">
        <v>24.690999999999999</v>
      </c>
      <c r="D553" s="15">
        <v>22.448549999999997</v>
      </c>
      <c r="E553" s="28">
        <v>2.2424500000000016</v>
      </c>
      <c r="F553" s="28">
        <v>-45.80797299999999</v>
      </c>
      <c r="G553" s="29">
        <v>-1.410676618347852E-2</v>
      </c>
      <c r="H553" s="17">
        <v>1</v>
      </c>
      <c r="I553" s="21">
        <v>0</v>
      </c>
      <c r="J553" s="17">
        <v>-1.410676618347852E-2</v>
      </c>
    </row>
    <row r="554" spans="1:10">
      <c r="A554" s="17">
        <v>1985</v>
      </c>
      <c r="B554" s="18">
        <v>10</v>
      </c>
      <c r="C554" s="15">
        <v>2.9793799999999999</v>
      </c>
      <c r="D554" s="15">
        <v>54.159800000000004</v>
      </c>
      <c r="E554" s="28">
        <v>-51.180420000000005</v>
      </c>
      <c r="F554" s="28">
        <v>-96.988393000000002</v>
      </c>
      <c r="G554" s="29">
        <v>-0.51558700035030902</v>
      </c>
      <c r="H554" s="17">
        <v>1</v>
      </c>
      <c r="I554" s="21">
        <v>0</v>
      </c>
      <c r="J554" s="17">
        <v>-0.51558700035030902</v>
      </c>
    </row>
    <row r="555" spans="1:10">
      <c r="A555" s="17">
        <v>1985</v>
      </c>
      <c r="B555" s="18">
        <v>11</v>
      </c>
      <c r="C555" s="15">
        <v>109.15900000000001</v>
      </c>
      <c r="D555" s="15">
        <v>41.368200000000002</v>
      </c>
      <c r="E555" s="28">
        <v>67.790800000000004</v>
      </c>
      <c r="F555" s="28">
        <v>-29.197592999999998</v>
      </c>
      <c r="G555" s="29">
        <v>0.14864643615444742</v>
      </c>
      <c r="H555" s="17">
        <v>0</v>
      </c>
      <c r="I555" s="21">
        <v>0.14864643615444742</v>
      </c>
      <c r="J555" s="17">
        <v>0</v>
      </c>
    </row>
    <row r="556" spans="1:10">
      <c r="A556" s="17">
        <v>1985</v>
      </c>
      <c r="B556" s="18">
        <v>12</v>
      </c>
      <c r="C556" s="15">
        <v>39.493400000000001</v>
      </c>
      <c r="D556" s="15">
        <v>49.444500000000005</v>
      </c>
      <c r="E556" s="28">
        <v>-9.9511000000000038</v>
      </c>
      <c r="F556" s="28">
        <v>-39.148693000000002</v>
      </c>
      <c r="G556" s="29">
        <v>5.1142743175422486E-2</v>
      </c>
      <c r="H556" s="17">
        <v>0</v>
      </c>
      <c r="I556" s="21">
        <v>5.1142743175422486E-2</v>
      </c>
      <c r="J556" s="17">
        <v>0</v>
      </c>
    </row>
    <row r="557" spans="1:10">
      <c r="A557" s="17">
        <v>1986</v>
      </c>
      <c r="B557" s="18">
        <v>1</v>
      </c>
      <c r="C557" s="15">
        <v>60.636600000000001</v>
      </c>
      <c r="D557" s="15">
        <v>44.0274</v>
      </c>
      <c r="E557" s="28">
        <v>16.609200000000001</v>
      </c>
      <c r="F557" s="28">
        <v>-22.539493</v>
      </c>
      <c r="G557" s="29">
        <v>0.21388438353952499</v>
      </c>
      <c r="H557" s="17">
        <v>0</v>
      </c>
      <c r="I557" s="21">
        <v>0.21388438353952499</v>
      </c>
      <c r="J557" s="17">
        <v>0</v>
      </c>
    </row>
    <row r="558" spans="1:10">
      <c r="A558" s="17">
        <v>1986</v>
      </c>
      <c r="B558" s="18">
        <v>2</v>
      </c>
      <c r="C558" s="15">
        <v>53.863999999999997</v>
      </c>
      <c r="D558" s="15">
        <v>50.938450000000003</v>
      </c>
      <c r="E558" s="28">
        <v>2.9255499999999941</v>
      </c>
      <c r="F558" s="28">
        <v>-19.613943000000006</v>
      </c>
      <c r="G558" s="29">
        <v>0.24254975008139332</v>
      </c>
      <c r="H558" s="17">
        <v>0</v>
      </c>
      <c r="I558" s="21">
        <v>0.24254975008139332</v>
      </c>
      <c r="J558" s="17">
        <v>0</v>
      </c>
    </row>
    <row r="559" spans="1:10">
      <c r="A559" s="17">
        <v>1986</v>
      </c>
      <c r="B559" s="18">
        <v>3</v>
      </c>
      <c r="C559" s="15">
        <v>36.557400000000001</v>
      </c>
      <c r="D559" s="15">
        <v>41.658450000000002</v>
      </c>
      <c r="E559" s="28">
        <v>-5.1010500000000008</v>
      </c>
      <c r="F559" s="28">
        <v>-24.714993000000007</v>
      </c>
      <c r="G559" s="29">
        <v>0.19256821908776897</v>
      </c>
      <c r="H559" s="17">
        <v>0</v>
      </c>
      <c r="I559" s="21">
        <v>0.19256821908776897</v>
      </c>
      <c r="J559" s="17">
        <v>0</v>
      </c>
    </row>
    <row r="560" spans="1:10">
      <c r="A560" s="17">
        <v>1986</v>
      </c>
      <c r="B560" s="18">
        <v>4</v>
      </c>
      <c r="C560" s="15">
        <v>41.108899999999998</v>
      </c>
      <c r="D560" s="15">
        <v>45.880650000000003</v>
      </c>
      <c r="E560" s="28">
        <v>-4.7717500000000044</v>
      </c>
      <c r="F560" s="28">
        <v>-29.486743000000011</v>
      </c>
      <c r="G560" s="29">
        <v>0.14581326265353936</v>
      </c>
      <c r="H560" s="17">
        <v>0</v>
      </c>
      <c r="I560" s="21">
        <v>0.14581326265353936</v>
      </c>
      <c r="J560" s="17">
        <v>0</v>
      </c>
    </row>
    <row r="561" spans="1:10">
      <c r="A561" s="17">
        <v>1986</v>
      </c>
      <c r="B561" s="18">
        <v>5</v>
      </c>
      <c r="C561" s="15">
        <v>58.923299999999998</v>
      </c>
      <c r="D561" s="15">
        <v>59.545299999999997</v>
      </c>
      <c r="E561" s="28">
        <v>-0.62199999999999989</v>
      </c>
      <c r="F561" s="28">
        <v>-30.108743000000011</v>
      </c>
      <c r="G561" s="29">
        <v>0.13971873068893709</v>
      </c>
      <c r="H561" s="17">
        <v>0</v>
      </c>
      <c r="I561" s="21">
        <v>0.13971873068893709</v>
      </c>
      <c r="J561" s="17">
        <v>0</v>
      </c>
    </row>
    <row r="562" spans="1:10">
      <c r="A562" s="17">
        <v>1986</v>
      </c>
      <c r="B562" s="18">
        <v>6</v>
      </c>
      <c r="C562" s="15">
        <v>58.021900000000002</v>
      </c>
      <c r="D562" s="15">
        <v>22.36</v>
      </c>
      <c r="E562" s="28">
        <v>35.661900000000003</v>
      </c>
      <c r="F562" s="28">
        <v>5.5531569999999917</v>
      </c>
      <c r="G562" s="29">
        <v>0.48914411568644373</v>
      </c>
      <c r="H562" s="17">
        <v>0</v>
      </c>
      <c r="I562" s="21">
        <v>0.48914411568644373</v>
      </c>
      <c r="J562" s="17">
        <v>0</v>
      </c>
    </row>
    <row r="563" spans="1:10">
      <c r="A563" s="17">
        <v>1986</v>
      </c>
      <c r="B563" s="18">
        <v>7</v>
      </c>
      <c r="C563" s="15">
        <v>27.444099999999999</v>
      </c>
      <c r="D563" s="15">
        <v>3.4656250000000002</v>
      </c>
      <c r="E563" s="28">
        <v>23.978475</v>
      </c>
      <c r="F563" s="28">
        <v>29.531631999999991</v>
      </c>
      <c r="G563" s="29">
        <v>0.72409199727794871</v>
      </c>
      <c r="H563" s="17">
        <v>0</v>
      </c>
      <c r="I563" s="21">
        <v>0.72409199727794871</v>
      </c>
      <c r="J563" s="17">
        <v>0</v>
      </c>
    </row>
    <row r="564" spans="1:10">
      <c r="A564" s="17">
        <v>1986</v>
      </c>
      <c r="B564" s="18">
        <v>8</v>
      </c>
      <c r="C564" s="15">
        <v>0.90228299999999995</v>
      </c>
      <c r="D564" s="15">
        <v>10.683354999999999</v>
      </c>
      <c r="E564" s="28">
        <v>-9.7810719999999982</v>
      </c>
      <c r="F564" s="28">
        <v>-9.7810719999999982</v>
      </c>
      <c r="G564" s="29">
        <v>0.33889500187128169</v>
      </c>
      <c r="H564" s="17">
        <v>0</v>
      </c>
      <c r="I564" s="21">
        <v>0.33889500187128169</v>
      </c>
      <c r="J564" s="17">
        <v>0</v>
      </c>
    </row>
    <row r="565" spans="1:10">
      <c r="A565" s="17">
        <v>1986</v>
      </c>
      <c r="B565" s="18">
        <v>9</v>
      </c>
      <c r="C565" s="15">
        <v>28.8612</v>
      </c>
      <c r="D565" s="15">
        <v>22.448549999999997</v>
      </c>
      <c r="E565" s="28">
        <v>6.4126500000000028</v>
      </c>
      <c r="F565" s="28">
        <v>-3.3684219999999954</v>
      </c>
      <c r="G565" s="29">
        <v>0.40172796071823774</v>
      </c>
      <c r="H565" s="17">
        <v>0</v>
      </c>
      <c r="I565" s="21">
        <v>0.40172796071823774</v>
      </c>
      <c r="J565" s="17">
        <v>0</v>
      </c>
    </row>
    <row r="566" spans="1:10">
      <c r="A566" s="17">
        <v>1986</v>
      </c>
      <c r="B566" s="18">
        <v>10</v>
      </c>
      <c r="C566" s="15">
        <v>108.72499999999999</v>
      </c>
      <c r="D566" s="15">
        <v>54.159800000000004</v>
      </c>
      <c r="E566" s="28">
        <v>54.56519999999999</v>
      </c>
      <c r="F566" s="28">
        <v>51.196777999999995</v>
      </c>
      <c r="G566" s="29">
        <v>0.93637322688369573</v>
      </c>
      <c r="H566" s="17">
        <v>0</v>
      </c>
      <c r="I566" s="21">
        <v>0.93637322688369573</v>
      </c>
      <c r="J566" s="17">
        <v>0</v>
      </c>
    </row>
    <row r="567" spans="1:10">
      <c r="A567" s="17">
        <v>1986</v>
      </c>
      <c r="B567" s="18">
        <v>11</v>
      </c>
      <c r="C567" s="15">
        <v>19.929600000000001</v>
      </c>
      <c r="D567" s="15">
        <v>41.368200000000002</v>
      </c>
      <c r="E567" s="28">
        <v>-21.438600000000001</v>
      </c>
      <c r="F567" s="28">
        <v>-21.438600000000001</v>
      </c>
      <c r="G567" s="29">
        <v>0.22467124459757462</v>
      </c>
      <c r="H567" s="17">
        <v>0</v>
      </c>
      <c r="I567" s="21">
        <v>0.22467124459757462</v>
      </c>
      <c r="J567" s="17">
        <v>0</v>
      </c>
    </row>
    <row r="568" spans="1:10">
      <c r="A568" s="17">
        <v>1986</v>
      </c>
      <c r="B568" s="18">
        <v>12</v>
      </c>
      <c r="C568" s="15">
        <v>14.076599999999999</v>
      </c>
      <c r="D568" s="15">
        <v>49.444500000000005</v>
      </c>
      <c r="E568" s="28">
        <v>-35.367900000000006</v>
      </c>
      <c r="F568" s="28">
        <v>-56.806500000000007</v>
      </c>
      <c r="G568" s="29">
        <v>-0.12187344522695286</v>
      </c>
      <c r="H568" s="17">
        <v>1</v>
      </c>
      <c r="I568" s="21">
        <v>0</v>
      </c>
      <c r="J568" s="17">
        <v>-0.12187344522695286</v>
      </c>
    </row>
    <row r="569" spans="1:10">
      <c r="A569" s="17">
        <v>1987</v>
      </c>
      <c r="B569" s="18">
        <v>1</v>
      </c>
      <c r="C569" s="15">
        <v>62.549399999999999</v>
      </c>
      <c r="D569" s="15">
        <v>44.0274</v>
      </c>
      <c r="E569" s="28">
        <v>18.521999999999998</v>
      </c>
      <c r="F569" s="28">
        <v>-38.284500000000008</v>
      </c>
      <c r="G569" s="29">
        <v>5.9610350670736757E-2</v>
      </c>
      <c r="H569" s="17">
        <v>0</v>
      </c>
      <c r="I569" s="21">
        <v>5.9610350670736757E-2</v>
      </c>
      <c r="J569" s="17">
        <v>0</v>
      </c>
    </row>
    <row r="570" spans="1:10">
      <c r="A570" s="17">
        <v>1987</v>
      </c>
      <c r="B570" s="18">
        <v>2</v>
      </c>
      <c r="C570" s="15">
        <v>68.632000000000005</v>
      </c>
      <c r="D570" s="15">
        <v>50.938450000000003</v>
      </c>
      <c r="E570" s="28">
        <v>17.693550000000002</v>
      </c>
      <c r="F570" s="28">
        <v>-20.590950000000007</v>
      </c>
      <c r="G570" s="29">
        <v>0.23297675909885288</v>
      </c>
      <c r="H570" s="17">
        <v>0</v>
      </c>
      <c r="I570" s="21">
        <v>0.23297675909885288</v>
      </c>
      <c r="J570" s="17">
        <v>0</v>
      </c>
    </row>
    <row r="571" spans="1:10">
      <c r="A571" s="17">
        <v>1987</v>
      </c>
      <c r="B571" s="18">
        <v>3</v>
      </c>
      <c r="C571" s="15">
        <v>8.0844900000000006</v>
      </c>
      <c r="D571" s="15">
        <v>41.658450000000002</v>
      </c>
      <c r="E571" s="28">
        <v>-33.57396</v>
      </c>
      <c r="F571" s="28">
        <v>-54.164910000000006</v>
      </c>
      <c r="G571" s="29">
        <v>-9.5990399097734741E-2</v>
      </c>
      <c r="H571" s="17">
        <v>1</v>
      </c>
      <c r="I571" s="21">
        <v>0</v>
      </c>
      <c r="J571" s="17">
        <v>-9.5990399097734741E-2</v>
      </c>
    </row>
    <row r="572" spans="1:10">
      <c r="A572" s="17">
        <v>1987</v>
      </c>
      <c r="B572" s="18">
        <v>4</v>
      </c>
      <c r="C572" s="15">
        <v>26.592500000000001</v>
      </c>
      <c r="D572" s="15">
        <v>45.880650000000003</v>
      </c>
      <c r="E572" s="28">
        <v>-19.288150000000002</v>
      </c>
      <c r="F572" s="28">
        <v>-73.453060000000008</v>
      </c>
      <c r="G572" s="29">
        <v>-0.28498114944024755</v>
      </c>
      <c r="H572" s="17">
        <v>1</v>
      </c>
      <c r="I572" s="21">
        <v>0</v>
      </c>
      <c r="J572" s="17">
        <v>-0.28498114944024755</v>
      </c>
    </row>
    <row r="573" spans="1:10">
      <c r="A573" s="17">
        <v>1987</v>
      </c>
      <c r="B573" s="18">
        <v>5</v>
      </c>
      <c r="C573" s="15">
        <v>5.9286799999999999</v>
      </c>
      <c r="D573" s="15">
        <v>59.545299999999997</v>
      </c>
      <c r="E573" s="28">
        <v>-53.616619999999998</v>
      </c>
      <c r="F573" s="28">
        <v>-127.06968000000001</v>
      </c>
      <c r="G573" s="29">
        <v>-0.81033196041120004</v>
      </c>
      <c r="H573" s="17">
        <v>1</v>
      </c>
      <c r="I573" s="21">
        <v>0</v>
      </c>
      <c r="J573" s="17">
        <v>-0.81033196041120004</v>
      </c>
    </row>
    <row r="574" spans="1:10">
      <c r="A574" s="17">
        <v>1987</v>
      </c>
      <c r="B574" s="18">
        <v>6</v>
      </c>
      <c r="C574" s="15">
        <v>1.52261</v>
      </c>
      <c r="D574" s="15">
        <v>22.36</v>
      </c>
      <c r="E574" s="28">
        <v>-20.837389999999999</v>
      </c>
      <c r="F574" s="28">
        <v>-147.90707</v>
      </c>
      <c r="G574" s="29">
        <v>-1.0145026025557071</v>
      </c>
      <c r="H574" s="17">
        <v>1</v>
      </c>
      <c r="I574" s="21">
        <v>0</v>
      </c>
      <c r="J574" s="17">
        <v>-1.0145026025557071</v>
      </c>
    </row>
    <row r="575" spans="1:10">
      <c r="A575" s="17">
        <v>1987</v>
      </c>
      <c r="B575" s="18">
        <v>7</v>
      </c>
      <c r="C575" s="15">
        <v>19.782800000000002</v>
      </c>
      <c r="D575" s="15">
        <v>3.4656250000000002</v>
      </c>
      <c r="E575" s="28">
        <v>16.317175000000002</v>
      </c>
      <c r="F575" s="28">
        <v>-131.58989500000001</v>
      </c>
      <c r="G575" s="29">
        <v>-0.85462230575585374</v>
      </c>
      <c r="H575" s="17">
        <v>1</v>
      </c>
      <c r="I575" s="21">
        <v>0</v>
      </c>
      <c r="J575" s="17">
        <v>-0.85462230575585374</v>
      </c>
    </row>
    <row r="576" spans="1:10">
      <c r="A576" s="17">
        <v>1987</v>
      </c>
      <c r="B576" s="18">
        <v>8</v>
      </c>
      <c r="C576" s="15">
        <v>12.2578</v>
      </c>
      <c r="D576" s="15">
        <v>10.683354999999999</v>
      </c>
      <c r="E576" s="28">
        <v>1.5744450000000008</v>
      </c>
      <c r="F576" s="28">
        <v>-130.01545000000002</v>
      </c>
      <c r="G576" s="29">
        <v>-0.83919544823333259</v>
      </c>
      <c r="H576" s="17">
        <v>1</v>
      </c>
      <c r="I576" s="21">
        <v>0</v>
      </c>
      <c r="J576" s="17">
        <v>-0.83919544823333259</v>
      </c>
    </row>
    <row r="577" spans="1:10">
      <c r="A577" s="17">
        <v>1987</v>
      </c>
      <c r="B577" s="18">
        <v>9</v>
      </c>
      <c r="C577" s="15">
        <v>10.422599999999999</v>
      </c>
      <c r="D577" s="15">
        <v>22.448549999999997</v>
      </c>
      <c r="E577" s="28">
        <v>-12.025949999999998</v>
      </c>
      <c r="F577" s="28">
        <v>-142.04140000000001</v>
      </c>
      <c r="G577" s="29">
        <v>-0.95702910849009859</v>
      </c>
      <c r="H577" s="17">
        <v>1</v>
      </c>
      <c r="I577" s="21">
        <v>0</v>
      </c>
      <c r="J577" s="17">
        <v>-0.95702910849009859</v>
      </c>
    </row>
    <row r="578" spans="1:10">
      <c r="A578" s="17">
        <v>1987</v>
      </c>
      <c r="B578" s="18">
        <v>10</v>
      </c>
      <c r="C578" s="15">
        <v>66.1858</v>
      </c>
      <c r="D578" s="15">
        <v>54.159800000000004</v>
      </c>
      <c r="E578" s="28">
        <v>12.025999999999996</v>
      </c>
      <c r="F578" s="28">
        <v>-130.0154</v>
      </c>
      <c r="G578" s="29">
        <v>-0.83919495831918733</v>
      </c>
      <c r="H578" s="17">
        <v>1</v>
      </c>
      <c r="I578" s="21">
        <v>0</v>
      </c>
      <c r="J578" s="17">
        <v>-0.83919495831918733</v>
      </c>
    </row>
    <row r="579" spans="1:10">
      <c r="A579" s="17">
        <v>1987</v>
      </c>
      <c r="B579" s="18">
        <v>11</v>
      </c>
      <c r="C579" s="15">
        <v>52.088700000000003</v>
      </c>
      <c r="D579" s="15">
        <v>41.368200000000002</v>
      </c>
      <c r="E579" s="28">
        <v>10.720500000000001</v>
      </c>
      <c r="F579" s="28">
        <v>-119.2949</v>
      </c>
      <c r="G579" s="29">
        <v>-0.73415246647591026</v>
      </c>
      <c r="H579" s="17">
        <v>1</v>
      </c>
      <c r="I579" s="21">
        <v>0</v>
      </c>
      <c r="J579" s="17">
        <v>-0.73415246647591026</v>
      </c>
    </row>
    <row r="580" spans="1:10">
      <c r="A580" s="17">
        <v>1987</v>
      </c>
      <c r="B580" s="18">
        <v>12</v>
      </c>
      <c r="C580" s="15">
        <v>55.446100000000001</v>
      </c>
      <c r="D580" s="15">
        <v>49.444500000000005</v>
      </c>
      <c r="E580" s="28">
        <v>6.0015999999999963</v>
      </c>
      <c r="F580" s="28">
        <v>-113.2933</v>
      </c>
      <c r="G580" s="29">
        <v>-0.67534709181552943</v>
      </c>
      <c r="H580" s="17">
        <v>1</v>
      </c>
      <c r="I580" s="21">
        <v>0</v>
      </c>
      <c r="J580" s="17">
        <v>-0.67534709181552943</v>
      </c>
    </row>
    <row r="581" spans="1:10">
      <c r="A581" s="17">
        <v>1988</v>
      </c>
      <c r="B581" s="18">
        <v>1</v>
      </c>
      <c r="C581" s="15">
        <v>72.880899999999997</v>
      </c>
      <c r="D581" s="15">
        <v>44.0274</v>
      </c>
      <c r="E581" s="28">
        <v>28.853499999999997</v>
      </c>
      <c r="F581" s="28">
        <v>-84.439800000000005</v>
      </c>
      <c r="G581" s="29">
        <v>-0.39263233612316423</v>
      </c>
      <c r="H581" s="17">
        <v>1</v>
      </c>
      <c r="I581" s="21">
        <v>0</v>
      </c>
      <c r="J581" s="17">
        <v>-0.39263233612316423</v>
      </c>
    </row>
    <row r="582" spans="1:10">
      <c r="A582" s="17">
        <v>1988</v>
      </c>
      <c r="B582" s="18">
        <v>2</v>
      </c>
      <c r="C582" s="15">
        <v>43.281199999999998</v>
      </c>
      <c r="D582" s="15">
        <v>50.938450000000003</v>
      </c>
      <c r="E582" s="28">
        <v>-7.6572500000000048</v>
      </c>
      <c r="F582" s="28">
        <v>-92.09705000000001</v>
      </c>
      <c r="G582" s="29">
        <v>-0.46766023786906552</v>
      </c>
      <c r="H582" s="17">
        <v>1</v>
      </c>
      <c r="I582" s="21">
        <v>0</v>
      </c>
      <c r="J582" s="17">
        <v>-0.46766023786906552</v>
      </c>
    </row>
    <row r="583" spans="1:10">
      <c r="A583" s="17">
        <v>1988</v>
      </c>
      <c r="B583" s="18">
        <v>3</v>
      </c>
      <c r="C583" s="15">
        <v>21.041499999999999</v>
      </c>
      <c r="D583" s="15">
        <v>41.658450000000002</v>
      </c>
      <c r="E583" s="28">
        <v>-20.616950000000003</v>
      </c>
      <c r="F583" s="28">
        <v>-112.71400000000001</v>
      </c>
      <c r="G583" s="29">
        <v>-0.66967094653081238</v>
      </c>
      <c r="H583" s="17">
        <v>1</v>
      </c>
      <c r="I583" s="21">
        <v>0</v>
      </c>
      <c r="J583" s="17">
        <v>-0.66967094653081238</v>
      </c>
    </row>
    <row r="584" spans="1:10">
      <c r="A584" s="17">
        <v>1988</v>
      </c>
      <c r="B584" s="18">
        <v>4</v>
      </c>
      <c r="C584" s="15">
        <v>44.641800000000003</v>
      </c>
      <c r="D584" s="15">
        <v>45.880650000000003</v>
      </c>
      <c r="E584" s="28">
        <v>-1.2388499999999993</v>
      </c>
      <c r="F584" s="28">
        <v>-113.95285000000001</v>
      </c>
      <c r="G584" s="29">
        <v>-0.68180954930307502</v>
      </c>
      <c r="H584" s="17">
        <v>1</v>
      </c>
      <c r="I584" s="21">
        <v>0</v>
      </c>
      <c r="J584" s="17">
        <v>-0.68180954930307502</v>
      </c>
    </row>
    <row r="585" spans="1:10">
      <c r="A585" s="17">
        <v>1988</v>
      </c>
      <c r="B585" s="18">
        <v>5</v>
      </c>
      <c r="C585" s="15">
        <v>41.8065</v>
      </c>
      <c r="D585" s="15">
        <v>59.545299999999997</v>
      </c>
      <c r="E585" s="28">
        <v>-17.738799999999998</v>
      </c>
      <c r="F585" s="28">
        <v>-131.69165000000001</v>
      </c>
      <c r="G585" s="29">
        <v>-0.85561933003247448</v>
      </c>
      <c r="H585" s="17">
        <v>1</v>
      </c>
      <c r="I585" s="21">
        <v>0</v>
      </c>
      <c r="J585" s="17">
        <v>-0.85561933003247448</v>
      </c>
    </row>
    <row r="586" spans="1:10">
      <c r="A586" s="17">
        <v>1988</v>
      </c>
      <c r="B586" s="18">
        <v>6</v>
      </c>
      <c r="C586" s="15">
        <v>61.950299999999999</v>
      </c>
      <c r="D586" s="15">
        <v>22.36</v>
      </c>
      <c r="E586" s="28">
        <v>39.590299999999999</v>
      </c>
      <c r="F586" s="28">
        <v>-92.101350000000011</v>
      </c>
      <c r="G586" s="29">
        <v>-0.46770237048554109</v>
      </c>
      <c r="H586" s="17">
        <v>1</v>
      </c>
      <c r="I586" s="21">
        <v>0</v>
      </c>
      <c r="J586" s="17">
        <v>-0.46770237048554109</v>
      </c>
    </row>
    <row r="587" spans="1:10">
      <c r="A587" s="17">
        <v>1988</v>
      </c>
      <c r="B587" s="18">
        <v>7</v>
      </c>
      <c r="C587" s="15">
        <v>1.2497199999999999</v>
      </c>
      <c r="D587" s="15">
        <v>3.4656250000000002</v>
      </c>
      <c r="E587" s="28">
        <v>-2.2159050000000002</v>
      </c>
      <c r="F587" s="28">
        <v>-94.317255000000017</v>
      </c>
      <c r="G587" s="29">
        <v>-0.48941443455792372</v>
      </c>
      <c r="H587" s="17">
        <v>1</v>
      </c>
      <c r="I587" s="21">
        <v>0</v>
      </c>
      <c r="J587" s="17">
        <v>-0.48941443455792372</v>
      </c>
    </row>
    <row r="588" spans="1:10">
      <c r="A588" s="17">
        <v>1988</v>
      </c>
      <c r="B588" s="18">
        <v>8</v>
      </c>
      <c r="C588" s="15">
        <v>0.31244699999999997</v>
      </c>
      <c r="D588" s="15">
        <v>10.683354999999999</v>
      </c>
      <c r="E588" s="28">
        <v>-10.370907999999998</v>
      </c>
      <c r="F588" s="28">
        <v>-104.68816300000002</v>
      </c>
      <c r="G588" s="29">
        <v>-0.59103152508517331</v>
      </c>
      <c r="H588" s="17">
        <v>1</v>
      </c>
      <c r="I588" s="21">
        <v>0</v>
      </c>
      <c r="J588" s="17">
        <v>-0.59103152508517331</v>
      </c>
    </row>
    <row r="589" spans="1:10">
      <c r="A589" s="17">
        <v>1988</v>
      </c>
      <c r="B589" s="18">
        <v>9</v>
      </c>
      <c r="C589" s="15">
        <v>2.3690799999999999</v>
      </c>
      <c r="D589" s="15">
        <v>22.448549999999997</v>
      </c>
      <c r="E589" s="28">
        <v>-20.079469999999997</v>
      </c>
      <c r="F589" s="28">
        <v>-124.76763300000002</v>
      </c>
      <c r="G589" s="29">
        <v>-0.78777585265313466</v>
      </c>
      <c r="H589" s="17">
        <v>1</v>
      </c>
      <c r="I589" s="21">
        <v>0</v>
      </c>
      <c r="J589" s="17">
        <v>-0.78777585265313466</v>
      </c>
    </row>
    <row r="590" spans="1:10">
      <c r="A590" s="17">
        <v>1988</v>
      </c>
      <c r="B590" s="18">
        <v>10</v>
      </c>
      <c r="C590" s="15">
        <v>53.176400000000001</v>
      </c>
      <c r="D590" s="15">
        <v>54.159800000000004</v>
      </c>
      <c r="E590" s="28">
        <v>-0.98340000000000316</v>
      </c>
      <c r="F590" s="28">
        <v>-125.75103300000002</v>
      </c>
      <c r="G590" s="29">
        <v>-0.79741148405826323</v>
      </c>
      <c r="H590" s="17">
        <v>1</v>
      </c>
      <c r="I590" s="21">
        <v>0</v>
      </c>
      <c r="J590" s="17">
        <v>-0.79741148405826323</v>
      </c>
    </row>
    <row r="591" spans="1:10">
      <c r="A591" s="17">
        <v>1988</v>
      </c>
      <c r="B591" s="18">
        <v>11</v>
      </c>
      <c r="C591" s="15">
        <v>79.978099999999998</v>
      </c>
      <c r="D591" s="15">
        <v>41.368200000000002</v>
      </c>
      <c r="E591" s="28">
        <v>38.609899999999996</v>
      </c>
      <c r="F591" s="28">
        <v>-87.141133000000025</v>
      </c>
      <c r="G591" s="29">
        <v>-0.41910076106775429</v>
      </c>
      <c r="H591" s="17">
        <v>1</v>
      </c>
      <c r="I591" s="21">
        <v>0</v>
      </c>
      <c r="J591" s="17">
        <v>-0.41910076106775429</v>
      </c>
    </row>
    <row r="592" spans="1:10">
      <c r="A592" s="17">
        <v>1988</v>
      </c>
      <c r="B592" s="18">
        <v>12</v>
      </c>
      <c r="C592" s="15">
        <v>10.084300000000001</v>
      </c>
      <c r="D592" s="15">
        <v>49.444500000000005</v>
      </c>
      <c r="E592" s="28">
        <v>-39.360200000000006</v>
      </c>
      <c r="F592" s="28">
        <v>-126.50133300000003</v>
      </c>
      <c r="G592" s="29">
        <v>-0.80476313571910107</v>
      </c>
      <c r="H592" s="17">
        <v>1</v>
      </c>
      <c r="I592" s="21">
        <v>0</v>
      </c>
      <c r="J592" s="17">
        <v>-0.80476313571910107</v>
      </c>
    </row>
    <row r="593" spans="1:10">
      <c r="A593" s="17">
        <v>1989</v>
      </c>
      <c r="B593" s="18">
        <v>1</v>
      </c>
      <c r="C593" s="15">
        <v>43.553400000000003</v>
      </c>
      <c r="D593" s="15">
        <v>44.0274</v>
      </c>
      <c r="E593" s="28">
        <v>-0.47399999999999665</v>
      </c>
      <c r="F593" s="28">
        <v>-126.97533300000003</v>
      </c>
      <c r="G593" s="29">
        <v>-0.8094075218143123</v>
      </c>
      <c r="H593" s="17">
        <v>1</v>
      </c>
      <c r="I593" s="21">
        <v>0</v>
      </c>
      <c r="J593" s="17">
        <v>-0.8094075218143123</v>
      </c>
    </row>
    <row r="594" spans="1:10">
      <c r="A594" s="17">
        <v>1989</v>
      </c>
      <c r="B594" s="18">
        <v>2</v>
      </c>
      <c r="C594" s="15">
        <v>97.464100000000002</v>
      </c>
      <c r="D594" s="15">
        <v>50.938450000000003</v>
      </c>
      <c r="E594" s="28">
        <v>46.525649999999999</v>
      </c>
      <c r="F594" s="28">
        <v>-80.449683000000036</v>
      </c>
      <c r="G594" s="29">
        <v>-0.35353604094791874</v>
      </c>
      <c r="H594" s="17">
        <v>1</v>
      </c>
      <c r="I594" s="21">
        <v>0</v>
      </c>
      <c r="J594" s="17">
        <v>-0.35353604094791874</v>
      </c>
    </row>
    <row r="595" spans="1:10">
      <c r="A595" s="17">
        <v>1989</v>
      </c>
      <c r="B595" s="18">
        <v>3</v>
      </c>
      <c r="C595" s="15">
        <v>87.637699999999995</v>
      </c>
      <c r="D595" s="15">
        <v>41.658450000000002</v>
      </c>
      <c r="E595" s="28">
        <v>45.979249999999993</v>
      </c>
      <c r="F595" s="28">
        <v>-34.470433000000043</v>
      </c>
      <c r="G595" s="29">
        <v>9.6981658141210098E-2</v>
      </c>
      <c r="H595" s="17">
        <v>0</v>
      </c>
      <c r="I595" s="21">
        <v>9.6981658141210098E-2</v>
      </c>
      <c r="J595" s="17">
        <v>0</v>
      </c>
    </row>
    <row r="596" spans="1:10">
      <c r="A596" s="17">
        <v>1989</v>
      </c>
      <c r="B596" s="18">
        <v>4</v>
      </c>
      <c r="C596" s="15">
        <v>44.15</v>
      </c>
      <c r="D596" s="15">
        <v>45.880650000000003</v>
      </c>
      <c r="E596" s="28">
        <v>-1.7306500000000042</v>
      </c>
      <c r="F596" s="28">
        <v>-36.201083000000047</v>
      </c>
      <c r="G596" s="29">
        <v>8.0024259838092859E-2</v>
      </c>
      <c r="H596" s="17">
        <v>0</v>
      </c>
      <c r="I596" s="21">
        <v>8.0024259838092859E-2</v>
      </c>
      <c r="J596" s="17">
        <v>0</v>
      </c>
    </row>
    <row r="597" spans="1:10">
      <c r="A597" s="17">
        <v>1989</v>
      </c>
      <c r="B597" s="18">
        <v>5</v>
      </c>
      <c r="C597" s="15">
        <v>68.164599999999993</v>
      </c>
      <c r="D597" s="15">
        <v>59.545299999999997</v>
      </c>
      <c r="E597" s="28">
        <v>8.6192999999999955</v>
      </c>
      <c r="F597" s="28">
        <v>-27.581783000000051</v>
      </c>
      <c r="G597" s="29">
        <v>0.16447859964917996</v>
      </c>
      <c r="H597" s="17">
        <v>0</v>
      </c>
      <c r="I597" s="21">
        <v>0.16447859964917996</v>
      </c>
      <c r="J597" s="17">
        <v>0</v>
      </c>
    </row>
    <row r="598" spans="1:10">
      <c r="A598" s="17">
        <v>1989</v>
      </c>
      <c r="B598" s="18">
        <v>6</v>
      </c>
      <c r="C598" s="15">
        <v>20.941099999999999</v>
      </c>
      <c r="D598" s="15">
        <v>22.36</v>
      </c>
      <c r="E598" s="28">
        <v>-1.4189000000000007</v>
      </c>
      <c r="F598" s="28">
        <v>-29.000683000000052</v>
      </c>
      <c r="G598" s="29">
        <v>0.15057581604053988</v>
      </c>
      <c r="H598" s="17">
        <v>0</v>
      </c>
      <c r="I598" s="21">
        <v>0.15057581604053988</v>
      </c>
      <c r="J598" s="17">
        <v>0</v>
      </c>
    </row>
    <row r="599" spans="1:10">
      <c r="A599" s="17">
        <v>1989</v>
      </c>
      <c r="B599" s="18">
        <v>7</v>
      </c>
      <c r="C599" s="15">
        <v>17.465399999999999</v>
      </c>
      <c r="D599" s="15">
        <v>3.4656250000000002</v>
      </c>
      <c r="E599" s="28">
        <v>13.999775</v>
      </c>
      <c r="F599" s="28">
        <v>-15.000908000000052</v>
      </c>
      <c r="G599" s="29">
        <v>0.28774957204494422</v>
      </c>
      <c r="H599" s="17">
        <v>0</v>
      </c>
      <c r="I599" s="21">
        <v>0.28774957204494422</v>
      </c>
      <c r="J599" s="17">
        <v>0</v>
      </c>
    </row>
    <row r="600" spans="1:10">
      <c r="A600" s="17">
        <v>1989</v>
      </c>
      <c r="B600" s="18">
        <v>8</v>
      </c>
      <c r="C600" s="15">
        <v>18.816199999999998</v>
      </c>
      <c r="D600" s="15">
        <v>10.683354999999999</v>
      </c>
      <c r="E600" s="28">
        <v>8.1328449999999997</v>
      </c>
      <c r="F600" s="28">
        <v>-6.8680630000000527</v>
      </c>
      <c r="G600" s="29">
        <v>0.36743748814728444</v>
      </c>
      <c r="H600" s="17">
        <v>0</v>
      </c>
      <c r="I600" s="21">
        <v>0.36743748814728444</v>
      </c>
      <c r="J600" s="17">
        <v>0</v>
      </c>
    </row>
    <row r="601" spans="1:10">
      <c r="A601" s="17">
        <v>1989</v>
      </c>
      <c r="B601" s="18">
        <v>9</v>
      </c>
      <c r="C601" s="15">
        <v>99.1143</v>
      </c>
      <c r="D601" s="15">
        <v>22.448549999999997</v>
      </c>
      <c r="E601" s="28">
        <v>76.665750000000003</v>
      </c>
      <c r="F601" s="28">
        <v>69.797686999999954</v>
      </c>
      <c r="G601" s="29">
        <v>1.1186301954868427</v>
      </c>
      <c r="H601" s="17">
        <v>0</v>
      </c>
      <c r="I601" s="21">
        <v>1.1186301954868427</v>
      </c>
      <c r="J601" s="17">
        <v>0</v>
      </c>
    </row>
    <row r="602" spans="1:10">
      <c r="A602" s="17">
        <v>1989</v>
      </c>
      <c r="B602" s="18">
        <v>10</v>
      </c>
      <c r="C602" s="15">
        <v>45.855600000000003</v>
      </c>
      <c r="D602" s="15">
        <v>54.159800000000004</v>
      </c>
      <c r="E602" s="28">
        <v>-8.3042000000000016</v>
      </c>
      <c r="F602" s="28">
        <v>-8.3042000000000016</v>
      </c>
      <c r="G602" s="29">
        <v>0.35336581153627533</v>
      </c>
      <c r="H602" s="17">
        <v>0</v>
      </c>
      <c r="I602" s="21">
        <v>0.35336581153627533</v>
      </c>
      <c r="J602" s="17">
        <v>0</v>
      </c>
    </row>
    <row r="603" spans="1:10">
      <c r="A603" s="17">
        <v>1989</v>
      </c>
      <c r="B603" s="18">
        <v>11</v>
      </c>
      <c r="C603" s="15">
        <v>104.884</v>
      </c>
      <c r="D603" s="15">
        <v>41.368200000000002</v>
      </c>
      <c r="E603" s="28">
        <v>63.515799999999999</v>
      </c>
      <c r="F603" s="28">
        <v>55.211599999999997</v>
      </c>
      <c r="G603" s="29">
        <v>0.97571158863801788</v>
      </c>
      <c r="H603" s="17">
        <v>0</v>
      </c>
      <c r="I603" s="21">
        <v>0.97571158863801788</v>
      </c>
      <c r="J603" s="17">
        <v>0</v>
      </c>
    </row>
    <row r="604" spans="1:10">
      <c r="A604" s="17">
        <v>1989</v>
      </c>
      <c r="B604" s="18">
        <v>12</v>
      </c>
      <c r="C604" s="15">
        <v>136.28399999999999</v>
      </c>
      <c r="D604" s="15">
        <v>49.444500000000005</v>
      </c>
      <c r="E604" s="28">
        <v>86.839499999999987</v>
      </c>
      <c r="F604" s="28">
        <v>142.05109999999999</v>
      </c>
      <c r="G604" s="29">
        <v>1.8265895766445732</v>
      </c>
      <c r="H604" s="17">
        <v>0</v>
      </c>
      <c r="I604" s="21">
        <v>1.8265895766445732</v>
      </c>
      <c r="J604" s="17">
        <v>0</v>
      </c>
    </row>
    <row r="605" spans="1:10">
      <c r="A605" s="17">
        <v>1990</v>
      </c>
      <c r="B605" s="18">
        <v>1</v>
      </c>
      <c r="C605" s="15">
        <v>28.7363</v>
      </c>
      <c r="D605" s="15">
        <v>44.0274</v>
      </c>
      <c r="E605" s="28">
        <v>-15.2911</v>
      </c>
      <c r="F605" s="28">
        <v>-15.2911</v>
      </c>
      <c r="G605" s="29">
        <v>0.28490618873325368</v>
      </c>
      <c r="H605" s="17">
        <v>0</v>
      </c>
      <c r="I605" s="21">
        <v>0.28490618873325368</v>
      </c>
      <c r="J605" s="17">
        <v>0</v>
      </c>
    </row>
    <row r="606" spans="1:10">
      <c r="A606" s="17">
        <v>1990</v>
      </c>
      <c r="B606" s="18">
        <v>2</v>
      </c>
      <c r="C606" s="15">
        <v>1.5931599999999999</v>
      </c>
      <c r="D606" s="15">
        <v>50.938450000000003</v>
      </c>
      <c r="E606" s="28">
        <v>-49.345290000000006</v>
      </c>
      <c r="F606" s="28">
        <v>-64.636390000000006</v>
      </c>
      <c r="G606" s="29">
        <v>-0.19859292253293281</v>
      </c>
      <c r="H606" s="17">
        <v>1</v>
      </c>
      <c r="I606" s="21">
        <v>0</v>
      </c>
      <c r="J606" s="17">
        <v>-0.19859292253293281</v>
      </c>
    </row>
    <row r="607" spans="1:10">
      <c r="A607" s="17">
        <v>1990</v>
      </c>
      <c r="B607" s="18">
        <v>3</v>
      </c>
      <c r="C607" s="15">
        <v>54.457999999999998</v>
      </c>
      <c r="D607" s="15">
        <v>41.658450000000002</v>
      </c>
      <c r="E607" s="28">
        <v>12.799549999999996</v>
      </c>
      <c r="F607" s="28">
        <v>-51.836840000000009</v>
      </c>
      <c r="G607" s="29">
        <v>-7.3179310623729024E-2</v>
      </c>
      <c r="H607" s="17">
        <v>1</v>
      </c>
      <c r="I607" s="21">
        <v>0</v>
      </c>
      <c r="J607" s="17">
        <v>-7.3179310623729024E-2</v>
      </c>
    </row>
    <row r="608" spans="1:10">
      <c r="A608" s="17">
        <v>1990</v>
      </c>
      <c r="B608" s="18">
        <v>4</v>
      </c>
      <c r="C608" s="15">
        <v>87.612399999999994</v>
      </c>
      <c r="D608" s="15">
        <v>45.880650000000003</v>
      </c>
      <c r="E608" s="28">
        <v>41.731749999999991</v>
      </c>
      <c r="F608" s="28">
        <v>-10.105090000000018</v>
      </c>
      <c r="G608" s="29">
        <v>0.33572018184217139</v>
      </c>
      <c r="H608" s="17">
        <v>0</v>
      </c>
      <c r="I608" s="21">
        <v>0.33572018184217139</v>
      </c>
      <c r="J608" s="17">
        <v>0</v>
      </c>
    </row>
    <row r="609" spans="1:10">
      <c r="A609" s="17">
        <v>1990</v>
      </c>
      <c r="B609" s="18">
        <v>5</v>
      </c>
      <c r="C609" s="15">
        <v>39.709800000000001</v>
      </c>
      <c r="D609" s="15">
        <v>59.545299999999997</v>
      </c>
      <c r="E609" s="28">
        <v>-19.835499999999996</v>
      </c>
      <c r="F609" s="28">
        <v>-29.940590000000014</v>
      </c>
      <c r="G609" s="29">
        <v>0.14136634135363765</v>
      </c>
      <c r="H609" s="17">
        <v>0</v>
      </c>
      <c r="I609" s="21">
        <v>0.14136634135363765</v>
      </c>
      <c r="J609" s="17">
        <v>0</v>
      </c>
    </row>
    <row r="610" spans="1:10">
      <c r="A610" s="17">
        <v>1990</v>
      </c>
      <c r="B610" s="18">
        <v>6</v>
      </c>
      <c r="C610" s="15">
        <v>13.8971</v>
      </c>
      <c r="D610" s="15">
        <v>22.36</v>
      </c>
      <c r="E610" s="28">
        <v>-8.4628999999999994</v>
      </c>
      <c r="F610" s="28">
        <v>-38.403490000000012</v>
      </c>
      <c r="G610" s="29">
        <v>5.8444452988312245E-2</v>
      </c>
      <c r="H610" s="17">
        <v>0</v>
      </c>
      <c r="I610" s="21">
        <v>5.8444452988312245E-2</v>
      </c>
      <c r="J610" s="17">
        <v>0</v>
      </c>
    </row>
    <row r="611" spans="1:10">
      <c r="A611" s="17">
        <v>1990</v>
      </c>
      <c r="B611" s="18">
        <v>7</v>
      </c>
      <c r="C611" s="15">
        <v>9.3112100000000009</v>
      </c>
      <c r="D611" s="15">
        <v>3.4656250000000002</v>
      </c>
      <c r="E611" s="28">
        <v>5.8455850000000007</v>
      </c>
      <c r="F611" s="28">
        <v>-32.557905000000012</v>
      </c>
      <c r="G611" s="29">
        <v>0.11572114854184837</v>
      </c>
      <c r="H611" s="17">
        <v>0</v>
      </c>
      <c r="I611" s="21">
        <v>0.11572114854184837</v>
      </c>
      <c r="J611" s="17">
        <v>0</v>
      </c>
    </row>
    <row r="612" spans="1:10">
      <c r="A612" s="17">
        <v>1990</v>
      </c>
      <c r="B612" s="18">
        <v>8</v>
      </c>
      <c r="C612" s="15">
        <v>15.1196</v>
      </c>
      <c r="D612" s="15">
        <v>10.683354999999999</v>
      </c>
      <c r="E612" s="28">
        <v>4.4362450000000013</v>
      </c>
      <c r="F612" s="28">
        <v>-28.121660000000013</v>
      </c>
      <c r="G612" s="29">
        <v>0.1591887320712807</v>
      </c>
      <c r="H612" s="17">
        <v>0</v>
      </c>
      <c r="I612" s="21">
        <v>0.1591887320712807</v>
      </c>
      <c r="J612" s="17">
        <v>0</v>
      </c>
    </row>
    <row r="613" spans="1:10">
      <c r="A613" s="17">
        <v>1990</v>
      </c>
      <c r="B613" s="18">
        <v>9</v>
      </c>
      <c r="C613" s="15">
        <v>39.398299999999999</v>
      </c>
      <c r="D613" s="15">
        <v>22.448549999999997</v>
      </c>
      <c r="E613" s="28">
        <v>16.949750000000002</v>
      </c>
      <c r="F613" s="28">
        <v>-11.171910000000011</v>
      </c>
      <c r="G613" s="29">
        <v>0.32526717767741747</v>
      </c>
      <c r="H613" s="17">
        <v>0</v>
      </c>
      <c r="I613" s="21">
        <v>0.32526717767741747</v>
      </c>
      <c r="J613" s="17">
        <v>0</v>
      </c>
    </row>
    <row r="614" spans="1:10">
      <c r="A614" s="17">
        <v>1990</v>
      </c>
      <c r="B614" s="18">
        <v>10</v>
      </c>
      <c r="C614" s="15">
        <v>58.310499999999998</v>
      </c>
      <c r="D614" s="15">
        <v>54.159800000000004</v>
      </c>
      <c r="E614" s="28">
        <v>4.1506999999999934</v>
      </c>
      <c r="F614" s="28">
        <v>-7.0212100000000177</v>
      </c>
      <c r="G614" s="29">
        <v>0.36593691051580096</v>
      </c>
      <c r="H614" s="17">
        <v>0</v>
      </c>
      <c r="I614" s="21">
        <v>0.36593691051580096</v>
      </c>
      <c r="J614" s="17">
        <v>0</v>
      </c>
    </row>
    <row r="615" spans="1:10">
      <c r="A615" s="17">
        <v>1990</v>
      </c>
      <c r="B615" s="18">
        <v>11</v>
      </c>
      <c r="C615" s="15">
        <v>40.892200000000003</v>
      </c>
      <c r="D615" s="15">
        <v>41.368200000000002</v>
      </c>
      <c r="E615" s="28">
        <v>-0.47599999999999909</v>
      </c>
      <c r="F615" s="28">
        <v>-7.4972100000000168</v>
      </c>
      <c r="G615" s="29">
        <v>0.36127292785478704</v>
      </c>
      <c r="H615" s="17">
        <v>0</v>
      </c>
      <c r="I615" s="21">
        <v>0.36127292785478704</v>
      </c>
      <c r="J615" s="17">
        <v>0</v>
      </c>
    </row>
    <row r="616" spans="1:10">
      <c r="A616" s="17">
        <v>1990</v>
      </c>
      <c r="B616" s="18">
        <v>12</v>
      </c>
      <c r="C616" s="15">
        <v>39.990099999999998</v>
      </c>
      <c r="D616" s="15">
        <v>49.444500000000005</v>
      </c>
      <c r="E616" s="28">
        <v>-9.4544000000000068</v>
      </c>
      <c r="F616" s="28">
        <v>-16.951610000000024</v>
      </c>
      <c r="G616" s="29">
        <v>0.2686360419928327</v>
      </c>
      <c r="H616" s="17">
        <v>0</v>
      </c>
      <c r="I616" s="21">
        <v>0.2686360419928327</v>
      </c>
      <c r="J616" s="17">
        <v>0</v>
      </c>
    </row>
    <row r="617" spans="1:10">
      <c r="A617" s="17">
        <v>1991</v>
      </c>
      <c r="B617" s="18">
        <v>1</v>
      </c>
      <c r="C617" s="15">
        <v>40.097999999999999</v>
      </c>
      <c r="D617" s="15">
        <v>44.0274</v>
      </c>
      <c r="E617" s="28">
        <v>-3.9294000000000011</v>
      </c>
      <c r="F617" s="28">
        <v>-20.881010000000025</v>
      </c>
      <c r="G617" s="29">
        <v>0.23013466916050457</v>
      </c>
      <c r="H617" s="17">
        <v>0</v>
      </c>
      <c r="I617" s="21">
        <v>0.23013466916050457</v>
      </c>
      <c r="J617" s="17">
        <v>0</v>
      </c>
    </row>
    <row r="618" spans="1:10">
      <c r="A618" s="17">
        <v>1991</v>
      </c>
      <c r="B618" s="18">
        <v>2</v>
      </c>
      <c r="C618" s="15">
        <v>60.558799999999998</v>
      </c>
      <c r="D618" s="15">
        <v>50.938450000000003</v>
      </c>
      <c r="E618" s="28">
        <v>9.6203499999999948</v>
      </c>
      <c r="F618" s="28">
        <v>-11.26066000000003</v>
      </c>
      <c r="G618" s="29">
        <v>0.3243975800699278</v>
      </c>
      <c r="H618" s="17">
        <v>0</v>
      </c>
      <c r="I618" s="21">
        <v>0.3243975800699278</v>
      </c>
      <c r="J618" s="17">
        <v>0</v>
      </c>
    </row>
    <row r="619" spans="1:10">
      <c r="A619" s="17">
        <v>1991</v>
      </c>
      <c r="B619" s="18">
        <v>3</v>
      </c>
      <c r="C619" s="15">
        <v>78.384799999999998</v>
      </c>
      <c r="D619" s="15">
        <v>41.658450000000002</v>
      </c>
      <c r="E619" s="28">
        <v>36.726349999999996</v>
      </c>
      <c r="F619" s="28">
        <v>25.465689999999967</v>
      </c>
      <c r="G619" s="29">
        <v>0.68425274730171237</v>
      </c>
      <c r="H619" s="17">
        <v>0</v>
      </c>
      <c r="I619" s="21">
        <v>0.68425274730171237</v>
      </c>
      <c r="J619" s="17">
        <v>0</v>
      </c>
    </row>
    <row r="620" spans="1:10">
      <c r="A620" s="17">
        <v>1991</v>
      </c>
      <c r="B620" s="18">
        <v>4</v>
      </c>
      <c r="C620" s="15">
        <v>15.112500000000001</v>
      </c>
      <c r="D620" s="15">
        <v>45.880650000000003</v>
      </c>
      <c r="E620" s="28">
        <v>-30.768150000000002</v>
      </c>
      <c r="F620" s="28">
        <v>-30.768150000000002</v>
      </c>
      <c r="G620" s="29">
        <v>0.13325767435584637</v>
      </c>
      <c r="H620" s="17">
        <v>0</v>
      </c>
      <c r="I620" s="21">
        <v>0.13325767435584637</v>
      </c>
      <c r="J620" s="17">
        <v>0</v>
      </c>
    </row>
    <row r="621" spans="1:10">
      <c r="A621" s="17">
        <v>1991</v>
      </c>
      <c r="B621" s="18">
        <v>5</v>
      </c>
      <c r="C621" s="15">
        <v>19.920400000000001</v>
      </c>
      <c r="D621" s="15">
        <v>59.545299999999997</v>
      </c>
      <c r="E621" s="28">
        <v>-39.624899999999997</v>
      </c>
      <c r="F621" s="28">
        <v>-70.393050000000002</v>
      </c>
      <c r="G621" s="29">
        <v>-0.25499830577947169</v>
      </c>
      <c r="H621" s="17">
        <v>1</v>
      </c>
      <c r="I621" s="21">
        <v>0</v>
      </c>
      <c r="J621" s="17">
        <v>-0.25499830577947169</v>
      </c>
    </row>
    <row r="622" spans="1:10">
      <c r="A622" s="17">
        <v>1991</v>
      </c>
      <c r="B622" s="18">
        <v>6</v>
      </c>
      <c r="C622" s="15">
        <v>28.934000000000001</v>
      </c>
      <c r="D622" s="15">
        <v>22.36</v>
      </c>
      <c r="E622" s="28">
        <v>6.5740000000000016</v>
      </c>
      <c r="F622" s="28">
        <v>-63.819050000000004</v>
      </c>
      <c r="G622" s="29">
        <v>-0.1905843939863926</v>
      </c>
      <c r="H622" s="17">
        <v>1</v>
      </c>
      <c r="I622" s="21">
        <v>0</v>
      </c>
      <c r="J622" s="17">
        <v>-0.1905843939863926</v>
      </c>
    </row>
    <row r="623" spans="1:10">
      <c r="A623" s="17">
        <v>1991</v>
      </c>
      <c r="B623" s="18">
        <v>7</v>
      </c>
      <c r="C623" s="15">
        <v>3.04047</v>
      </c>
      <c r="D623" s="15">
        <v>3.4656250000000002</v>
      </c>
      <c r="E623" s="28">
        <v>-0.42515500000000017</v>
      </c>
      <c r="F623" s="28">
        <v>-64.244205000000008</v>
      </c>
      <c r="G623" s="29">
        <v>-0.1947501829532905</v>
      </c>
      <c r="H623" s="17">
        <v>1</v>
      </c>
      <c r="I623" s="21">
        <v>0</v>
      </c>
      <c r="J623" s="17">
        <v>-0.1947501829532905</v>
      </c>
    </row>
    <row r="624" spans="1:10">
      <c r="A624" s="17">
        <v>1991</v>
      </c>
      <c r="B624" s="18">
        <v>8</v>
      </c>
      <c r="C624" s="15">
        <v>7.9188099999999997</v>
      </c>
      <c r="D624" s="15">
        <v>10.683354999999999</v>
      </c>
      <c r="E624" s="28">
        <v>-2.7645449999999991</v>
      </c>
      <c r="F624" s="28">
        <v>-67.008750000000006</v>
      </c>
      <c r="G624" s="29">
        <v>-0.22183797695663668</v>
      </c>
      <c r="H624" s="17">
        <v>1</v>
      </c>
      <c r="I624" s="21">
        <v>0</v>
      </c>
      <c r="J624" s="17">
        <v>-0.22183797695663668</v>
      </c>
    </row>
    <row r="625" spans="1:10">
      <c r="A625" s="17">
        <v>1991</v>
      </c>
      <c r="B625" s="18">
        <v>9</v>
      </c>
      <c r="C625" s="15">
        <v>46.116300000000003</v>
      </c>
      <c r="D625" s="15">
        <v>22.448549999999997</v>
      </c>
      <c r="E625" s="28">
        <v>23.667750000000005</v>
      </c>
      <c r="F625" s="28">
        <v>-43.341000000000001</v>
      </c>
      <c r="G625" s="29">
        <v>1.0065333180364965E-2</v>
      </c>
      <c r="H625" s="17">
        <v>0</v>
      </c>
      <c r="I625" s="21">
        <v>1.0065333180364965E-2</v>
      </c>
      <c r="J625" s="17">
        <v>0</v>
      </c>
    </row>
    <row r="626" spans="1:10">
      <c r="A626" s="17">
        <v>1991</v>
      </c>
      <c r="B626" s="18">
        <v>10</v>
      </c>
      <c r="C626" s="15">
        <v>55.1432</v>
      </c>
      <c r="D626" s="15">
        <v>54.159800000000004</v>
      </c>
      <c r="E626" s="28">
        <v>0.98339999999999606</v>
      </c>
      <c r="F626" s="28">
        <v>-42.357600000000005</v>
      </c>
      <c r="G626" s="29">
        <v>1.9700964585493315E-2</v>
      </c>
      <c r="H626" s="17">
        <v>0</v>
      </c>
      <c r="I626" s="21">
        <v>1.9700964585493315E-2</v>
      </c>
      <c r="J626" s="17">
        <v>0</v>
      </c>
    </row>
    <row r="627" spans="1:10">
      <c r="A627" s="17">
        <v>1991</v>
      </c>
      <c r="B627" s="18">
        <v>11</v>
      </c>
      <c r="C627" s="15">
        <v>33.784199999999998</v>
      </c>
      <c r="D627" s="15">
        <v>41.368200000000002</v>
      </c>
      <c r="E627" s="28">
        <v>-7.5840000000000032</v>
      </c>
      <c r="F627" s="28">
        <v>-49.941600000000008</v>
      </c>
      <c r="G627" s="29">
        <v>-5.4609212937888542E-2</v>
      </c>
      <c r="H627" s="17">
        <v>1</v>
      </c>
      <c r="I627" s="21">
        <v>0</v>
      </c>
      <c r="J627" s="17">
        <v>-5.4609212937888542E-2</v>
      </c>
    </row>
    <row r="628" spans="1:10">
      <c r="A628" s="17">
        <v>1991</v>
      </c>
      <c r="B628" s="18">
        <v>12</v>
      </c>
      <c r="C628" s="15">
        <v>23.657900000000001</v>
      </c>
      <c r="D628" s="15">
        <v>49.444500000000005</v>
      </c>
      <c r="E628" s="28">
        <v>-25.786600000000004</v>
      </c>
      <c r="F628" s="28">
        <v>-75.728200000000015</v>
      </c>
      <c r="G628" s="29">
        <v>-0.30727361480028809</v>
      </c>
      <c r="H628" s="17">
        <v>1</v>
      </c>
      <c r="I628" s="21">
        <v>0</v>
      </c>
      <c r="J628" s="17">
        <v>-0.30727361480028809</v>
      </c>
    </row>
    <row r="629" spans="1:10">
      <c r="A629" s="17">
        <v>1992</v>
      </c>
      <c r="B629" s="18">
        <v>1</v>
      </c>
      <c r="C629" s="15">
        <v>32.901200000000003</v>
      </c>
      <c r="D629" s="15">
        <v>44.0274</v>
      </c>
      <c r="E629" s="28">
        <v>-11.126199999999997</v>
      </c>
      <c r="F629" s="28">
        <v>-86.854400000000012</v>
      </c>
      <c r="G629" s="29">
        <v>-0.41629127001661864</v>
      </c>
      <c r="H629" s="17">
        <v>1</v>
      </c>
      <c r="I629" s="21">
        <v>0</v>
      </c>
      <c r="J629" s="17">
        <v>-0.41629127001661864</v>
      </c>
    </row>
    <row r="630" spans="1:10">
      <c r="A630" s="17">
        <v>1992</v>
      </c>
      <c r="B630" s="18">
        <v>2</v>
      </c>
      <c r="C630" s="15">
        <v>95.529499999999999</v>
      </c>
      <c r="D630" s="15">
        <v>50.938450000000003</v>
      </c>
      <c r="E630" s="28">
        <v>44.591049999999996</v>
      </c>
      <c r="F630" s="28">
        <v>-42.263350000000017</v>
      </c>
      <c r="G630" s="29">
        <v>2.0624452748939762E-2</v>
      </c>
      <c r="H630" s="17">
        <v>0</v>
      </c>
      <c r="I630" s="21">
        <v>2.0624452748939762E-2</v>
      </c>
      <c r="J630" s="17">
        <v>0</v>
      </c>
    </row>
    <row r="631" spans="1:10">
      <c r="A631" s="17">
        <v>1992</v>
      </c>
      <c r="B631" s="18">
        <v>3</v>
      </c>
      <c r="C631" s="15">
        <v>72.75</v>
      </c>
      <c r="D631" s="15">
        <v>41.658450000000002</v>
      </c>
      <c r="E631" s="28">
        <v>31.091549999999998</v>
      </c>
      <c r="F631" s="28">
        <v>-11.171800000000019</v>
      </c>
      <c r="G631" s="29">
        <v>0.32526825548853655</v>
      </c>
      <c r="H631" s="17">
        <v>0</v>
      </c>
      <c r="I631" s="21">
        <v>0.32526825548853655</v>
      </c>
      <c r="J631" s="17">
        <v>0</v>
      </c>
    </row>
    <row r="632" spans="1:10">
      <c r="A632" s="17">
        <v>1992</v>
      </c>
      <c r="B632" s="18">
        <v>4</v>
      </c>
      <c r="C632" s="15">
        <v>37.401000000000003</v>
      </c>
      <c r="D632" s="15">
        <v>45.880650000000003</v>
      </c>
      <c r="E632" s="28">
        <v>-8.4796499999999995</v>
      </c>
      <c r="F632" s="28">
        <v>-19.651450000000018</v>
      </c>
      <c r="G632" s="29">
        <v>0.24218224588461451</v>
      </c>
      <c r="H632" s="17">
        <v>0</v>
      </c>
      <c r="I632" s="21">
        <v>0.24218224588461451</v>
      </c>
      <c r="J632" s="17">
        <v>0</v>
      </c>
    </row>
    <row r="633" spans="1:10">
      <c r="A633" s="17">
        <v>1992</v>
      </c>
      <c r="B633" s="18">
        <v>5</v>
      </c>
      <c r="C633" s="15">
        <v>38.300899999999999</v>
      </c>
      <c r="D633" s="15">
        <v>59.545299999999997</v>
      </c>
      <c r="E633" s="28">
        <v>-21.244399999999999</v>
      </c>
      <c r="F633" s="28">
        <v>-40.895850000000017</v>
      </c>
      <c r="G633" s="29">
        <v>3.4023604616453554E-2</v>
      </c>
      <c r="H633" s="17">
        <v>0</v>
      </c>
      <c r="I633" s="21">
        <v>3.4023604616453554E-2</v>
      </c>
      <c r="J633" s="17">
        <v>0</v>
      </c>
    </row>
    <row r="634" spans="1:10">
      <c r="A634" s="17">
        <v>1992</v>
      </c>
      <c r="B634" s="18">
        <v>6</v>
      </c>
      <c r="C634" s="15">
        <v>108.291</v>
      </c>
      <c r="D634" s="15">
        <v>22.36</v>
      </c>
      <c r="E634" s="28">
        <v>85.930999999999997</v>
      </c>
      <c r="F634" s="28">
        <v>45.03514999999998</v>
      </c>
      <c r="G634" s="29">
        <v>0.87599985260718716</v>
      </c>
      <c r="H634" s="17">
        <v>0</v>
      </c>
      <c r="I634" s="21">
        <v>0.87599985260718716</v>
      </c>
      <c r="J634" s="17">
        <v>0</v>
      </c>
    </row>
    <row r="635" spans="1:10">
      <c r="A635" s="17">
        <v>1992</v>
      </c>
      <c r="B635" s="18">
        <v>7</v>
      </c>
      <c r="C635" s="15">
        <v>11.668900000000001</v>
      </c>
      <c r="D635" s="15">
        <v>3.4656250000000002</v>
      </c>
      <c r="E635" s="28">
        <v>8.2032750000000014</v>
      </c>
      <c r="F635" s="28">
        <v>53.238424999999978</v>
      </c>
      <c r="G635" s="29">
        <v>0.9563778617742652</v>
      </c>
      <c r="H635" s="17">
        <v>0</v>
      </c>
      <c r="I635" s="21">
        <v>0.9563778617742652</v>
      </c>
      <c r="J635" s="17">
        <v>0</v>
      </c>
    </row>
    <row r="636" spans="1:10">
      <c r="A636" s="17">
        <v>1992</v>
      </c>
      <c r="B636" s="18">
        <v>8</v>
      </c>
      <c r="C636" s="15">
        <v>9.9559099999999994</v>
      </c>
      <c r="D636" s="15">
        <v>10.683354999999999</v>
      </c>
      <c r="E636" s="28">
        <v>-0.72744499999999945</v>
      </c>
      <c r="F636" s="28">
        <v>-0.72744499999999945</v>
      </c>
      <c r="G636" s="29">
        <v>0.42760500050003736</v>
      </c>
      <c r="H636" s="17">
        <v>0</v>
      </c>
      <c r="I636" s="21">
        <v>0.42760500050003736</v>
      </c>
      <c r="J636" s="17">
        <v>0</v>
      </c>
    </row>
    <row r="637" spans="1:10">
      <c r="A637" s="17">
        <v>1992</v>
      </c>
      <c r="B637" s="18">
        <v>9</v>
      </c>
      <c r="C637" s="15">
        <v>13.9833</v>
      </c>
      <c r="D637" s="15">
        <v>22.448549999999997</v>
      </c>
      <c r="E637" s="28">
        <v>-8.4652499999999975</v>
      </c>
      <c r="F637" s="28">
        <v>-9.192694999999997</v>
      </c>
      <c r="G637" s="29">
        <v>0.34466008616989391</v>
      </c>
      <c r="H637" s="17">
        <v>0</v>
      </c>
      <c r="I637" s="21">
        <v>0.34466008616989391</v>
      </c>
      <c r="J637" s="17">
        <v>0</v>
      </c>
    </row>
    <row r="638" spans="1:10">
      <c r="A638" s="17">
        <v>1992</v>
      </c>
      <c r="B638" s="18">
        <v>10</v>
      </c>
      <c r="C638" s="15">
        <v>64.7804</v>
      </c>
      <c r="D638" s="15">
        <v>54.159800000000004</v>
      </c>
      <c r="E638" s="28">
        <v>10.620599999999996</v>
      </c>
      <c r="F638" s="28">
        <v>1.4279049999999991</v>
      </c>
      <c r="G638" s="29">
        <v>0.44872372955133233</v>
      </c>
      <c r="H638" s="17">
        <v>0</v>
      </c>
      <c r="I638" s="21">
        <v>0.44872372955133233</v>
      </c>
      <c r="J638" s="17">
        <v>0</v>
      </c>
    </row>
    <row r="639" spans="1:10">
      <c r="A639" s="17">
        <v>1992</v>
      </c>
      <c r="B639" s="18">
        <v>11</v>
      </c>
      <c r="C639" s="15">
        <v>38.391800000000003</v>
      </c>
      <c r="D639" s="15">
        <v>41.368200000000002</v>
      </c>
      <c r="E639" s="28">
        <v>-2.9763999999999982</v>
      </c>
      <c r="F639" s="28">
        <v>-2.9763999999999982</v>
      </c>
      <c r="G639" s="29">
        <v>0.40556910317776718</v>
      </c>
      <c r="H639" s="17">
        <v>0</v>
      </c>
      <c r="I639" s="21">
        <v>0.40556910317776718</v>
      </c>
      <c r="J639" s="17">
        <v>0</v>
      </c>
    </row>
    <row r="640" spans="1:10">
      <c r="A640" s="17">
        <v>1992</v>
      </c>
      <c r="B640" s="18">
        <v>12</v>
      </c>
      <c r="C640" s="15">
        <v>53.846400000000003</v>
      </c>
      <c r="D640" s="15">
        <v>49.444500000000005</v>
      </c>
      <c r="E640" s="28">
        <v>4.4018999999999977</v>
      </c>
      <c r="F640" s="28">
        <v>1.4254999999999995</v>
      </c>
      <c r="G640" s="29">
        <v>0.44870016468095469</v>
      </c>
      <c r="H640" s="17">
        <v>0</v>
      </c>
      <c r="I640" s="21">
        <v>0.44870016468095469</v>
      </c>
      <c r="J640" s="17">
        <v>0</v>
      </c>
    </row>
    <row r="641" spans="1:10">
      <c r="A641" s="17">
        <v>1993</v>
      </c>
      <c r="B641" s="18">
        <v>1</v>
      </c>
      <c r="C641" s="15">
        <v>15.389099999999999</v>
      </c>
      <c r="D641" s="15">
        <v>44.0274</v>
      </c>
      <c r="E641" s="28">
        <v>-28.638300000000001</v>
      </c>
      <c r="F641" s="28">
        <v>-28.638300000000001</v>
      </c>
      <c r="G641" s="29">
        <v>0.15412654719315846</v>
      </c>
      <c r="H641" s="17">
        <v>0</v>
      </c>
      <c r="I641" s="21">
        <v>0.15412654719315846</v>
      </c>
      <c r="J641" s="17">
        <v>0</v>
      </c>
    </row>
    <row r="642" spans="1:10">
      <c r="A642" s="17">
        <v>1993</v>
      </c>
      <c r="B642" s="18">
        <v>2</v>
      </c>
      <c r="C642" s="15">
        <v>83.789500000000004</v>
      </c>
      <c r="D642" s="15">
        <v>50.938450000000003</v>
      </c>
      <c r="E642" s="28">
        <v>32.851050000000001</v>
      </c>
      <c r="F642" s="28">
        <v>4.2127499999999998</v>
      </c>
      <c r="G642" s="29">
        <v>0.47601042869757465</v>
      </c>
      <c r="H642" s="17">
        <v>0</v>
      </c>
      <c r="I642" s="21">
        <v>0.47601042869757465</v>
      </c>
      <c r="J642" s="17">
        <v>0</v>
      </c>
    </row>
    <row r="643" spans="1:10">
      <c r="A643" s="17">
        <v>1993</v>
      </c>
      <c r="B643" s="18">
        <v>3</v>
      </c>
      <c r="C643" s="15">
        <v>24.2349</v>
      </c>
      <c r="D643" s="15">
        <v>41.658450000000002</v>
      </c>
      <c r="E643" s="28">
        <v>-17.423550000000002</v>
      </c>
      <c r="F643" s="28">
        <v>-17.423550000000002</v>
      </c>
      <c r="G643" s="29">
        <v>0.26401184036039821</v>
      </c>
      <c r="H643" s="17">
        <v>0</v>
      </c>
      <c r="I643" s="21">
        <v>0.26401184036039821</v>
      </c>
      <c r="J643" s="17">
        <v>0</v>
      </c>
    </row>
    <row r="644" spans="1:10">
      <c r="A644" s="17">
        <v>1993</v>
      </c>
      <c r="B644" s="18">
        <v>4</v>
      </c>
      <c r="C644" s="15">
        <v>49.820900000000002</v>
      </c>
      <c r="D644" s="15">
        <v>45.880650000000003</v>
      </c>
      <c r="E644" s="28">
        <v>3.9402499999999989</v>
      </c>
      <c r="F644" s="28">
        <v>-13.483300000000003</v>
      </c>
      <c r="G644" s="29">
        <v>0.30261952456220531</v>
      </c>
      <c r="H644" s="17">
        <v>0</v>
      </c>
      <c r="I644" s="21">
        <v>0.30261952456220531</v>
      </c>
      <c r="J644" s="17">
        <v>0</v>
      </c>
    </row>
    <row r="645" spans="1:10">
      <c r="A645" s="17">
        <v>1993</v>
      </c>
      <c r="B645" s="18">
        <v>5</v>
      </c>
      <c r="C645" s="15">
        <v>71.577399999999997</v>
      </c>
      <c r="D645" s="15">
        <v>59.545299999999997</v>
      </c>
      <c r="E645" s="28">
        <v>12.0321</v>
      </c>
      <c r="F645" s="28">
        <v>-1.4512000000000036</v>
      </c>
      <c r="G645" s="29">
        <v>0.42051344425881426</v>
      </c>
      <c r="H645" s="17">
        <v>0</v>
      </c>
      <c r="I645" s="21">
        <v>0.42051344425881426</v>
      </c>
      <c r="J645" s="17">
        <v>0</v>
      </c>
    </row>
    <row r="646" spans="1:10">
      <c r="A646" s="17">
        <v>1993</v>
      </c>
      <c r="B646" s="18">
        <v>6</v>
      </c>
      <c r="C646" s="15">
        <v>17.369900000000001</v>
      </c>
      <c r="D646" s="15">
        <v>22.36</v>
      </c>
      <c r="E646" s="28">
        <v>-4.9900999999999982</v>
      </c>
      <c r="F646" s="28">
        <v>-6.4413000000000018</v>
      </c>
      <c r="G646" s="29">
        <v>0.37161903275308805</v>
      </c>
      <c r="H646" s="17">
        <v>0</v>
      </c>
      <c r="I646" s="21">
        <v>0.37161903275308805</v>
      </c>
      <c r="J646" s="17">
        <v>0</v>
      </c>
    </row>
    <row r="647" spans="1:10">
      <c r="A647" s="17">
        <v>1993</v>
      </c>
      <c r="B647" s="18">
        <v>7</v>
      </c>
      <c r="C647" s="15">
        <v>1.7880099999999999E-2</v>
      </c>
      <c r="D647" s="15">
        <v>3.4656250000000002</v>
      </c>
      <c r="E647" s="28">
        <v>-3.4477449</v>
      </c>
      <c r="F647" s="28">
        <v>-9.8890449000000018</v>
      </c>
      <c r="G647" s="29">
        <v>0.33783705285140897</v>
      </c>
      <c r="H647" s="17">
        <v>0</v>
      </c>
      <c r="I647" s="21">
        <v>0.33783705285140897</v>
      </c>
      <c r="J647" s="17">
        <v>0</v>
      </c>
    </row>
    <row r="648" spans="1:10">
      <c r="A648" s="17">
        <v>1993</v>
      </c>
      <c r="B648" s="18">
        <v>8</v>
      </c>
      <c r="C648" s="15">
        <v>6.2178800000000001</v>
      </c>
      <c r="D648" s="15">
        <v>10.683354999999999</v>
      </c>
      <c r="E648" s="28">
        <v>-4.4654749999999988</v>
      </c>
      <c r="F648" s="28">
        <v>-14.3545199</v>
      </c>
      <c r="G648" s="29">
        <v>0.29408306551277197</v>
      </c>
      <c r="H648" s="17">
        <v>0</v>
      </c>
      <c r="I648" s="21">
        <v>0.29408306551277197</v>
      </c>
      <c r="J648" s="17">
        <v>0</v>
      </c>
    </row>
    <row r="649" spans="1:10">
      <c r="A649" s="17">
        <v>1993</v>
      </c>
      <c r="B649" s="18">
        <v>9</v>
      </c>
      <c r="C649" s="15">
        <v>5.7772899999999998</v>
      </c>
      <c r="D649" s="15">
        <v>22.448549999999997</v>
      </c>
      <c r="E649" s="28">
        <v>-16.671259999999997</v>
      </c>
      <c r="F649" s="28">
        <v>-31.025779899999996</v>
      </c>
      <c r="G649" s="29">
        <v>0.13073334371181544</v>
      </c>
      <c r="H649" s="17">
        <v>0</v>
      </c>
      <c r="I649" s="21">
        <v>0.13073334371181544</v>
      </c>
      <c r="J649" s="17">
        <v>0</v>
      </c>
    </row>
    <row r="650" spans="1:10">
      <c r="A650" s="17">
        <v>1993</v>
      </c>
      <c r="B650" s="18">
        <v>10</v>
      </c>
      <c r="C650" s="15">
        <v>51.171300000000002</v>
      </c>
      <c r="D650" s="15">
        <v>54.159800000000004</v>
      </c>
      <c r="E650" s="28">
        <v>-2.9885000000000019</v>
      </c>
      <c r="F650" s="28">
        <v>-34.014279899999998</v>
      </c>
      <c r="G650" s="29">
        <v>0.10145117526131087</v>
      </c>
      <c r="H650" s="17">
        <v>0</v>
      </c>
      <c r="I650" s="21">
        <v>0.10145117526131087</v>
      </c>
      <c r="J650" s="17">
        <v>0</v>
      </c>
    </row>
    <row r="651" spans="1:10">
      <c r="A651" s="17">
        <v>1993</v>
      </c>
      <c r="B651" s="18">
        <v>11</v>
      </c>
      <c r="C651" s="15">
        <v>29.4358</v>
      </c>
      <c r="D651" s="15">
        <v>41.368200000000002</v>
      </c>
      <c r="E651" s="28">
        <v>-11.932400000000001</v>
      </c>
      <c r="F651" s="28">
        <v>-45.946679899999999</v>
      </c>
      <c r="G651" s="29">
        <v>-1.5465855630039528E-2</v>
      </c>
      <c r="H651" s="17">
        <v>1</v>
      </c>
      <c r="I651" s="21">
        <v>0</v>
      </c>
      <c r="J651" s="17">
        <v>-1.5465855630039528E-2</v>
      </c>
    </row>
    <row r="652" spans="1:10">
      <c r="A652" s="17">
        <v>1993</v>
      </c>
      <c r="B652" s="18">
        <v>12</v>
      </c>
      <c r="C652" s="15">
        <v>9.2608499999999996</v>
      </c>
      <c r="D652" s="15">
        <v>49.444500000000005</v>
      </c>
      <c r="E652" s="28">
        <v>-40.183650000000007</v>
      </c>
      <c r="F652" s="28">
        <v>-86.130329900000007</v>
      </c>
      <c r="G652" s="29">
        <v>-0.40919662633645337</v>
      </c>
      <c r="H652" s="17">
        <v>1</v>
      </c>
      <c r="I652" s="21">
        <v>0</v>
      </c>
      <c r="J652" s="17">
        <v>-0.40919662633645337</v>
      </c>
    </row>
    <row r="653" spans="1:10">
      <c r="A653" s="17">
        <v>1994</v>
      </c>
      <c r="B653" s="18">
        <v>1</v>
      </c>
      <c r="C653" s="15">
        <v>44.501399999999997</v>
      </c>
      <c r="D653" s="15">
        <v>44.0274</v>
      </c>
      <c r="E653" s="28">
        <v>0.47399999999999665</v>
      </c>
      <c r="F653" s="28">
        <v>-85.656329900000003</v>
      </c>
      <c r="G653" s="29">
        <v>-0.40455224024124198</v>
      </c>
      <c r="H653" s="17">
        <v>1</v>
      </c>
      <c r="I653" s="21">
        <v>0</v>
      </c>
      <c r="J653" s="17">
        <v>-0.40455224024124198</v>
      </c>
    </row>
    <row r="654" spans="1:10">
      <c r="A654" s="17">
        <v>1994</v>
      </c>
      <c r="B654" s="18">
        <v>2</v>
      </c>
      <c r="C654" s="15">
        <v>60.9908</v>
      </c>
      <c r="D654" s="15">
        <v>50.938450000000003</v>
      </c>
      <c r="E654" s="28">
        <v>10.052349999999997</v>
      </c>
      <c r="F654" s="28">
        <v>-75.603979900000013</v>
      </c>
      <c r="G654" s="29">
        <v>-0.30605647111846157</v>
      </c>
      <c r="H654" s="17">
        <v>1</v>
      </c>
      <c r="I654" s="21">
        <v>0</v>
      </c>
      <c r="J654" s="17">
        <v>-0.30605647111846157</v>
      </c>
    </row>
    <row r="655" spans="1:10">
      <c r="A655" s="17">
        <v>1994</v>
      </c>
      <c r="B655" s="18">
        <v>3</v>
      </c>
      <c r="C655" s="15">
        <v>5.4040800000000004</v>
      </c>
      <c r="D655" s="15">
        <v>41.658450000000002</v>
      </c>
      <c r="E655" s="28">
        <v>-36.254370000000002</v>
      </c>
      <c r="F655" s="28">
        <v>-111.85834990000001</v>
      </c>
      <c r="G655" s="29">
        <v>-0.66128704478649525</v>
      </c>
      <c r="H655" s="17">
        <v>1</v>
      </c>
      <c r="I655" s="21">
        <v>0</v>
      </c>
      <c r="J655" s="17">
        <v>-0.66128704478649525</v>
      </c>
    </row>
    <row r="656" spans="1:10">
      <c r="A656" s="17">
        <v>1994</v>
      </c>
      <c r="B656" s="18">
        <v>4</v>
      </c>
      <c r="C656" s="15">
        <v>47.480499999999999</v>
      </c>
      <c r="D656" s="15">
        <v>45.880650000000003</v>
      </c>
      <c r="E656" s="28">
        <v>1.5998499999999964</v>
      </c>
      <c r="F656" s="28">
        <v>-110.2584999</v>
      </c>
      <c r="G656" s="29">
        <v>-0.64561126188686668</v>
      </c>
      <c r="H656" s="17">
        <v>1</v>
      </c>
      <c r="I656" s="21">
        <v>0</v>
      </c>
      <c r="J656" s="17">
        <v>-0.64561126188686668</v>
      </c>
    </row>
    <row r="657" spans="1:10">
      <c r="A657" s="17">
        <v>1994</v>
      </c>
      <c r="B657" s="18">
        <v>5</v>
      </c>
      <c r="C657" s="15">
        <v>23.438600000000001</v>
      </c>
      <c r="D657" s="15">
        <v>59.545299999999997</v>
      </c>
      <c r="E657" s="28">
        <v>-36.106699999999996</v>
      </c>
      <c r="F657" s="28">
        <v>-146.36519989999999</v>
      </c>
      <c r="G657" s="29">
        <v>-0.99939492311886691</v>
      </c>
      <c r="H657" s="17">
        <v>1</v>
      </c>
      <c r="I657" s="21">
        <v>0</v>
      </c>
      <c r="J657" s="17">
        <v>-0.99939492311886691</v>
      </c>
    </row>
    <row r="658" spans="1:10">
      <c r="A658" s="17">
        <v>1994</v>
      </c>
      <c r="B658" s="18">
        <v>6</v>
      </c>
      <c r="C658" s="15">
        <v>0.206652</v>
      </c>
      <c r="D658" s="15">
        <v>22.36</v>
      </c>
      <c r="E658" s="28">
        <v>-22.153348000000001</v>
      </c>
      <c r="F658" s="28">
        <v>-168.51854789999999</v>
      </c>
      <c r="G658" s="29">
        <v>-1.2164596940335894</v>
      </c>
      <c r="H658" s="17">
        <v>1</v>
      </c>
      <c r="I658" s="21">
        <v>0</v>
      </c>
      <c r="J658" s="17">
        <v>-1.2164596940335894</v>
      </c>
    </row>
    <row r="659" spans="1:10">
      <c r="A659" s="17">
        <v>1994</v>
      </c>
      <c r="B659" s="18">
        <v>7</v>
      </c>
      <c r="C659" s="15">
        <v>1.5898399999999999</v>
      </c>
      <c r="D659" s="15">
        <v>3.4656250000000002</v>
      </c>
      <c r="E659" s="28">
        <v>-1.8757850000000003</v>
      </c>
      <c r="F659" s="28">
        <v>-170.39433289999999</v>
      </c>
      <c r="G659" s="29">
        <v>-1.2348391661255853</v>
      </c>
      <c r="H659" s="17">
        <v>1</v>
      </c>
      <c r="I659" s="21">
        <v>0</v>
      </c>
      <c r="J659" s="17">
        <v>-1.2348391661255853</v>
      </c>
    </row>
    <row r="660" spans="1:10">
      <c r="A660" s="17">
        <v>1994</v>
      </c>
      <c r="B660" s="18">
        <v>8</v>
      </c>
      <c r="C660" s="15">
        <v>1.69489</v>
      </c>
      <c r="D660" s="15">
        <v>10.683354999999999</v>
      </c>
      <c r="E660" s="28">
        <v>-8.9884649999999979</v>
      </c>
      <c r="F660" s="28">
        <v>-179.38279789999999</v>
      </c>
      <c r="G660" s="29">
        <v>-1.3229106890439271</v>
      </c>
      <c r="H660" s="17">
        <v>1</v>
      </c>
      <c r="I660" s="21">
        <v>0</v>
      </c>
      <c r="J660" s="17">
        <v>-1.3229106890439271</v>
      </c>
    </row>
    <row r="661" spans="1:10">
      <c r="A661" s="17">
        <v>1994</v>
      </c>
      <c r="B661" s="18">
        <v>9</v>
      </c>
      <c r="C661" s="15">
        <v>20.306999999999999</v>
      </c>
      <c r="D661" s="15">
        <v>22.448549999999997</v>
      </c>
      <c r="E661" s="28">
        <v>-2.1415499999999987</v>
      </c>
      <c r="F661" s="28">
        <v>-181.52434789999998</v>
      </c>
      <c r="G661" s="29">
        <v>-1.3438942017911841</v>
      </c>
      <c r="H661" s="17">
        <v>1</v>
      </c>
      <c r="I661" s="21">
        <v>0</v>
      </c>
      <c r="J661" s="17">
        <v>-1.3438942017911841</v>
      </c>
    </row>
    <row r="662" spans="1:10">
      <c r="A662" s="17">
        <v>1994</v>
      </c>
      <c r="B662" s="18">
        <v>10</v>
      </c>
      <c r="C662" s="15">
        <v>81.057000000000002</v>
      </c>
      <c r="D662" s="15">
        <v>54.159800000000004</v>
      </c>
      <c r="E662" s="28">
        <v>26.897199999999998</v>
      </c>
      <c r="F662" s="28">
        <v>-154.62714789999998</v>
      </c>
      <c r="G662" s="29">
        <v>-1.0803478269386122</v>
      </c>
      <c r="H662" s="17">
        <v>1</v>
      </c>
      <c r="I662" s="21">
        <v>0</v>
      </c>
      <c r="J662" s="17">
        <v>-1.0803478269386122</v>
      </c>
    </row>
    <row r="663" spans="1:10">
      <c r="A663" s="17">
        <v>1994</v>
      </c>
      <c r="B663" s="18">
        <v>11</v>
      </c>
      <c r="C663" s="15">
        <v>29.9117</v>
      </c>
      <c r="D663" s="15">
        <v>41.368200000000002</v>
      </c>
      <c r="E663" s="28">
        <v>-11.456500000000002</v>
      </c>
      <c r="F663" s="28">
        <v>-166.08364789999999</v>
      </c>
      <c r="G663" s="29">
        <v>-1.1926018549972388</v>
      </c>
      <c r="H663" s="17">
        <v>1</v>
      </c>
      <c r="I663" s="21">
        <v>0</v>
      </c>
      <c r="J663" s="17">
        <v>-1.1926018549972388</v>
      </c>
    </row>
    <row r="664" spans="1:10">
      <c r="A664" s="17">
        <v>1994</v>
      </c>
      <c r="B664" s="18">
        <v>12</v>
      </c>
      <c r="C664" s="15">
        <v>12.6631</v>
      </c>
      <c r="D664" s="15">
        <v>49.444500000000005</v>
      </c>
      <c r="E664" s="28">
        <v>-36.781400000000005</v>
      </c>
      <c r="F664" s="28">
        <v>-202.86504789999998</v>
      </c>
      <c r="G664" s="29">
        <v>-1.5529964177027393</v>
      </c>
      <c r="H664" s="17">
        <v>1</v>
      </c>
      <c r="I664" s="21">
        <v>0</v>
      </c>
      <c r="J664" s="17">
        <v>-1.5529964177027393</v>
      </c>
    </row>
    <row r="665" spans="1:10">
      <c r="A665" s="17">
        <v>1995</v>
      </c>
      <c r="B665" s="18">
        <v>1</v>
      </c>
      <c r="C665" s="15">
        <v>16.2014</v>
      </c>
      <c r="D665" s="15">
        <v>44.0274</v>
      </c>
      <c r="E665" s="28">
        <v>-27.826000000000001</v>
      </c>
      <c r="F665" s="28">
        <v>-230.69104789999997</v>
      </c>
      <c r="G665" s="29">
        <v>-1.8256434377140291</v>
      </c>
      <c r="H665" s="17">
        <v>1</v>
      </c>
      <c r="I665" s="21">
        <v>0</v>
      </c>
      <c r="J665" s="17">
        <v>-1.8256434377140291</v>
      </c>
    </row>
    <row r="666" spans="1:10">
      <c r="A666" s="17">
        <v>1995</v>
      </c>
      <c r="B666" s="18">
        <v>2</v>
      </c>
      <c r="C666" s="15">
        <v>29.354900000000001</v>
      </c>
      <c r="D666" s="15">
        <v>50.938450000000003</v>
      </c>
      <c r="E666" s="28">
        <v>-21.583550000000002</v>
      </c>
      <c r="F666" s="28">
        <v>-252.27459789999997</v>
      </c>
      <c r="G666" s="29">
        <v>-2.0371251666281625</v>
      </c>
      <c r="H666" s="17">
        <v>1</v>
      </c>
      <c r="I666" s="21">
        <v>0</v>
      </c>
      <c r="J666" s="17">
        <v>-2.0371251666281625</v>
      </c>
    </row>
    <row r="667" spans="1:10">
      <c r="A667" s="17">
        <v>1995</v>
      </c>
      <c r="B667" s="18">
        <v>3</v>
      </c>
      <c r="C667" s="15">
        <v>34.335000000000001</v>
      </c>
      <c r="D667" s="15">
        <v>41.658450000000002</v>
      </c>
      <c r="E667" s="28">
        <v>-7.3234500000000011</v>
      </c>
      <c r="F667" s="28">
        <v>-259.59804789999998</v>
      </c>
      <c r="G667" s="29">
        <v>-2.1088824015416137</v>
      </c>
      <c r="H667" s="17">
        <v>1</v>
      </c>
      <c r="I667" s="21">
        <v>0</v>
      </c>
      <c r="J667" s="17">
        <v>-2.1088824015416137</v>
      </c>
    </row>
    <row r="668" spans="1:10">
      <c r="A668" s="17">
        <v>1995</v>
      </c>
      <c r="B668" s="18">
        <v>4</v>
      </c>
      <c r="C668" s="15">
        <v>11.321899999999999</v>
      </c>
      <c r="D668" s="15">
        <v>45.880650000000003</v>
      </c>
      <c r="E668" s="28">
        <v>-34.558750000000003</v>
      </c>
      <c r="F668" s="28">
        <v>-294.15679790000002</v>
      </c>
      <c r="G668" s="29">
        <v>-2.4474988107565627</v>
      </c>
      <c r="H668" s="17">
        <v>1</v>
      </c>
      <c r="I668" s="21">
        <v>0</v>
      </c>
      <c r="J668" s="17">
        <v>-2.4474988107565627</v>
      </c>
    </row>
    <row r="669" spans="1:10">
      <c r="A669" s="17">
        <v>1995</v>
      </c>
      <c r="B669" s="18">
        <v>5</v>
      </c>
      <c r="C669" s="15">
        <v>9.6254600000000003</v>
      </c>
      <c r="D669" s="15">
        <v>59.545299999999997</v>
      </c>
      <c r="E669" s="28">
        <v>-49.919839999999994</v>
      </c>
      <c r="F669" s="28">
        <v>-344.07663790000004</v>
      </c>
      <c r="G669" s="29">
        <v>-2.9366275254636856</v>
      </c>
      <c r="H669" s="17">
        <v>1</v>
      </c>
      <c r="I669" s="21">
        <v>0</v>
      </c>
      <c r="J669" s="17">
        <v>-2.9366275254636856</v>
      </c>
    </row>
    <row r="670" spans="1:10">
      <c r="A670" s="17">
        <v>1995</v>
      </c>
      <c r="B670" s="18">
        <v>6</v>
      </c>
      <c r="C670" s="15">
        <v>41.423000000000002</v>
      </c>
      <c r="D670" s="15">
        <v>22.36</v>
      </c>
      <c r="E670" s="28">
        <v>19.063000000000002</v>
      </c>
      <c r="F670" s="28">
        <v>-325.01363790000005</v>
      </c>
      <c r="G670" s="29">
        <v>-2.7498428585163981</v>
      </c>
      <c r="H670" s="17">
        <v>1</v>
      </c>
      <c r="I670" s="21">
        <v>0</v>
      </c>
      <c r="J670" s="17">
        <v>-2.7498428585163981</v>
      </c>
    </row>
    <row r="671" spans="1:10">
      <c r="A671" s="17">
        <v>1995</v>
      </c>
      <c r="B671" s="18">
        <v>7</v>
      </c>
      <c r="C671" s="15">
        <v>0.40157100000000001</v>
      </c>
      <c r="D671" s="15">
        <v>3.4656250000000002</v>
      </c>
      <c r="E671" s="28">
        <v>-3.0640540000000001</v>
      </c>
      <c r="F671" s="28">
        <v>-328.07769190000005</v>
      </c>
      <c r="G671" s="29">
        <v>-2.7798653264332267</v>
      </c>
      <c r="H671" s="17">
        <v>1</v>
      </c>
      <c r="I671" s="21">
        <v>0</v>
      </c>
      <c r="J671" s="17">
        <v>-2.7798653264332267</v>
      </c>
    </row>
    <row r="672" spans="1:10">
      <c r="A672" s="17">
        <v>1995</v>
      </c>
      <c r="B672" s="18">
        <v>8</v>
      </c>
      <c r="C672" s="15">
        <v>27.755299999999998</v>
      </c>
      <c r="D672" s="15">
        <v>10.683354999999999</v>
      </c>
      <c r="E672" s="28">
        <v>17.071944999999999</v>
      </c>
      <c r="F672" s="28">
        <v>-311.00574690000008</v>
      </c>
      <c r="G672" s="29">
        <v>-2.6125895796479672</v>
      </c>
      <c r="H672" s="17">
        <v>1</v>
      </c>
      <c r="I672" s="21">
        <v>0</v>
      </c>
      <c r="J672" s="17">
        <v>-2.6125895796479672</v>
      </c>
    </row>
    <row r="673" spans="1:10">
      <c r="A673" s="17">
        <v>1995</v>
      </c>
      <c r="B673" s="18">
        <v>9</v>
      </c>
      <c r="C673" s="15">
        <v>11.9442</v>
      </c>
      <c r="D673" s="15">
        <v>22.448549999999997</v>
      </c>
      <c r="E673" s="28">
        <v>-10.504349999999997</v>
      </c>
      <c r="F673" s="28">
        <v>-321.51009690000006</v>
      </c>
      <c r="G673" s="29">
        <v>-2.7155141726421306</v>
      </c>
      <c r="H673" s="17">
        <v>1</v>
      </c>
      <c r="I673" s="21">
        <v>0</v>
      </c>
      <c r="J673" s="17">
        <v>-2.7155141726421306</v>
      </c>
    </row>
    <row r="674" spans="1:10">
      <c r="A674" s="17">
        <v>1995</v>
      </c>
      <c r="B674" s="18">
        <v>10</v>
      </c>
      <c r="C674" s="15">
        <v>21.805</v>
      </c>
      <c r="D674" s="15">
        <v>54.159800000000004</v>
      </c>
      <c r="E674" s="28">
        <v>-32.354800000000004</v>
      </c>
      <c r="F674" s="28">
        <v>-353.86489690000008</v>
      </c>
      <c r="G674" s="29">
        <v>-3.032535656256782</v>
      </c>
      <c r="H674" s="17">
        <v>1</v>
      </c>
      <c r="I674" s="21">
        <v>0</v>
      </c>
      <c r="J674" s="17">
        <v>-3.032535656256782</v>
      </c>
    </row>
    <row r="675" spans="1:10">
      <c r="A675" s="17">
        <v>1995</v>
      </c>
      <c r="B675" s="18">
        <v>11</v>
      </c>
      <c r="C675" s="15">
        <v>26.432400000000001</v>
      </c>
      <c r="D675" s="15">
        <v>41.368200000000002</v>
      </c>
      <c r="E675" s="28">
        <v>-14.9358</v>
      </c>
      <c r="F675" s="28">
        <v>-368.80069690000005</v>
      </c>
      <c r="G675" s="29">
        <v>-3.1788808500138659</v>
      </c>
      <c r="H675" s="17">
        <v>1</v>
      </c>
      <c r="I675" s="21">
        <v>0</v>
      </c>
      <c r="J675" s="17">
        <v>-3.1788808500138659</v>
      </c>
    </row>
    <row r="676" spans="1:10">
      <c r="A676" s="17">
        <v>1995</v>
      </c>
      <c r="B676" s="18">
        <v>12</v>
      </c>
      <c r="C676" s="15">
        <v>172.54300000000001</v>
      </c>
      <c r="D676" s="15">
        <v>49.444500000000005</v>
      </c>
      <c r="E676" s="28">
        <v>123.0985</v>
      </c>
      <c r="F676" s="28">
        <v>-245.70219690000005</v>
      </c>
      <c r="G676" s="29">
        <v>-1.9727269222894435</v>
      </c>
      <c r="H676" s="17">
        <v>1</v>
      </c>
      <c r="I676" s="21">
        <v>0</v>
      </c>
      <c r="J676" s="17">
        <v>-1.9727269222894435</v>
      </c>
    </row>
    <row r="677" spans="1:10">
      <c r="A677" s="17">
        <v>1996</v>
      </c>
      <c r="B677" s="18">
        <v>1</v>
      </c>
      <c r="C677" s="15">
        <v>121.798</v>
      </c>
      <c r="D677" s="15">
        <v>44.0274</v>
      </c>
      <c r="E677" s="28">
        <v>77.770600000000002</v>
      </c>
      <c r="F677" s="28">
        <v>-167.93159690000005</v>
      </c>
      <c r="G677" s="29">
        <v>-1.210708582086395</v>
      </c>
      <c r="H677" s="17">
        <v>1</v>
      </c>
      <c r="I677" s="21">
        <v>0</v>
      </c>
      <c r="J677" s="17">
        <v>-1.210708582086395</v>
      </c>
    </row>
    <row r="678" spans="1:10">
      <c r="A678" s="17">
        <v>1996</v>
      </c>
      <c r="B678" s="18">
        <v>2</v>
      </c>
      <c r="C678" s="15">
        <v>79.971299999999999</v>
      </c>
      <c r="D678" s="15">
        <v>50.938450000000003</v>
      </c>
      <c r="E678" s="28">
        <v>29.032849999999996</v>
      </c>
      <c r="F678" s="28">
        <v>-138.89874690000005</v>
      </c>
      <c r="G678" s="29">
        <v>-0.92623650435568361</v>
      </c>
      <c r="H678" s="17">
        <v>1</v>
      </c>
      <c r="I678" s="21">
        <v>0</v>
      </c>
      <c r="J678" s="17">
        <v>-0.92623650435568361</v>
      </c>
    </row>
    <row r="679" spans="1:10">
      <c r="A679" s="17">
        <v>1996</v>
      </c>
      <c r="B679" s="18">
        <v>3</v>
      </c>
      <c r="C679" s="15">
        <v>46.759500000000003</v>
      </c>
      <c r="D679" s="15">
        <v>41.658450000000002</v>
      </c>
      <c r="E679" s="28">
        <v>5.1010500000000008</v>
      </c>
      <c r="F679" s="28">
        <v>-133.79769690000006</v>
      </c>
      <c r="G679" s="29">
        <v>-0.87625497336205938</v>
      </c>
      <c r="H679" s="17">
        <v>1</v>
      </c>
      <c r="I679" s="21">
        <v>0</v>
      </c>
      <c r="J679" s="17">
        <v>-0.87625497336205938</v>
      </c>
    </row>
    <row r="680" spans="1:10">
      <c r="A680" s="17">
        <v>1996</v>
      </c>
      <c r="B680" s="18">
        <v>4</v>
      </c>
      <c r="C680" s="15">
        <v>44.595799999999997</v>
      </c>
      <c r="D680" s="15">
        <v>45.880650000000003</v>
      </c>
      <c r="E680" s="28">
        <v>-1.2848500000000058</v>
      </c>
      <c r="F680" s="28">
        <v>-135.08254690000007</v>
      </c>
      <c r="G680" s="29">
        <v>-0.88884429714778168</v>
      </c>
      <c r="H680" s="17">
        <v>1</v>
      </c>
      <c r="I680" s="21">
        <v>0</v>
      </c>
      <c r="J680" s="17">
        <v>-0.88884429714778168</v>
      </c>
    </row>
    <row r="681" spans="1:10">
      <c r="A681" s="17">
        <v>1996</v>
      </c>
      <c r="B681" s="18">
        <v>5</v>
      </c>
      <c r="C681" s="15">
        <v>79.116799999999998</v>
      </c>
      <c r="D681" s="15">
        <v>59.545299999999997</v>
      </c>
      <c r="E681" s="28">
        <v>19.5715</v>
      </c>
      <c r="F681" s="28">
        <v>-115.51104690000007</v>
      </c>
      <c r="G681" s="29">
        <v>-0.69707720334518852</v>
      </c>
      <c r="H681" s="17">
        <v>1</v>
      </c>
      <c r="I681" s="21">
        <v>0</v>
      </c>
      <c r="J681" s="17">
        <v>-0.69707720334518852</v>
      </c>
    </row>
    <row r="682" spans="1:10">
      <c r="A682" s="17">
        <v>1996</v>
      </c>
      <c r="B682" s="18">
        <v>6</v>
      </c>
      <c r="C682" s="15">
        <v>11.6563</v>
      </c>
      <c r="D682" s="15">
        <v>22.36</v>
      </c>
      <c r="E682" s="28">
        <v>-10.7037</v>
      </c>
      <c r="F682" s="28">
        <v>-126.21474690000007</v>
      </c>
      <c r="G682" s="29">
        <v>-0.80195508403572413</v>
      </c>
      <c r="H682" s="17">
        <v>1</v>
      </c>
      <c r="I682" s="21">
        <v>0</v>
      </c>
      <c r="J682" s="17">
        <v>-0.80195508403572413</v>
      </c>
    </row>
    <row r="683" spans="1:10">
      <c r="A683" s="17">
        <v>1996</v>
      </c>
      <c r="B683" s="18">
        <v>7</v>
      </c>
      <c r="C683" s="15">
        <v>9.9068900000000006</v>
      </c>
      <c r="D683" s="15">
        <v>3.4656250000000002</v>
      </c>
      <c r="E683" s="28">
        <v>6.4412650000000005</v>
      </c>
      <c r="F683" s="28">
        <v>-119.77348190000006</v>
      </c>
      <c r="G683" s="29">
        <v>-0.73884174732354746</v>
      </c>
      <c r="H683" s="17">
        <v>1</v>
      </c>
      <c r="I683" s="21">
        <v>0</v>
      </c>
      <c r="J683" s="17">
        <v>-0.73884174732354746</v>
      </c>
    </row>
    <row r="684" spans="1:10">
      <c r="A684" s="17">
        <v>1996</v>
      </c>
      <c r="B684" s="18">
        <v>8</v>
      </c>
      <c r="C684" s="15">
        <v>14.77</v>
      </c>
      <c r="D684" s="15">
        <v>10.683354999999999</v>
      </c>
      <c r="E684" s="28">
        <v>4.0866450000000007</v>
      </c>
      <c r="F684" s="28">
        <v>-115.68683690000006</v>
      </c>
      <c r="G684" s="29">
        <v>-0.698799643496406</v>
      </c>
      <c r="H684" s="17">
        <v>1</v>
      </c>
      <c r="I684" s="21">
        <v>0</v>
      </c>
      <c r="J684" s="17">
        <v>-0.698799643496406</v>
      </c>
    </row>
    <row r="685" spans="1:10">
      <c r="A685" s="17">
        <v>1996</v>
      </c>
      <c r="B685" s="18">
        <v>9</v>
      </c>
      <c r="C685" s="15">
        <v>86.073499999999996</v>
      </c>
      <c r="D685" s="15">
        <v>22.448549999999997</v>
      </c>
      <c r="E685" s="28">
        <v>63.624949999999998</v>
      </c>
      <c r="F685" s="28">
        <v>-52.061886900000061</v>
      </c>
      <c r="G685" s="29">
        <v>-7.5384383815987818E-2</v>
      </c>
      <c r="H685" s="17">
        <v>1</v>
      </c>
      <c r="I685" s="21">
        <v>0</v>
      </c>
      <c r="J685" s="17">
        <v>-7.5384383815987818E-2</v>
      </c>
    </row>
    <row r="686" spans="1:10">
      <c r="A686" s="17">
        <v>1996</v>
      </c>
      <c r="B686" s="18">
        <v>10</v>
      </c>
      <c r="C686" s="15">
        <v>27.663799999999998</v>
      </c>
      <c r="D686" s="15">
        <v>54.159800000000004</v>
      </c>
      <c r="E686" s="28">
        <v>-26.496000000000006</v>
      </c>
      <c r="F686" s="28">
        <v>-78.557886900000071</v>
      </c>
      <c r="G686" s="29">
        <v>-0.33499968756856235</v>
      </c>
      <c r="H686" s="17">
        <v>1</v>
      </c>
      <c r="I686" s="21">
        <v>0</v>
      </c>
      <c r="J686" s="17">
        <v>-0.33499968756856235</v>
      </c>
    </row>
    <row r="687" spans="1:10">
      <c r="A687" s="17">
        <v>1996</v>
      </c>
      <c r="B687" s="18">
        <v>11</v>
      </c>
      <c r="C687" s="15">
        <v>70.075299999999999</v>
      </c>
      <c r="D687" s="15">
        <v>41.368200000000002</v>
      </c>
      <c r="E687" s="28">
        <v>28.707099999999997</v>
      </c>
      <c r="F687" s="28">
        <v>-49.850786900000074</v>
      </c>
      <c r="G687" s="29">
        <v>-5.3719400492946066E-2</v>
      </c>
      <c r="H687" s="17">
        <v>1</v>
      </c>
      <c r="I687" s="21">
        <v>0</v>
      </c>
      <c r="J687" s="17">
        <v>-5.3719400492946066E-2</v>
      </c>
    </row>
    <row r="688" spans="1:10">
      <c r="A688" s="17">
        <v>1996</v>
      </c>
      <c r="B688" s="18">
        <v>12</v>
      </c>
      <c r="C688" s="15">
        <v>139.73500000000001</v>
      </c>
      <c r="D688" s="15">
        <v>49.444500000000005</v>
      </c>
      <c r="E688" s="28">
        <v>90.290500000000009</v>
      </c>
      <c r="F688" s="28">
        <v>40.439713099999935</v>
      </c>
      <c r="G688" s="29">
        <v>0.83097246180596041</v>
      </c>
      <c r="H688" s="17">
        <v>0</v>
      </c>
      <c r="I688" s="21">
        <v>0.83097246180596041</v>
      </c>
      <c r="J688" s="17">
        <v>0</v>
      </c>
    </row>
    <row r="689" spans="1:10">
      <c r="A689" s="17">
        <v>1997</v>
      </c>
      <c r="B689" s="18">
        <v>1</v>
      </c>
      <c r="C689" s="15">
        <v>124.31100000000001</v>
      </c>
      <c r="D689" s="15">
        <v>44.0274</v>
      </c>
      <c r="E689" s="28">
        <v>80.283600000000007</v>
      </c>
      <c r="F689" s="28">
        <v>120.72331309999994</v>
      </c>
      <c r="G689" s="29">
        <v>1.6176138869399501</v>
      </c>
      <c r="H689" s="17">
        <v>0</v>
      </c>
      <c r="I689" s="21">
        <v>1.6176138869399501</v>
      </c>
      <c r="J689" s="17">
        <v>0</v>
      </c>
    </row>
    <row r="690" spans="1:10">
      <c r="A690" s="17">
        <v>1997</v>
      </c>
      <c r="B690" s="18">
        <v>2</v>
      </c>
      <c r="C690" s="15">
        <v>5.3877899999999999</v>
      </c>
      <c r="D690" s="15">
        <v>50.938450000000003</v>
      </c>
      <c r="E690" s="28">
        <v>-45.550660000000001</v>
      </c>
      <c r="F690" s="28">
        <v>-45.550660000000001</v>
      </c>
      <c r="G690" s="29">
        <v>-1.1585540615299043E-2</v>
      </c>
      <c r="H690" s="17">
        <v>1</v>
      </c>
      <c r="I690" s="21">
        <v>0</v>
      </c>
      <c r="J690" s="17">
        <v>-1.1585540615299043E-2</v>
      </c>
    </row>
    <row r="691" spans="1:10">
      <c r="A691" s="17">
        <v>1997</v>
      </c>
      <c r="B691" s="18">
        <v>3</v>
      </c>
      <c r="C691" s="15">
        <v>10.352600000000001</v>
      </c>
      <c r="D691" s="15">
        <v>41.658450000000002</v>
      </c>
      <c r="E691" s="28">
        <v>-31.30585</v>
      </c>
      <c r="F691" s="28">
        <v>-76.85651</v>
      </c>
      <c r="G691" s="29">
        <v>-0.31832911538064224</v>
      </c>
      <c r="H691" s="17">
        <v>1</v>
      </c>
      <c r="I691" s="21">
        <v>0</v>
      </c>
      <c r="J691" s="17">
        <v>-0.31832911538064224</v>
      </c>
    </row>
    <row r="692" spans="1:10">
      <c r="A692" s="17">
        <v>1997</v>
      </c>
      <c r="B692" s="18">
        <v>4</v>
      </c>
      <c r="C692" s="15">
        <v>100.63800000000001</v>
      </c>
      <c r="D692" s="15">
        <v>45.880650000000003</v>
      </c>
      <c r="E692" s="28">
        <v>54.757350000000002</v>
      </c>
      <c r="F692" s="28">
        <v>-22.099159999999998</v>
      </c>
      <c r="G692" s="29">
        <v>0.21819889084429867</v>
      </c>
      <c r="H692" s="17">
        <v>0</v>
      </c>
      <c r="I692" s="21">
        <v>0.21819889084429867</v>
      </c>
      <c r="J692" s="17">
        <v>0</v>
      </c>
    </row>
    <row r="693" spans="1:10">
      <c r="A693" s="17">
        <v>1997</v>
      </c>
      <c r="B693" s="18">
        <v>5</v>
      </c>
      <c r="C693" s="15">
        <v>64.757499999999993</v>
      </c>
      <c r="D693" s="15">
        <v>59.545299999999997</v>
      </c>
      <c r="E693" s="28">
        <v>5.2121999999999957</v>
      </c>
      <c r="F693" s="28">
        <v>-16.886960000000002</v>
      </c>
      <c r="G693" s="29">
        <v>0.26926950098240132</v>
      </c>
      <c r="H693" s="17">
        <v>0</v>
      </c>
      <c r="I693" s="21">
        <v>0.26926950098240132</v>
      </c>
      <c r="J693" s="17">
        <v>0</v>
      </c>
    </row>
    <row r="694" spans="1:10">
      <c r="A694" s="17">
        <v>1997</v>
      </c>
      <c r="B694" s="18">
        <v>6</v>
      </c>
      <c r="C694" s="15">
        <v>25.015999999999998</v>
      </c>
      <c r="D694" s="15">
        <v>22.36</v>
      </c>
      <c r="E694" s="28">
        <v>2.6559999999999988</v>
      </c>
      <c r="F694" s="28">
        <v>-14.230960000000003</v>
      </c>
      <c r="G694" s="29">
        <v>0.29529374036822698</v>
      </c>
      <c r="H694" s="17">
        <v>0</v>
      </c>
      <c r="I694" s="21">
        <v>0.29529374036822698</v>
      </c>
      <c r="J694" s="17">
        <v>0</v>
      </c>
    </row>
    <row r="695" spans="1:10">
      <c r="A695" s="17">
        <v>1997</v>
      </c>
      <c r="B695" s="18">
        <v>7</v>
      </c>
      <c r="C695" s="15">
        <v>9.6136800000000004</v>
      </c>
      <c r="D695" s="15">
        <v>3.4656250000000002</v>
      </c>
      <c r="E695" s="28">
        <v>6.1480550000000003</v>
      </c>
      <c r="F695" s="28">
        <v>-8.0829050000000038</v>
      </c>
      <c r="G695" s="29">
        <v>0.35553412255091627</v>
      </c>
      <c r="H695" s="17">
        <v>0</v>
      </c>
      <c r="I695" s="21">
        <v>0.35553412255091627</v>
      </c>
      <c r="J695" s="17">
        <v>0</v>
      </c>
    </row>
    <row r="696" spans="1:10">
      <c r="A696" s="17">
        <v>1997</v>
      </c>
      <c r="B696" s="18">
        <v>8</v>
      </c>
      <c r="C696" s="15">
        <v>25.788399999999999</v>
      </c>
      <c r="D696" s="15">
        <v>10.683354999999999</v>
      </c>
      <c r="E696" s="28">
        <v>15.105045</v>
      </c>
      <c r="F696" s="28">
        <v>7.0221399999999967</v>
      </c>
      <c r="G696" s="29">
        <v>0.50353762669762925</v>
      </c>
      <c r="H696" s="17">
        <v>0</v>
      </c>
      <c r="I696" s="21">
        <v>0.50353762669762925</v>
      </c>
      <c r="J696" s="17">
        <v>0</v>
      </c>
    </row>
    <row r="697" spans="1:10">
      <c r="A697" s="17">
        <v>1997</v>
      </c>
      <c r="B697" s="18">
        <v>9</v>
      </c>
      <c r="C697" s="15">
        <v>147.631</v>
      </c>
      <c r="D697" s="15">
        <v>22.448549999999997</v>
      </c>
      <c r="E697" s="28">
        <v>125.18245</v>
      </c>
      <c r="F697" s="28">
        <v>132.20459</v>
      </c>
      <c r="G697" s="29">
        <v>1.7301106860741942</v>
      </c>
      <c r="H697" s="17">
        <v>0</v>
      </c>
      <c r="I697" s="21">
        <v>1.7301106860741942</v>
      </c>
      <c r="J697" s="17">
        <v>0</v>
      </c>
    </row>
    <row r="698" spans="1:10">
      <c r="A698" s="17">
        <v>1997</v>
      </c>
      <c r="B698" s="18">
        <v>10</v>
      </c>
      <c r="C698" s="15">
        <v>39.129600000000003</v>
      </c>
      <c r="D698" s="15">
        <v>54.159800000000004</v>
      </c>
      <c r="E698" s="28">
        <v>-15.030200000000001</v>
      </c>
      <c r="F698" s="28">
        <v>-15.030200000000001</v>
      </c>
      <c r="G698" s="29">
        <v>0.28746256074220017</v>
      </c>
      <c r="H698" s="17">
        <v>0</v>
      </c>
      <c r="I698" s="21">
        <v>0.28746256074220017</v>
      </c>
      <c r="J698" s="17">
        <v>0</v>
      </c>
    </row>
    <row r="699" spans="1:10">
      <c r="A699" s="17">
        <v>1997</v>
      </c>
      <c r="B699" s="18">
        <v>11</v>
      </c>
      <c r="C699" s="15">
        <v>158.25800000000001</v>
      </c>
      <c r="D699" s="15">
        <v>41.368200000000002</v>
      </c>
      <c r="E699" s="28">
        <v>116.88980000000001</v>
      </c>
      <c r="F699" s="28">
        <v>101.8596</v>
      </c>
      <c r="G699" s="29">
        <v>1.4327818894173845</v>
      </c>
      <c r="H699" s="17">
        <v>0</v>
      </c>
      <c r="I699" s="21">
        <v>1.4327818894173845</v>
      </c>
      <c r="J699" s="17">
        <v>0</v>
      </c>
    </row>
    <row r="700" spans="1:10">
      <c r="A700" s="17">
        <v>1997</v>
      </c>
      <c r="B700" s="18">
        <v>12</v>
      </c>
      <c r="C700" s="15">
        <v>106.97</v>
      </c>
      <c r="D700" s="15">
        <v>49.444500000000005</v>
      </c>
      <c r="E700" s="28">
        <v>57.525499999999994</v>
      </c>
      <c r="F700" s="28">
        <v>159.38509999999999</v>
      </c>
      <c r="G700" s="29">
        <v>1.9964330124555305</v>
      </c>
      <c r="H700" s="17">
        <v>0</v>
      </c>
      <c r="I700" s="21">
        <v>1.9964330124555305</v>
      </c>
      <c r="J700" s="17">
        <v>0</v>
      </c>
    </row>
    <row r="701" spans="1:10">
      <c r="A701" s="17">
        <v>1998</v>
      </c>
      <c r="B701" s="18">
        <v>1</v>
      </c>
      <c r="C701" s="15">
        <v>25.0761</v>
      </c>
      <c r="D701" s="15">
        <v>44.0274</v>
      </c>
      <c r="E701" s="28">
        <v>-18.9513</v>
      </c>
      <c r="F701" s="28">
        <v>-18.9513</v>
      </c>
      <c r="G701" s="29">
        <v>0.24904251365795274</v>
      </c>
      <c r="H701" s="17">
        <v>0</v>
      </c>
      <c r="I701" s="21">
        <v>0.24904251365795274</v>
      </c>
      <c r="J701" s="17">
        <v>0</v>
      </c>
    </row>
    <row r="702" spans="1:10">
      <c r="A702" s="17">
        <v>1998</v>
      </c>
      <c r="B702" s="18">
        <v>2</v>
      </c>
      <c r="C702" s="15">
        <v>37.569499999999998</v>
      </c>
      <c r="D702" s="15">
        <v>50.938450000000003</v>
      </c>
      <c r="E702" s="28">
        <v>-13.368950000000005</v>
      </c>
      <c r="F702" s="28">
        <v>-32.320250000000001</v>
      </c>
      <c r="G702" s="29">
        <v>0.1180497594647545</v>
      </c>
      <c r="H702" s="17">
        <v>0</v>
      </c>
      <c r="I702" s="21">
        <v>0.1180497594647545</v>
      </c>
      <c r="J702" s="17">
        <v>0</v>
      </c>
    </row>
    <row r="703" spans="1:10">
      <c r="A703" s="17">
        <v>1998</v>
      </c>
      <c r="B703" s="18">
        <v>3</v>
      </c>
      <c r="C703" s="15">
        <v>18.012599999999999</v>
      </c>
      <c r="D703" s="15">
        <v>41.658450000000002</v>
      </c>
      <c r="E703" s="28">
        <v>-23.645850000000003</v>
      </c>
      <c r="F703" s="28">
        <v>-55.966100000000004</v>
      </c>
      <c r="G703" s="29">
        <v>-0.11363896827670888</v>
      </c>
      <c r="H703" s="17">
        <v>1</v>
      </c>
      <c r="I703" s="21">
        <v>0</v>
      </c>
      <c r="J703" s="17">
        <v>-0.11363896827670888</v>
      </c>
    </row>
    <row r="704" spans="1:10">
      <c r="A704" s="17">
        <v>1998</v>
      </c>
      <c r="B704" s="18">
        <v>4</v>
      </c>
      <c r="C704" s="15">
        <v>54.610900000000001</v>
      </c>
      <c r="D704" s="15">
        <v>45.880650000000003</v>
      </c>
      <c r="E704" s="28">
        <v>8.7302499999999981</v>
      </c>
      <c r="F704" s="28">
        <v>-47.235850000000006</v>
      </c>
      <c r="G704" s="29">
        <v>-2.8097508977723652E-2</v>
      </c>
      <c r="H704" s="17">
        <v>1</v>
      </c>
      <c r="I704" s="21">
        <v>0</v>
      </c>
      <c r="J704" s="17">
        <v>-2.8097508977723652E-2</v>
      </c>
    </row>
    <row r="705" spans="1:10">
      <c r="A705" s="17">
        <v>1998</v>
      </c>
      <c r="B705" s="18">
        <v>5</v>
      </c>
      <c r="C705" s="15">
        <v>124.944</v>
      </c>
      <c r="D705" s="15">
        <v>59.545299999999997</v>
      </c>
      <c r="E705" s="28">
        <v>65.398700000000005</v>
      </c>
      <c r="F705" s="28">
        <v>18.162849999999999</v>
      </c>
      <c r="G705" s="29">
        <v>0.61269745499885742</v>
      </c>
      <c r="H705" s="17">
        <v>0</v>
      </c>
      <c r="I705" s="21">
        <v>0.61269745499885742</v>
      </c>
      <c r="J705" s="17">
        <v>0</v>
      </c>
    </row>
    <row r="706" spans="1:10">
      <c r="A706" s="17">
        <v>1998</v>
      </c>
      <c r="B706" s="18">
        <v>6</v>
      </c>
      <c r="C706" s="15">
        <v>27.053799999999999</v>
      </c>
      <c r="D706" s="15">
        <v>22.36</v>
      </c>
      <c r="E706" s="28">
        <v>4.6937999999999995</v>
      </c>
      <c r="F706" s="28">
        <v>22.856649999999998</v>
      </c>
      <c r="G706" s="29">
        <v>0.65868863528093147</v>
      </c>
      <c r="H706" s="17">
        <v>0</v>
      </c>
      <c r="I706" s="21">
        <v>0.65868863528093147</v>
      </c>
      <c r="J706" s="17">
        <v>0</v>
      </c>
    </row>
    <row r="707" spans="1:10">
      <c r="A707" s="17">
        <v>1998</v>
      </c>
      <c r="B707" s="18">
        <v>7</v>
      </c>
      <c r="C707" s="15">
        <v>0.18639</v>
      </c>
      <c r="D707" s="15">
        <v>3.4656250000000002</v>
      </c>
      <c r="E707" s="28">
        <v>-3.2792350000000003</v>
      </c>
      <c r="F707" s="28">
        <v>-3.2792350000000003</v>
      </c>
      <c r="G707" s="29">
        <v>0.40260184017535505</v>
      </c>
      <c r="H707" s="17">
        <v>0</v>
      </c>
      <c r="I707" s="21">
        <v>0.40260184017535505</v>
      </c>
      <c r="J707" s="17">
        <v>0</v>
      </c>
    </row>
    <row r="708" spans="1:10">
      <c r="A708" s="17">
        <v>1998</v>
      </c>
      <c r="B708" s="18">
        <v>8</v>
      </c>
      <c r="C708" s="15">
        <v>17.4876</v>
      </c>
      <c r="D708" s="15">
        <v>10.683354999999999</v>
      </c>
      <c r="E708" s="28">
        <v>6.8042450000000017</v>
      </c>
      <c r="F708" s="28">
        <v>3.5250100000000013</v>
      </c>
      <c r="G708" s="29">
        <v>0.46927175761504164</v>
      </c>
      <c r="H708" s="17">
        <v>0</v>
      </c>
      <c r="I708" s="21">
        <v>0.46927175761504164</v>
      </c>
      <c r="J708" s="17">
        <v>0</v>
      </c>
    </row>
    <row r="709" spans="1:10">
      <c r="A709" s="17">
        <v>1998</v>
      </c>
      <c r="B709" s="18">
        <v>9</v>
      </c>
      <c r="C709" s="15">
        <v>40.243600000000001</v>
      </c>
      <c r="D709" s="15">
        <v>22.448549999999997</v>
      </c>
      <c r="E709" s="28">
        <v>17.795050000000003</v>
      </c>
      <c r="F709" s="28">
        <v>21.320060000000005</v>
      </c>
      <c r="G709" s="29">
        <v>0.64363269175763871</v>
      </c>
      <c r="H709" s="17">
        <v>0</v>
      </c>
      <c r="I709" s="21">
        <v>0.64363269175763871</v>
      </c>
      <c r="J709" s="17">
        <v>0</v>
      </c>
    </row>
    <row r="710" spans="1:10">
      <c r="A710" s="17">
        <v>1998</v>
      </c>
      <c r="B710" s="18">
        <v>10</v>
      </c>
      <c r="C710" s="15">
        <v>17.114699999999999</v>
      </c>
      <c r="D710" s="15">
        <v>54.159800000000004</v>
      </c>
      <c r="E710" s="28">
        <v>-37.045100000000005</v>
      </c>
      <c r="F710" s="28">
        <v>-37.045100000000005</v>
      </c>
      <c r="G710" s="29">
        <v>7.1754342498595358E-2</v>
      </c>
      <c r="H710" s="17">
        <v>0</v>
      </c>
      <c r="I710" s="21">
        <v>7.1754342498595358E-2</v>
      </c>
      <c r="J710" s="17">
        <v>0</v>
      </c>
    </row>
    <row r="711" spans="1:10">
      <c r="A711" s="17">
        <v>1998</v>
      </c>
      <c r="B711" s="18">
        <v>11</v>
      </c>
      <c r="C711" s="15">
        <v>29.8673</v>
      </c>
      <c r="D711" s="15">
        <v>41.368200000000002</v>
      </c>
      <c r="E711" s="28">
        <v>-11.500900000000001</v>
      </c>
      <c r="F711" s="28">
        <v>-48.546000000000006</v>
      </c>
      <c r="G711" s="29">
        <v>-4.0934729320848483E-2</v>
      </c>
      <c r="H711" s="17">
        <v>1</v>
      </c>
      <c r="I711" s="21">
        <v>0</v>
      </c>
      <c r="J711" s="17">
        <v>-4.0934729320848483E-2</v>
      </c>
    </row>
    <row r="712" spans="1:10">
      <c r="A712" s="17">
        <v>1998</v>
      </c>
      <c r="B712" s="18">
        <v>12</v>
      </c>
      <c r="C712" s="15">
        <v>42.662399999999998</v>
      </c>
      <c r="D712" s="15">
        <v>49.444500000000005</v>
      </c>
      <c r="E712" s="28">
        <v>-6.7821000000000069</v>
      </c>
      <c r="F712" s="28">
        <v>-55.328100000000013</v>
      </c>
      <c r="G712" s="29">
        <v>-0.10738766378568608</v>
      </c>
      <c r="H712" s="17">
        <v>1</v>
      </c>
      <c r="I712" s="21">
        <v>0</v>
      </c>
      <c r="J712" s="17">
        <v>-0.10738766378568608</v>
      </c>
    </row>
    <row r="713" spans="1:10">
      <c r="A713" s="17">
        <v>1999</v>
      </c>
      <c r="B713" s="18">
        <v>1</v>
      </c>
      <c r="C713" s="15">
        <v>24.723099999999999</v>
      </c>
      <c r="D713" s="15">
        <v>44.0274</v>
      </c>
      <c r="E713" s="28">
        <v>-19.304300000000001</v>
      </c>
      <c r="F713" s="28">
        <v>-74.632400000000018</v>
      </c>
      <c r="G713" s="29">
        <v>-0.29653665639705479</v>
      </c>
      <c r="H713" s="17">
        <v>1</v>
      </c>
      <c r="I713" s="21">
        <v>0</v>
      </c>
      <c r="J713" s="17">
        <v>-0.29653665639705479</v>
      </c>
    </row>
    <row r="714" spans="1:10">
      <c r="A714" s="17">
        <v>1999</v>
      </c>
      <c r="B714" s="18">
        <v>2</v>
      </c>
      <c r="C714" s="15">
        <v>45.557499999999997</v>
      </c>
      <c r="D714" s="15">
        <v>50.938450000000003</v>
      </c>
      <c r="E714" s="28">
        <v>-5.3809500000000057</v>
      </c>
      <c r="F714" s="28">
        <v>-80.013350000000031</v>
      </c>
      <c r="G714" s="29">
        <v>-0.34926072677475023</v>
      </c>
      <c r="H714" s="17">
        <v>1</v>
      </c>
      <c r="I714" s="21">
        <v>0</v>
      </c>
      <c r="J714" s="17">
        <v>-0.34926072677475023</v>
      </c>
    </row>
    <row r="715" spans="1:10">
      <c r="A715" s="17">
        <v>1999</v>
      </c>
      <c r="B715" s="18">
        <v>3</v>
      </c>
      <c r="C715" s="15">
        <v>70.630399999999995</v>
      </c>
      <c r="D715" s="15">
        <v>41.658450000000002</v>
      </c>
      <c r="E715" s="28">
        <v>28.971949999999993</v>
      </c>
      <c r="F715" s="28">
        <v>-51.041400000000039</v>
      </c>
      <c r="G715" s="29">
        <v>-6.5385364472727359E-2</v>
      </c>
      <c r="H715" s="17">
        <v>1</v>
      </c>
      <c r="I715" s="21">
        <v>0</v>
      </c>
      <c r="J715" s="17">
        <v>-6.5385364472727359E-2</v>
      </c>
    </row>
    <row r="716" spans="1:10">
      <c r="A716" s="17">
        <v>1999</v>
      </c>
      <c r="B716" s="18">
        <v>4</v>
      </c>
      <c r="C716" s="15">
        <v>14.092499999999999</v>
      </c>
      <c r="D716" s="15">
        <v>45.880650000000003</v>
      </c>
      <c r="E716" s="28">
        <v>-31.788150000000002</v>
      </c>
      <c r="F716" s="28">
        <v>-82.82955000000004</v>
      </c>
      <c r="G716" s="29">
        <v>-0.37685465108136262</v>
      </c>
      <c r="H716" s="17">
        <v>1</v>
      </c>
      <c r="I716" s="21">
        <v>0</v>
      </c>
      <c r="J716" s="17">
        <v>-0.37685465108136262</v>
      </c>
    </row>
    <row r="717" spans="1:10">
      <c r="A717" s="17">
        <v>1999</v>
      </c>
      <c r="B717" s="18">
        <v>5</v>
      </c>
      <c r="C717" s="15">
        <v>20.839400000000001</v>
      </c>
      <c r="D717" s="15">
        <v>59.545299999999997</v>
      </c>
      <c r="E717" s="28">
        <v>-38.7059</v>
      </c>
      <c r="F717" s="28">
        <v>-121.53545000000004</v>
      </c>
      <c r="G717" s="29">
        <v>-0.7561060092303955</v>
      </c>
      <c r="H717" s="17">
        <v>1</v>
      </c>
      <c r="I717" s="21">
        <v>0</v>
      </c>
      <c r="J717" s="17">
        <v>-0.7561060092303955</v>
      </c>
    </row>
    <row r="718" spans="1:10">
      <c r="A718" s="17">
        <v>1999</v>
      </c>
      <c r="B718" s="18">
        <v>6</v>
      </c>
      <c r="C718" s="15">
        <v>13.624499999999999</v>
      </c>
      <c r="D718" s="15">
        <v>22.36</v>
      </c>
      <c r="E718" s="28">
        <v>-8.7355</v>
      </c>
      <c r="F718" s="28">
        <v>-130.27095000000003</v>
      </c>
      <c r="G718" s="29">
        <v>-0.84169890951461224</v>
      </c>
      <c r="H718" s="17">
        <v>1</v>
      </c>
      <c r="I718" s="21">
        <v>0</v>
      </c>
      <c r="J718" s="17">
        <v>-0.84169890951461224</v>
      </c>
    </row>
    <row r="719" spans="1:10">
      <c r="A719" s="17">
        <v>1999</v>
      </c>
      <c r="B719" s="18">
        <v>7</v>
      </c>
      <c r="C719" s="15">
        <v>0.67299100000000001</v>
      </c>
      <c r="D719" s="15">
        <v>3.4656250000000002</v>
      </c>
      <c r="E719" s="28">
        <v>-2.7926340000000001</v>
      </c>
      <c r="F719" s="28">
        <v>-133.06358400000002</v>
      </c>
      <c r="G719" s="29">
        <v>-0.86906192748637268</v>
      </c>
      <c r="H719" s="17">
        <v>1</v>
      </c>
      <c r="I719" s="21">
        <v>0</v>
      </c>
      <c r="J719" s="17">
        <v>-0.86906192748637268</v>
      </c>
    </row>
    <row r="720" spans="1:10">
      <c r="A720" s="17">
        <v>1999</v>
      </c>
      <c r="B720" s="18">
        <v>8</v>
      </c>
      <c r="C720" s="15">
        <v>4.47682</v>
      </c>
      <c r="D720" s="15">
        <v>10.683354999999999</v>
      </c>
      <c r="E720" s="28">
        <v>-6.2065349999999988</v>
      </c>
      <c r="F720" s="28">
        <v>-139.27011900000002</v>
      </c>
      <c r="G720" s="29">
        <v>-0.92987531325312944</v>
      </c>
      <c r="H720" s="17">
        <v>1</v>
      </c>
      <c r="I720" s="21">
        <v>0</v>
      </c>
      <c r="J720" s="17">
        <v>-0.92987531325312944</v>
      </c>
    </row>
    <row r="721" spans="1:10">
      <c r="A721" s="17">
        <v>1999</v>
      </c>
      <c r="B721" s="18">
        <v>9</v>
      </c>
      <c r="C721" s="15">
        <v>56.8812</v>
      </c>
      <c r="D721" s="15">
        <v>22.448549999999997</v>
      </c>
      <c r="E721" s="28">
        <v>34.432650000000002</v>
      </c>
      <c r="F721" s="28">
        <v>-104.83746900000003</v>
      </c>
      <c r="G721" s="29">
        <v>-0.59249446751203338</v>
      </c>
      <c r="H721" s="17">
        <v>1</v>
      </c>
      <c r="I721" s="21">
        <v>0</v>
      </c>
      <c r="J721" s="17">
        <v>-0.59249446751203338</v>
      </c>
    </row>
    <row r="722" spans="1:10">
      <c r="A722" s="17">
        <v>1999</v>
      </c>
      <c r="B722" s="18">
        <v>10</v>
      </c>
      <c r="C722" s="15">
        <v>98.8369</v>
      </c>
      <c r="D722" s="15">
        <v>54.159800000000004</v>
      </c>
      <c r="E722" s="28">
        <v>44.677099999999996</v>
      </c>
      <c r="F722" s="28">
        <v>-60.160369000000031</v>
      </c>
      <c r="G722" s="29">
        <v>-0.15473560250281901</v>
      </c>
      <c r="H722" s="17">
        <v>1</v>
      </c>
      <c r="I722" s="21">
        <v>0</v>
      </c>
      <c r="J722" s="17">
        <v>-0.15473560250281901</v>
      </c>
    </row>
    <row r="723" spans="1:10">
      <c r="A723" s="17">
        <v>1999</v>
      </c>
      <c r="B723" s="18">
        <v>11</v>
      </c>
      <c r="C723" s="15">
        <v>39.021000000000001</v>
      </c>
      <c r="D723" s="15">
        <v>41.368200000000002</v>
      </c>
      <c r="E723" s="28">
        <v>-2.3472000000000008</v>
      </c>
      <c r="F723" s="28">
        <v>-62.507569000000032</v>
      </c>
      <c r="G723" s="29">
        <v>-0.17773413212872644</v>
      </c>
      <c r="H723" s="17">
        <v>1</v>
      </c>
      <c r="I723" s="21">
        <v>0</v>
      </c>
      <c r="J723" s="17">
        <v>-0.17773413212872644</v>
      </c>
    </row>
    <row r="724" spans="1:10">
      <c r="A724" s="17">
        <v>1999</v>
      </c>
      <c r="B724" s="18">
        <v>12</v>
      </c>
      <c r="C724" s="15">
        <v>66.878900000000002</v>
      </c>
      <c r="D724" s="15">
        <v>49.444500000000005</v>
      </c>
      <c r="E724" s="28">
        <v>17.434399999999997</v>
      </c>
      <c r="F724" s="28">
        <v>-45.073169000000036</v>
      </c>
      <c r="G724" s="29">
        <v>-6.9069487144796191E-3</v>
      </c>
      <c r="H724" s="17">
        <v>1</v>
      </c>
      <c r="I724" s="21">
        <v>0</v>
      </c>
      <c r="J724" s="17">
        <v>-6.9069487144796191E-3</v>
      </c>
    </row>
    <row r="725" spans="1:10">
      <c r="A725" s="17">
        <v>2000</v>
      </c>
      <c r="B725" s="18">
        <v>1</v>
      </c>
      <c r="C725" s="15">
        <v>14.410299999999999</v>
      </c>
      <c r="D725" s="15">
        <v>44.0274</v>
      </c>
      <c r="E725" s="28">
        <v>-29.617100000000001</v>
      </c>
      <c r="F725" s="28">
        <v>-74.690269000000029</v>
      </c>
      <c r="G725" s="29">
        <v>-0.29710367323026959</v>
      </c>
      <c r="H725" s="17">
        <v>1</v>
      </c>
      <c r="I725" s="21">
        <v>0</v>
      </c>
      <c r="J725" s="17">
        <v>-0.29710367323026959</v>
      </c>
    </row>
    <row r="726" spans="1:10">
      <c r="A726" s="17">
        <v>2000</v>
      </c>
      <c r="B726" s="18">
        <v>2</v>
      </c>
      <c r="C726" s="15">
        <v>1.8469699999999999E-2</v>
      </c>
      <c r="D726" s="15">
        <v>50.938450000000003</v>
      </c>
      <c r="E726" s="28">
        <v>-50.919980300000006</v>
      </c>
      <c r="F726" s="28">
        <v>-125.61024930000004</v>
      </c>
      <c r="G726" s="29">
        <v>-0.79603204553777307</v>
      </c>
      <c r="H726" s="17">
        <v>1</v>
      </c>
      <c r="I726" s="21">
        <v>0</v>
      </c>
      <c r="J726" s="17">
        <v>-0.79603204553777307</v>
      </c>
    </row>
    <row r="727" spans="1:10">
      <c r="A727" s="17">
        <v>2000</v>
      </c>
      <c r="B727" s="18">
        <v>3</v>
      </c>
      <c r="C727" s="15">
        <v>11.1883</v>
      </c>
      <c r="D727" s="15">
        <v>41.658450000000002</v>
      </c>
      <c r="E727" s="28">
        <v>-30.470150000000004</v>
      </c>
      <c r="F727" s="28">
        <v>-156.08039930000004</v>
      </c>
      <c r="G727" s="29">
        <v>-1.0945871952825084</v>
      </c>
      <c r="H727" s="17">
        <v>1</v>
      </c>
      <c r="I727" s="21">
        <v>0</v>
      </c>
      <c r="J727" s="17">
        <v>-1.0945871952825084</v>
      </c>
    </row>
    <row r="728" spans="1:10">
      <c r="A728" s="17">
        <v>2000</v>
      </c>
      <c r="B728" s="18">
        <v>4</v>
      </c>
      <c r="C728" s="15">
        <v>91.6922</v>
      </c>
      <c r="D728" s="15">
        <v>45.880650000000003</v>
      </c>
      <c r="E728" s="28">
        <v>45.811549999999997</v>
      </c>
      <c r="F728" s="28">
        <v>-110.26884930000004</v>
      </c>
      <c r="G728" s="29">
        <v>-0.64571266823592588</v>
      </c>
      <c r="H728" s="17">
        <v>1</v>
      </c>
      <c r="I728" s="21">
        <v>0</v>
      </c>
      <c r="J728" s="17">
        <v>-0.64571266823592588</v>
      </c>
    </row>
    <row r="729" spans="1:10">
      <c r="A729" s="17">
        <v>2000</v>
      </c>
      <c r="B729" s="18">
        <v>5</v>
      </c>
      <c r="C729" s="15">
        <v>85.682199999999995</v>
      </c>
      <c r="D729" s="15">
        <v>59.545299999999997</v>
      </c>
      <c r="E729" s="28">
        <v>26.136899999999997</v>
      </c>
      <c r="F729" s="28">
        <v>-84.131949300000045</v>
      </c>
      <c r="G729" s="29">
        <v>-0.38961592787320448</v>
      </c>
      <c r="H729" s="17">
        <v>1</v>
      </c>
      <c r="I729" s="21">
        <v>0</v>
      </c>
      <c r="J729" s="17">
        <v>-0.38961592787320448</v>
      </c>
    </row>
    <row r="730" spans="1:10">
      <c r="A730" s="17">
        <v>2000</v>
      </c>
      <c r="B730" s="18">
        <v>6</v>
      </c>
      <c r="C730" s="15">
        <v>0.52090899999999996</v>
      </c>
      <c r="D730" s="15">
        <v>22.36</v>
      </c>
      <c r="E730" s="28">
        <v>-21.839091</v>
      </c>
      <c r="F730" s="28">
        <v>-105.97104030000004</v>
      </c>
      <c r="G730" s="29">
        <v>-0.60360151979821641</v>
      </c>
      <c r="H730" s="17">
        <v>1</v>
      </c>
      <c r="I730" s="21">
        <v>0</v>
      </c>
      <c r="J730" s="17">
        <v>-0.60360151979821641</v>
      </c>
    </row>
    <row r="731" spans="1:10">
      <c r="A731" s="17">
        <v>2000</v>
      </c>
      <c r="B731" s="18">
        <v>7</v>
      </c>
      <c r="C731" s="15">
        <v>1.46332</v>
      </c>
      <c r="D731" s="15">
        <v>3.4656250000000002</v>
      </c>
      <c r="E731" s="28">
        <v>-2.0023050000000002</v>
      </c>
      <c r="F731" s="28">
        <v>-107.97334530000005</v>
      </c>
      <c r="G731" s="29">
        <v>-0.62322067064288345</v>
      </c>
      <c r="H731" s="17">
        <v>1</v>
      </c>
      <c r="I731" s="21">
        <v>0</v>
      </c>
      <c r="J731" s="17">
        <v>-0.62322067064288345</v>
      </c>
    </row>
    <row r="732" spans="1:10">
      <c r="A732" s="17">
        <v>2000</v>
      </c>
      <c r="B732" s="18">
        <v>8</v>
      </c>
      <c r="C732" s="15">
        <v>0.58259399999999995</v>
      </c>
      <c r="D732" s="15">
        <v>10.683354999999999</v>
      </c>
      <c r="E732" s="28">
        <v>-10.100760999999999</v>
      </c>
      <c r="F732" s="28">
        <v>-118.07410630000004</v>
      </c>
      <c r="G732" s="29">
        <v>-0.72219078443919815</v>
      </c>
      <c r="H732" s="17">
        <v>1</v>
      </c>
      <c r="I732" s="21">
        <v>0</v>
      </c>
      <c r="J732" s="17">
        <v>-0.72219078443919815</v>
      </c>
    </row>
    <row r="733" spans="1:10">
      <c r="A733" s="17">
        <v>2000</v>
      </c>
      <c r="B733" s="18">
        <v>9</v>
      </c>
      <c r="C733" s="15">
        <v>21.286799999999999</v>
      </c>
      <c r="D733" s="15">
        <v>22.448549999999997</v>
      </c>
      <c r="E733" s="28">
        <v>-1.1617499999999978</v>
      </c>
      <c r="F733" s="28">
        <v>-119.23585630000004</v>
      </c>
      <c r="G733" s="29">
        <v>-0.73357393959977168</v>
      </c>
      <c r="H733" s="17">
        <v>1</v>
      </c>
      <c r="I733" s="21">
        <v>0</v>
      </c>
      <c r="J733" s="17">
        <v>-0.73357393959977168</v>
      </c>
    </row>
    <row r="734" spans="1:10">
      <c r="A734" s="17">
        <v>2000</v>
      </c>
      <c r="B734" s="18">
        <v>10</v>
      </c>
      <c r="C734" s="15">
        <v>107.66800000000001</v>
      </c>
      <c r="D734" s="15">
        <v>54.159800000000004</v>
      </c>
      <c r="E734" s="28">
        <v>53.508200000000002</v>
      </c>
      <c r="F734" s="28">
        <v>-65.727656300000035</v>
      </c>
      <c r="G734" s="29">
        <v>-0.20928545846097688</v>
      </c>
      <c r="H734" s="17">
        <v>1</v>
      </c>
      <c r="I734" s="21">
        <v>0</v>
      </c>
      <c r="J734" s="17">
        <v>-0.20928545846097688</v>
      </c>
    </row>
    <row r="735" spans="1:10">
      <c r="A735" s="17">
        <v>2000</v>
      </c>
      <c r="B735" s="18">
        <v>11</v>
      </c>
      <c r="C735" s="15">
        <v>53.517099999999999</v>
      </c>
      <c r="D735" s="15">
        <v>41.368200000000002</v>
      </c>
      <c r="E735" s="28">
        <v>12.148899999999998</v>
      </c>
      <c r="F735" s="28">
        <v>-53.578756300000038</v>
      </c>
      <c r="G735" s="29">
        <v>-9.0247099321497298E-2</v>
      </c>
      <c r="H735" s="17">
        <v>1</v>
      </c>
      <c r="I735" s="21">
        <v>0</v>
      </c>
      <c r="J735" s="17">
        <v>-9.0247099321497298E-2</v>
      </c>
    </row>
    <row r="736" spans="1:10">
      <c r="A736" s="17">
        <v>2000</v>
      </c>
      <c r="B736" s="18">
        <v>12</v>
      </c>
      <c r="C736" s="15">
        <v>95.769900000000007</v>
      </c>
      <c r="D736" s="15">
        <v>49.444500000000005</v>
      </c>
      <c r="E736" s="28">
        <v>46.325400000000002</v>
      </c>
      <c r="F736" s="28">
        <v>-7.2533563000000356</v>
      </c>
      <c r="G736" s="29">
        <v>0.3636622753939131</v>
      </c>
      <c r="H736" s="17">
        <v>0</v>
      </c>
      <c r="I736" s="21">
        <v>0.3636622753939131</v>
      </c>
      <c r="J736" s="17">
        <v>0</v>
      </c>
    </row>
    <row r="737" spans="1:10">
      <c r="A737" s="17">
        <v>2001</v>
      </c>
      <c r="B737" s="18">
        <v>1</v>
      </c>
      <c r="C737" s="15">
        <v>96.153899999999993</v>
      </c>
      <c r="D737" s="15">
        <v>44.0274</v>
      </c>
      <c r="E737" s="28">
        <v>52.126499999999993</v>
      </c>
      <c r="F737" s="28">
        <v>44.873143699999957</v>
      </c>
      <c r="G737" s="29">
        <v>0.87441246904799574</v>
      </c>
      <c r="H737" s="17">
        <v>0</v>
      </c>
      <c r="I737" s="21">
        <v>0.87441246904799574</v>
      </c>
      <c r="J737" s="17">
        <v>0</v>
      </c>
    </row>
    <row r="738" spans="1:10">
      <c r="A738" s="17">
        <v>2001</v>
      </c>
      <c r="B738" s="18">
        <v>2</v>
      </c>
      <c r="C738" s="15">
        <v>57.2316</v>
      </c>
      <c r="D738" s="15">
        <v>50.938450000000003</v>
      </c>
      <c r="E738" s="28">
        <v>6.2931499999999971</v>
      </c>
      <c r="F738" s="28">
        <v>51.166293699999954</v>
      </c>
      <c r="G738" s="29">
        <v>0.93607453308824762</v>
      </c>
      <c r="H738" s="17">
        <v>0</v>
      </c>
      <c r="I738" s="21">
        <v>0.93607453308824762</v>
      </c>
      <c r="J738" s="17">
        <v>0</v>
      </c>
    </row>
    <row r="739" spans="1:10">
      <c r="A739" s="17">
        <v>2001</v>
      </c>
      <c r="B739" s="18">
        <v>3</v>
      </c>
      <c r="C739" s="15">
        <v>62.1004</v>
      </c>
      <c r="D739" s="15">
        <v>41.658450000000002</v>
      </c>
      <c r="E739" s="28">
        <v>20.441949999999999</v>
      </c>
      <c r="F739" s="28">
        <v>71.608243699999946</v>
      </c>
      <c r="G739" s="29">
        <v>1.1363705422422685</v>
      </c>
      <c r="H739" s="17">
        <v>0</v>
      </c>
      <c r="I739" s="21">
        <v>1.1363705422422685</v>
      </c>
      <c r="J739" s="17">
        <v>0</v>
      </c>
    </row>
    <row r="740" spans="1:10">
      <c r="A740" s="17">
        <v>2001</v>
      </c>
      <c r="B740" s="18">
        <v>4</v>
      </c>
      <c r="C740" s="15">
        <v>14.6107</v>
      </c>
      <c r="D740" s="15">
        <v>45.880650000000003</v>
      </c>
      <c r="E740" s="28">
        <v>-31.269950000000001</v>
      </c>
      <c r="F740" s="28">
        <v>-31.269950000000001</v>
      </c>
      <c r="G740" s="29">
        <v>0.12834089599597917</v>
      </c>
      <c r="H740" s="17">
        <v>0</v>
      </c>
      <c r="I740" s="21">
        <v>0.12834089599597917</v>
      </c>
      <c r="J740" s="17">
        <v>0</v>
      </c>
    </row>
    <row r="741" spans="1:10">
      <c r="A741" s="17">
        <v>2001</v>
      </c>
      <c r="B741" s="18">
        <v>5</v>
      </c>
      <c r="C741" s="15">
        <v>72.574100000000001</v>
      </c>
      <c r="D741" s="15">
        <v>59.545299999999997</v>
      </c>
      <c r="E741" s="28">
        <v>13.028800000000004</v>
      </c>
      <c r="F741" s="28">
        <v>-18.241149999999998</v>
      </c>
      <c r="G741" s="29">
        <v>0.25600076426030371</v>
      </c>
      <c r="H741" s="17">
        <v>0</v>
      </c>
      <c r="I741" s="21">
        <v>0.25600076426030371</v>
      </c>
      <c r="J741" s="17">
        <v>0</v>
      </c>
    </row>
    <row r="742" spans="1:10">
      <c r="A742" s="17">
        <v>2001</v>
      </c>
      <c r="B742" s="18">
        <v>6</v>
      </c>
      <c r="C742" s="15">
        <v>3.5049899999999998</v>
      </c>
      <c r="D742" s="15">
        <v>22.36</v>
      </c>
      <c r="E742" s="28">
        <v>-18.85501</v>
      </c>
      <c r="F742" s="28">
        <v>-37.096159999999998</v>
      </c>
      <c r="G742" s="29">
        <v>7.125404217365558E-2</v>
      </c>
      <c r="H742" s="17">
        <v>0</v>
      </c>
      <c r="I742" s="21">
        <v>7.125404217365558E-2</v>
      </c>
      <c r="J742" s="17">
        <v>0</v>
      </c>
    </row>
    <row r="743" spans="1:10">
      <c r="A743" s="17">
        <v>2001</v>
      </c>
      <c r="B743" s="18">
        <v>7</v>
      </c>
      <c r="C743" s="15">
        <v>0.20610700000000001</v>
      </c>
      <c r="D743" s="15">
        <v>3.4656250000000002</v>
      </c>
      <c r="E743" s="28">
        <v>-3.2595180000000004</v>
      </c>
      <c r="F743" s="28">
        <v>-40.355677999999997</v>
      </c>
      <c r="G743" s="29">
        <v>3.9316362687809261E-2</v>
      </c>
      <c r="H743" s="17">
        <v>0</v>
      </c>
      <c r="I743" s="21">
        <v>3.9316362687809261E-2</v>
      </c>
      <c r="J743" s="17">
        <v>0</v>
      </c>
    </row>
    <row r="744" spans="1:10">
      <c r="A744" s="17">
        <v>2001</v>
      </c>
      <c r="B744" s="18">
        <v>8</v>
      </c>
      <c r="C744" s="15">
        <v>6.0927899999999999</v>
      </c>
      <c r="D744" s="15">
        <v>10.683354999999999</v>
      </c>
      <c r="E744" s="28">
        <v>-4.5905649999999989</v>
      </c>
      <c r="F744" s="28">
        <v>-44.946242999999996</v>
      </c>
      <c r="G744" s="29">
        <v>-5.6632918589501176E-3</v>
      </c>
      <c r="H744" s="17">
        <v>1</v>
      </c>
      <c r="I744" s="21">
        <v>0</v>
      </c>
      <c r="J744" s="17">
        <v>-5.6632918589501176E-3</v>
      </c>
    </row>
    <row r="745" spans="1:10">
      <c r="A745" s="17">
        <v>2001</v>
      </c>
      <c r="B745" s="18">
        <v>9</v>
      </c>
      <c r="C745" s="15">
        <v>45.067900000000002</v>
      </c>
      <c r="D745" s="15">
        <v>22.448549999999997</v>
      </c>
      <c r="E745" s="28">
        <v>22.619350000000004</v>
      </c>
      <c r="F745" s="28">
        <v>-22.326892999999991</v>
      </c>
      <c r="G745" s="29">
        <v>0.2159674984843393</v>
      </c>
      <c r="H745" s="17">
        <v>0</v>
      </c>
      <c r="I745" s="21">
        <v>0.2159674984843393</v>
      </c>
      <c r="J745" s="17">
        <v>0</v>
      </c>
    </row>
    <row r="746" spans="1:10">
      <c r="A746" s="17">
        <v>2001</v>
      </c>
      <c r="B746" s="18">
        <v>10</v>
      </c>
      <c r="C746" s="15">
        <v>68.983099999999993</v>
      </c>
      <c r="D746" s="15">
        <v>54.159800000000004</v>
      </c>
      <c r="E746" s="28">
        <v>14.823299999999989</v>
      </c>
      <c r="F746" s="28">
        <v>-7.5035930000000022</v>
      </c>
      <c r="G746" s="29">
        <v>0.36121038541502826</v>
      </c>
      <c r="H746" s="17">
        <v>0</v>
      </c>
      <c r="I746" s="21">
        <v>0.36121038541502826</v>
      </c>
      <c r="J746" s="17">
        <v>0</v>
      </c>
    </row>
    <row r="747" spans="1:10">
      <c r="A747" s="17">
        <v>2001</v>
      </c>
      <c r="B747" s="18">
        <v>11</v>
      </c>
      <c r="C747" s="15">
        <v>50.075699999999998</v>
      </c>
      <c r="D747" s="15">
        <v>41.368200000000002</v>
      </c>
      <c r="E747" s="28">
        <v>8.707499999999996</v>
      </c>
      <c r="F747" s="28">
        <v>1.2039069999999938</v>
      </c>
      <c r="G747" s="29">
        <v>0.44652893377800912</v>
      </c>
      <c r="H747" s="17">
        <v>0</v>
      </c>
      <c r="I747" s="21">
        <v>0.44652893377800912</v>
      </c>
      <c r="J747" s="17">
        <v>0</v>
      </c>
    </row>
    <row r="748" spans="1:10">
      <c r="A748" s="17">
        <v>2001</v>
      </c>
      <c r="B748" s="18">
        <v>12</v>
      </c>
      <c r="C748" s="15">
        <v>76.806899999999999</v>
      </c>
      <c r="D748" s="15">
        <v>49.444500000000005</v>
      </c>
      <c r="E748" s="28">
        <v>27.362399999999994</v>
      </c>
      <c r="F748" s="28">
        <v>28.566306999999988</v>
      </c>
      <c r="G748" s="29">
        <v>0.71463346983626097</v>
      </c>
      <c r="H748" s="17">
        <v>0</v>
      </c>
      <c r="I748" s="21">
        <v>0.71463346983626097</v>
      </c>
      <c r="J748" s="17">
        <v>0</v>
      </c>
    </row>
    <row r="749" spans="1:10">
      <c r="A749" s="17">
        <v>2002</v>
      </c>
      <c r="B749" s="18">
        <v>1</v>
      </c>
      <c r="C749" s="15">
        <v>27.729199999999999</v>
      </c>
      <c r="D749" s="15">
        <v>44.0274</v>
      </c>
      <c r="E749" s="28">
        <v>-16.298200000000001</v>
      </c>
      <c r="F749" s="28">
        <v>-16.298200000000001</v>
      </c>
      <c r="G749" s="29">
        <v>0.27503833802336469</v>
      </c>
      <c r="H749" s="17">
        <v>0</v>
      </c>
      <c r="I749" s="21">
        <v>0.27503833802336469</v>
      </c>
      <c r="J749" s="17">
        <v>0</v>
      </c>
    </row>
    <row r="750" spans="1:10">
      <c r="A750" s="17">
        <v>2002</v>
      </c>
      <c r="B750" s="18">
        <v>2</v>
      </c>
      <c r="C750" s="15">
        <v>2.4287299999999998</v>
      </c>
      <c r="D750" s="15">
        <v>50.938450000000003</v>
      </c>
      <c r="E750" s="28">
        <v>-48.509720000000002</v>
      </c>
      <c r="F750" s="28">
        <v>-64.807919999999996</v>
      </c>
      <c r="G750" s="29">
        <v>-0.20027362199899096</v>
      </c>
      <c r="H750" s="17">
        <v>1</v>
      </c>
      <c r="I750" s="21">
        <v>0</v>
      </c>
      <c r="J750" s="17">
        <v>-0.20027362199899096</v>
      </c>
    </row>
    <row r="751" spans="1:10">
      <c r="A751" s="17">
        <v>2002</v>
      </c>
      <c r="B751" s="18">
        <v>3</v>
      </c>
      <c r="C751" s="15">
        <v>94.211500000000001</v>
      </c>
      <c r="D751" s="15">
        <v>41.658450000000002</v>
      </c>
      <c r="E751" s="28">
        <v>52.553049999999999</v>
      </c>
      <c r="F751" s="28">
        <v>-12.254869999999997</v>
      </c>
      <c r="G751" s="29">
        <v>0.31465602922663682</v>
      </c>
      <c r="H751" s="17">
        <v>0</v>
      </c>
      <c r="I751" s="21">
        <v>0.31465602922663682</v>
      </c>
      <c r="J751" s="17">
        <v>0</v>
      </c>
    </row>
    <row r="752" spans="1:10">
      <c r="A752" s="17">
        <v>2002</v>
      </c>
      <c r="B752" s="18">
        <v>4</v>
      </c>
      <c r="C752" s="15">
        <v>76.937100000000001</v>
      </c>
      <c r="D752" s="15">
        <v>45.880650000000003</v>
      </c>
      <c r="E752" s="28">
        <v>31.056449999999998</v>
      </c>
      <c r="F752" s="28">
        <v>18.801580000000001</v>
      </c>
      <c r="G752" s="29">
        <v>0.61895591223639834</v>
      </c>
      <c r="H752" s="17">
        <v>0</v>
      </c>
      <c r="I752" s="21">
        <v>0.61895591223639834</v>
      </c>
      <c r="J752" s="17">
        <v>0</v>
      </c>
    </row>
    <row r="753" spans="1:10">
      <c r="A753" s="17">
        <v>2002</v>
      </c>
      <c r="B753" s="18">
        <v>5</v>
      </c>
      <c r="C753" s="15">
        <v>33.278300000000002</v>
      </c>
      <c r="D753" s="15">
        <v>59.545299999999997</v>
      </c>
      <c r="E753" s="28">
        <v>-26.266999999999996</v>
      </c>
      <c r="F753" s="28">
        <v>-26.266999999999996</v>
      </c>
      <c r="G753" s="29">
        <v>0.17736121543698702</v>
      </c>
      <c r="H753" s="17">
        <v>0</v>
      </c>
      <c r="I753" s="21">
        <v>0.17736121543698702</v>
      </c>
      <c r="J753" s="17">
        <v>0</v>
      </c>
    </row>
    <row r="754" spans="1:10">
      <c r="A754" s="17">
        <v>2002</v>
      </c>
      <c r="B754" s="18">
        <v>6</v>
      </c>
      <c r="C754" s="15">
        <v>57.564500000000002</v>
      </c>
      <c r="D754" s="15">
        <v>22.36</v>
      </c>
      <c r="E754" s="28">
        <v>35.204500000000003</v>
      </c>
      <c r="F754" s="28">
        <v>8.9375000000000071</v>
      </c>
      <c r="G754" s="29">
        <v>0.52230486583544367</v>
      </c>
      <c r="H754" s="17">
        <v>0</v>
      </c>
      <c r="I754" s="21">
        <v>0.52230486583544367</v>
      </c>
      <c r="J754" s="17">
        <v>0</v>
      </c>
    </row>
    <row r="755" spans="1:10">
      <c r="A755" s="17">
        <v>2002</v>
      </c>
      <c r="B755" s="18">
        <v>7</v>
      </c>
      <c r="C755" s="15">
        <v>4.5755800000000004</v>
      </c>
      <c r="D755" s="15">
        <v>3.4656250000000002</v>
      </c>
      <c r="E755" s="28">
        <v>1.1099550000000002</v>
      </c>
      <c r="F755" s="28">
        <v>10.047455000000006</v>
      </c>
      <c r="G755" s="29">
        <v>0.53318051893314478</v>
      </c>
      <c r="H755" s="17">
        <v>0</v>
      </c>
      <c r="I755" s="21">
        <v>0.53318051893314478</v>
      </c>
      <c r="J755" s="17">
        <v>0</v>
      </c>
    </row>
    <row r="756" spans="1:10">
      <c r="A756" s="17">
        <v>2002</v>
      </c>
      <c r="B756" s="18">
        <v>8</v>
      </c>
      <c r="C756" s="15">
        <v>25.645900000000001</v>
      </c>
      <c r="D756" s="15">
        <v>10.683354999999999</v>
      </c>
      <c r="E756" s="28">
        <v>14.962545000000002</v>
      </c>
      <c r="F756" s="28">
        <v>25.010000000000009</v>
      </c>
      <c r="G756" s="29">
        <v>0.67978776776642402</v>
      </c>
      <c r="H756" s="17">
        <v>0</v>
      </c>
      <c r="I756" s="21">
        <v>0.67978776776642402</v>
      </c>
      <c r="J756" s="17">
        <v>0</v>
      </c>
    </row>
    <row r="757" spans="1:10">
      <c r="A757" s="17">
        <v>2002</v>
      </c>
      <c r="B757" s="18">
        <v>9</v>
      </c>
      <c r="C757" s="15">
        <v>24.9527</v>
      </c>
      <c r="D757" s="15">
        <v>22.448549999999997</v>
      </c>
      <c r="E757" s="28">
        <v>2.5041500000000028</v>
      </c>
      <c r="F757" s="28">
        <v>27.514150000000011</v>
      </c>
      <c r="G757" s="29">
        <v>0.70432413789368886</v>
      </c>
      <c r="H757" s="17">
        <v>0</v>
      </c>
      <c r="I757" s="21">
        <v>0.70432413789368886</v>
      </c>
      <c r="J757" s="17">
        <v>0</v>
      </c>
    </row>
    <row r="758" spans="1:10">
      <c r="A758" s="17">
        <v>2002</v>
      </c>
      <c r="B758" s="18">
        <v>10</v>
      </c>
      <c r="C758" s="15">
        <v>47.722000000000001</v>
      </c>
      <c r="D758" s="15">
        <v>54.159800000000004</v>
      </c>
      <c r="E758" s="28">
        <v>-6.4378000000000029</v>
      </c>
      <c r="F758" s="28">
        <v>-6.4378000000000029</v>
      </c>
      <c r="G758" s="29">
        <v>0.37165332674324258</v>
      </c>
      <c r="H758" s="17">
        <v>0</v>
      </c>
      <c r="I758" s="21">
        <v>0.37165332674324258</v>
      </c>
      <c r="J758" s="17">
        <v>0</v>
      </c>
    </row>
    <row r="759" spans="1:10">
      <c r="A759" s="17">
        <v>2002</v>
      </c>
      <c r="B759" s="18">
        <v>11</v>
      </c>
      <c r="C759" s="15">
        <v>81.843100000000007</v>
      </c>
      <c r="D759" s="15">
        <v>41.368200000000002</v>
      </c>
      <c r="E759" s="28">
        <v>40.474900000000005</v>
      </c>
      <c r="F759" s="28">
        <v>34.037100000000002</v>
      </c>
      <c r="G759" s="29">
        <v>0.76823784734465705</v>
      </c>
      <c r="H759" s="17">
        <v>0</v>
      </c>
      <c r="I759" s="21">
        <v>0.76823784734465705</v>
      </c>
      <c r="J759" s="17">
        <v>0</v>
      </c>
    </row>
    <row r="760" spans="1:10">
      <c r="A760" s="17">
        <v>2002</v>
      </c>
      <c r="B760" s="18">
        <v>12</v>
      </c>
      <c r="C760" s="15">
        <v>52.728400000000001</v>
      </c>
      <c r="D760" s="15">
        <v>49.444500000000005</v>
      </c>
      <c r="E760" s="28">
        <v>3.2838999999999956</v>
      </c>
      <c r="F760" s="28">
        <v>37.320999999999998</v>
      </c>
      <c r="G760" s="29">
        <v>0.80041442856420264</v>
      </c>
      <c r="H760" s="17">
        <v>0</v>
      </c>
      <c r="I760" s="21">
        <v>0.80041442856420264</v>
      </c>
      <c r="J760" s="17">
        <v>0</v>
      </c>
    </row>
    <row r="761" spans="1:10">
      <c r="A761" s="17">
        <v>2003</v>
      </c>
      <c r="B761" s="18">
        <v>1</v>
      </c>
      <c r="C761" s="15">
        <v>87.643699999999995</v>
      </c>
      <c r="D761" s="15">
        <v>44.0274</v>
      </c>
      <c r="E761" s="28">
        <v>43.616299999999995</v>
      </c>
      <c r="F761" s="28">
        <v>80.937299999999993</v>
      </c>
      <c r="G761" s="29">
        <v>1.2277792750717289</v>
      </c>
      <c r="H761" s="17">
        <v>0</v>
      </c>
      <c r="I761" s="21">
        <v>1.2277792750717289</v>
      </c>
      <c r="J761" s="17">
        <v>0</v>
      </c>
    </row>
    <row r="762" spans="1:10">
      <c r="A762" s="17">
        <v>2003</v>
      </c>
      <c r="B762" s="18">
        <v>2</v>
      </c>
      <c r="C762" s="15">
        <v>77.027699999999996</v>
      </c>
      <c r="D762" s="15">
        <v>50.938450000000003</v>
      </c>
      <c r="E762" s="28">
        <v>26.089249999999993</v>
      </c>
      <c r="F762" s="28">
        <v>107.02654999999999</v>
      </c>
      <c r="G762" s="29">
        <v>1.4834091272542036</v>
      </c>
      <c r="H762" s="17">
        <v>0</v>
      </c>
      <c r="I762" s="21">
        <v>1.4834091272542036</v>
      </c>
      <c r="J762" s="17">
        <v>0</v>
      </c>
    </row>
    <row r="763" spans="1:10">
      <c r="A763" s="17">
        <v>2003</v>
      </c>
      <c r="B763" s="18">
        <v>3</v>
      </c>
      <c r="C763" s="15">
        <v>34.290700000000001</v>
      </c>
      <c r="D763" s="15">
        <v>41.658450000000002</v>
      </c>
      <c r="E763" s="28">
        <v>-7.3677500000000009</v>
      </c>
      <c r="F763" s="28">
        <v>-7.3677500000000009</v>
      </c>
      <c r="G763" s="29">
        <v>0.36254141355918817</v>
      </c>
      <c r="H763" s="17">
        <v>0</v>
      </c>
      <c r="I763" s="21">
        <v>0.36254141355918817</v>
      </c>
      <c r="J763" s="17">
        <v>0</v>
      </c>
    </row>
    <row r="764" spans="1:10">
      <c r="A764" s="17">
        <v>2003</v>
      </c>
      <c r="B764" s="18">
        <v>4</v>
      </c>
      <c r="C764" s="15">
        <v>41.009099999999997</v>
      </c>
      <c r="D764" s="15">
        <v>45.880650000000003</v>
      </c>
      <c r="E764" s="28">
        <v>-4.8715500000000063</v>
      </c>
      <c r="F764" s="28">
        <v>-12.239300000000007</v>
      </c>
      <c r="G764" s="29">
        <v>0.3148085884914098</v>
      </c>
      <c r="H764" s="17">
        <v>0</v>
      </c>
      <c r="I764" s="21">
        <v>0.3148085884914098</v>
      </c>
      <c r="J764" s="17">
        <v>0</v>
      </c>
    </row>
    <row r="765" spans="1:10">
      <c r="A765" s="17">
        <v>2003</v>
      </c>
      <c r="B765" s="18">
        <v>5</v>
      </c>
      <c r="C765" s="15">
        <v>48.372599999999998</v>
      </c>
      <c r="D765" s="15">
        <v>59.545299999999997</v>
      </c>
      <c r="E765" s="28">
        <v>-11.172699999999999</v>
      </c>
      <c r="F765" s="28">
        <v>-23.412000000000006</v>
      </c>
      <c r="G765" s="29">
        <v>0.20533531312016928</v>
      </c>
      <c r="H765" s="17">
        <v>0</v>
      </c>
      <c r="I765" s="21">
        <v>0.20533531312016928</v>
      </c>
      <c r="J765" s="17">
        <v>0</v>
      </c>
    </row>
    <row r="766" spans="1:10">
      <c r="A766" s="17">
        <v>2003</v>
      </c>
      <c r="B766" s="18">
        <v>6</v>
      </c>
      <c r="C766" s="15">
        <v>14.2973</v>
      </c>
      <c r="D766" s="15">
        <v>22.36</v>
      </c>
      <c r="E766" s="28">
        <v>-8.0626999999999995</v>
      </c>
      <c r="F766" s="28">
        <v>-31.474700000000006</v>
      </c>
      <c r="G766" s="29">
        <v>0.12633469757194005</v>
      </c>
      <c r="H766" s="17">
        <v>0</v>
      </c>
      <c r="I766" s="21">
        <v>0.12633469757194005</v>
      </c>
      <c r="J766" s="17">
        <v>0</v>
      </c>
    </row>
    <row r="767" spans="1:10">
      <c r="A767" s="17">
        <v>2003</v>
      </c>
      <c r="B767" s="18">
        <v>7</v>
      </c>
      <c r="C767" s="15">
        <v>0.68886400000000003</v>
      </c>
      <c r="D767" s="15">
        <v>3.4656250000000002</v>
      </c>
      <c r="E767" s="28">
        <v>-2.776761</v>
      </c>
      <c r="F767" s="28">
        <v>-34.251461000000006</v>
      </c>
      <c r="G767" s="29">
        <v>9.912720774467168E-2</v>
      </c>
      <c r="H767" s="17">
        <v>0</v>
      </c>
      <c r="I767" s="21">
        <v>9.912720774467168E-2</v>
      </c>
      <c r="J767" s="17">
        <v>0</v>
      </c>
    </row>
    <row r="768" spans="1:10">
      <c r="A768" s="17">
        <v>2003</v>
      </c>
      <c r="B768" s="18">
        <v>8</v>
      </c>
      <c r="C768" s="15">
        <v>11.436999999999999</v>
      </c>
      <c r="D768" s="15">
        <v>10.683354999999999</v>
      </c>
      <c r="E768" s="28">
        <v>0.75364500000000056</v>
      </c>
      <c r="F768" s="28">
        <v>-33.497816000000007</v>
      </c>
      <c r="G768" s="29">
        <v>0.10651163466181422</v>
      </c>
      <c r="H768" s="17">
        <v>0</v>
      </c>
      <c r="I768" s="21">
        <v>0.10651163466181422</v>
      </c>
      <c r="J768" s="17">
        <v>0</v>
      </c>
    </row>
    <row r="769" spans="1:10">
      <c r="A769" s="17">
        <v>2003</v>
      </c>
      <c r="B769" s="18">
        <v>9</v>
      </c>
      <c r="C769" s="15">
        <v>24.973700000000001</v>
      </c>
      <c r="D769" s="15">
        <v>22.448549999999997</v>
      </c>
      <c r="E769" s="28">
        <v>2.5251500000000036</v>
      </c>
      <c r="F769" s="28">
        <v>-30.972666000000004</v>
      </c>
      <c r="G769" s="29">
        <v>0.13125376873000619</v>
      </c>
      <c r="H769" s="17">
        <v>0</v>
      </c>
      <c r="I769" s="21">
        <v>0.13125376873000619</v>
      </c>
      <c r="J769" s="17">
        <v>0</v>
      </c>
    </row>
    <row r="770" spans="1:10">
      <c r="A770" s="17">
        <v>2003</v>
      </c>
      <c r="B770" s="18">
        <v>10</v>
      </c>
      <c r="C770" s="15">
        <v>93.743700000000004</v>
      </c>
      <c r="D770" s="15">
        <v>54.159800000000004</v>
      </c>
      <c r="E770" s="28">
        <v>39.5839</v>
      </c>
      <c r="F770" s="28">
        <v>8.6112339999999961</v>
      </c>
      <c r="G770" s="29">
        <v>0.5191080192663714</v>
      </c>
      <c r="H770" s="17">
        <v>0</v>
      </c>
      <c r="I770" s="21">
        <v>0.5191080192663714</v>
      </c>
      <c r="J770" s="17">
        <v>0</v>
      </c>
    </row>
    <row r="771" spans="1:10">
      <c r="A771" s="17">
        <v>2003</v>
      </c>
      <c r="B771" s="18">
        <v>11</v>
      </c>
      <c r="C771" s="15">
        <v>79.233699999999999</v>
      </c>
      <c r="D771" s="15">
        <v>41.368200000000002</v>
      </c>
      <c r="E771" s="28">
        <v>37.865499999999997</v>
      </c>
      <c r="F771" s="28">
        <v>46.476733999999993</v>
      </c>
      <c r="G771" s="29">
        <v>0.89012490046516024</v>
      </c>
      <c r="H771" s="17">
        <v>0</v>
      </c>
      <c r="I771" s="21">
        <v>0.89012490046516024</v>
      </c>
      <c r="J771" s="17">
        <v>0</v>
      </c>
    </row>
    <row r="772" spans="1:10">
      <c r="A772" s="17">
        <v>2003</v>
      </c>
      <c r="B772" s="18">
        <v>12</v>
      </c>
      <c r="C772" s="15">
        <v>57.860999999999997</v>
      </c>
      <c r="D772" s="15">
        <v>49.444500000000005</v>
      </c>
      <c r="E772" s="28">
        <v>8.4164999999999921</v>
      </c>
      <c r="F772" s="28">
        <v>54.893233999999985</v>
      </c>
      <c r="G772" s="29">
        <v>0.97259214850386566</v>
      </c>
      <c r="H772" s="17">
        <v>0</v>
      </c>
      <c r="I772" s="21">
        <v>0.97259214850386566</v>
      </c>
      <c r="J772" s="17">
        <v>0</v>
      </c>
    </row>
    <row r="773" spans="1:10">
      <c r="A773" s="17">
        <v>2004</v>
      </c>
      <c r="B773" s="18">
        <v>1</v>
      </c>
      <c r="C773" s="15">
        <v>38.765900000000002</v>
      </c>
      <c r="D773" s="15">
        <v>44.0274</v>
      </c>
      <c r="E773" s="28">
        <v>-5.2614999999999981</v>
      </c>
      <c r="F773" s="28">
        <v>-5.2614999999999981</v>
      </c>
      <c r="G773" s="29">
        <v>0.38317904692002985</v>
      </c>
      <c r="H773" s="17">
        <v>0</v>
      </c>
      <c r="I773" s="21">
        <v>0.38317904692002985</v>
      </c>
      <c r="J773" s="17">
        <v>0</v>
      </c>
    </row>
    <row r="774" spans="1:10">
      <c r="A774" s="17">
        <v>2004</v>
      </c>
      <c r="B774" s="18">
        <v>2</v>
      </c>
      <c r="C774" s="15">
        <v>46.935400000000001</v>
      </c>
      <c r="D774" s="15">
        <v>50.938450000000003</v>
      </c>
      <c r="E774" s="28">
        <v>-4.0030500000000018</v>
      </c>
      <c r="F774" s="28">
        <v>-9.2645499999999998</v>
      </c>
      <c r="G774" s="29">
        <v>0.34395603055202167</v>
      </c>
      <c r="H774" s="17">
        <v>0</v>
      </c>
      <c r="I774" s="21">
        <v>0.34395603055202167</v>
      </c>
      <c r="J774" s="17">
        <v>0</v>
      </c>
    </row>
    <row r="775" spans="1:10">
      <c r="A775" s="17">
        <v>2004</v>
      </c>
      <c r="B775" s="18">
        <v>3</v>
      </c>
      <c r="C775" s="15">
        <v>106.967</v>
      </c>
      <c r="D775" s="15">
        <v>41.658450000000002</v>
      </c>
      <c r="E775" s="28">
        <v>65.308549999999997</v>
      </c>
      <c r="F775" s="28">
        <v>56.043999999999997</v>
      </c>
      <c r="G775" s="29">
        <v>0.98386767932505137</v>
      </c>
      <c r="H775" s="17">
        <v>0</v>
      </c>
      <c r="I775" s="21">
        <v>0.98386767932505137</v>
      </c>
      <c r="J775" s="17">
        <v>0</v>
      </c>
    </row>
    <row r="776" spans="1:10">
      <c r="A776" s="17">
        <v>2004</v>
      </c>
      <c r="B776" s="18">
        <v>4</v>
      </c>
      <c r="C776" s="15">
        <v>97.301299999999998</v>
      </c>
      <c r="D776" s="15">
        <v>45.880650000000003</v>
      </c>
      <c r="E776" s="28">
        <v>51.420649999999995</v>
      </c>
      <c r="F776" s="28">
        <v>107.46464999999999</v>
      </c>
      <c r="G776" s="29">
        <v>1.4877017549932585</v>
      </c>
      <c r="H776" s="17">
        <v>0</v>
      </c>
      <c r="I776" s="21">
        <v>1.4877017549932585</v>
      </c>
      <c r="J776" s="17">
        <v>0</v>
      </c>
    </row>
    <row r="777" spans="1:10">
      <c r="A777" s="17">
        <v>2004</v>
      </c>
      <c r="B777" s="18">
        <v>5</v>
      </c>
      <c r="C777" s="15">
        <v>101.099</v>
      </c>
      <c r="D777" s="15">
        <v>59.545299999999997</v>
      </c>
      <c r="E777" s="28">
        <v>41.553700000000006</v>
      </c>
      <c r="F777" s="28">
        <v>149.01835</v>
      </c>
      <c r="G777" s="29">
        <v>1.8948566631885846</v>
      </c>
      <c r="H777" s="17">
        <v>0</v>
      </c>
      <c r="I777" s="21">
        <v>1.8948566631885846</v>
      </c>
      <c r="J777" s="17">
        <v>0</v>
      </c>
    </row>
    <row r="778" spans="1:10">
      <c r="A778" s="17">
        <v>2004</v>
      </c>
      <c r="B778" s="18">
        <v>6</v>
      </c>
      <c r="C778" s="15">
        <v>22.0898</v>
      </c>
      <c r="D778" s="15">
        <v>22.36</v>
      </c>
      <c r="E778" s="28">
        <v>-0.27019999999999911</v>
      </c>
      <c r="F778" s="28">
        <v>-0.27019999999999911</v>
      </c>
      <c r="G778" s="29">
        <v>0.43208521636523761</v>
      </c>
      <c r="H778" s="17">
        <v>0</v>
      </c>
      <c r="I778" s="21">
        <v>0.43208521636523761</v>
      </c>
      <c r="J778" s="17">
        <v>0</v>
      </c>
    </row>
    <row r="779" spans="1:10">
      <c r="A779" s="17">
        <v>2004</v>
      </c>
      <c r="B779" s="18">
        <v>7</v>
      </c>
      <c r="C779" s="15">
        <v>12.734500000000001</v>
      </c>
      <c r="D779" s="15">
        <v>3.4656250000000002</v>
      </c>
      <c r="E779" s="28">
        <v>9.2688750000000013</v>
      </c>
      <c r="F779" s="28">
        <v>8.9986750000000022</v>
      </c>
      <c r="G779" s="29">
        <v>0.52290427579193</v>
      </c>
      <c r="H779" s="17">
        <v>0</v>
      </c>
      <c r="I779" s="21">
        <v>0.52290427579193</v>
      </c>
      <c r="J779" s="17">
        <v>0</v>
      </c>
    </row>
    <row r="780" spans="1:10">
      <c r="A780" s="17">
        <v>2004</v>
      </c>
      <c r="B780" s="18">
        <v>8</v>
      </c>
      <c r="C780" s="15">
        <v>12.658799999999999</v>
      </c>
      <c r="D780" s="15">
        <v>10.683354999999999</v>
      </c>
      <c r="E780" s="28">
        <v>1.9754450000000006</v>
      </c>
      <c r="F780" s="28">
        <v>10.974120000000003</v>
      </c>
      <c r="G780" s="29">
        <v>0.54226024475786849</v>
      </c>
      <c r="H780" s="17">
        <v>0</v>
      </c>
      <c r="I780" s="21">
        <v>0.54226024475786849</v>
      </c>
      <c r="J780" s="17">
        <v>0</v>
      </c>
    </row>
    <row r="781" spans="1:10">
      <c r="A781" s="17">
        <v>2004</v>
      </c>
      <c r="B781" s="18">
        <v>9</v>
      </c>
      <c r="C781" s="15">
        <v>21.0777</v>
      </c>
      <c r="D781" s="15">
        <v>22.448549999999997</v>
      </c>
      <c r="E781" s="28">
        <v>-1.3708499999999972</v>
      </c>
      <c r="F781" s="28">
        <v>-1.3708499999999972</v>
      </c>
      <c r="G781" s="29">
        <v>0.42130073628993298</v>
      </c>
      <c r="H781" s="17">
        <v>0</v>
      </c>
      <c r="I781" s="21">
        <v>0.42130073628993298</v>
      </c>
      <c r="J781" s="17">
        <v>0</v>
      </c>
    </row>
    <row r="782" spans="1:10">
      <c r="A782" s="17">
        <v>2004</v>
      </c>
      <c r="B782" s="18">
        <v>10</v>
      </c>
      <c r="C782" s="15">
        <v>25.6876</v>
      </c>
      <c r="D782" s="15">
        <v>54.159800000000004</v>
      </c>
      <c r="E782" s="28">
        <v>-28.472200000000004</v>
      </c>
      <c r="F782" s="28">
        <v>-29.843050000000002</v>
      </c>
      <c r="G782" s="29">
        <v>0.14232206586782958</v>
      </c>
      <c r="H782" s="17">
        <v>0</v>
      </c>
      <c r="I782" s="21">
        <v>0.14232206586782958</v>
      </c>
      <c r="J782" s="17">
        <v>0</v>
      </c>
    </row>
    <row r="783" spans="1:10">
      <c r="A783" s="17">
        <v>2004</v>
      </c>
      <c r="B783" s="18">
        <v>11</v>
      </c>
      <c r="C783" s="15">
        <v>16.923200000000001</v>
      </c>
      <c r="D783" s="15">
        <v>41.368200000000002</v>
      </c>
      <c r="E783" s="28">
        <v>-24.445</v>
      </c>
      <c r="F783" s="28">
        <v>-54.288049999999998</v>
      </c>
      <c r="G783" s="29">
        <v>-9.7196959654199486E-2</v>
      </c>
      <c r="H783" s="17">
        <v>1</v>
      </c>
      <c r="I783" s="21">
        <v>0</v>
      </c>
      <c r="J783" s="17">
        <v>-9.7196959654199486E-2</v>
      </c>
    </row>
    <row r="784" spans="1:10">
      <c r="A784" s="17">
        <v>2004</v>
      </c>
      <c r="B784" s="18">
        <v>12</v>
      </c>
      <c r="C784" s="15">
        <v>44.401800000000001</v>
      </c>
      <c r="D784" s="15">
        <v>49.444500000000005</v>
      </c>
      <c r="E784" s="28">
        <v>-5.0427000000000035</v>
      </c>
      <c r="F784" s="28">
        <v>-59.330750000000002</v>
      </c>
      <c r="G784" s="29">
        <v>-0.14660676084053359</v>
      </c>
      <c r="H784" s="17">
        <v>1</v>
      </c>
      <c r="I784" s="21">
        <v>0</v>
      </c>
      <c r="J784" s="17">
        <v>-0.14660676084053359</v>
      </c>
    </row>
    <row r="785" spans="1:10">
      <c r="A785" s="17">
        <v>2005</v>
      </c>
      <c r="B785" s="18">
        <v>1</v>
      </c>
      <c r="C785" s="15">
        <v>4.8595899999999999</v>
      </c>
      <c r="D785" s="15">
        <v>44.0274</v>
      </c>
      <c r="E785" s="28">
        <v>-39.167810000000003</v>
      </c>
      <c r="F785" s="28">
        <v>-98.498559999999998</v>
      </c>
      <c r="G785" s="29">
        <v>-0.53038404384450111</v>
      </c>
      <c r="H785" s="17">
        <v>1</v>
      </c>
      <c r="I785" s="21">
        <v>0</v>
      </c>
      <c r="J785" s="17">
        <v>-0.53038404384450111</v>
      </c>
    </row>
    <row r="786" spans="1:10">
      <c r="A786" s="17">
        <v>2005</v>
      </c>
      <c r="B786" s="18">
        <v>2</v>
      </c>
      <c r="C786" s="15">
        <v>50.967199999999998</v>
      </c>
      <c r="D786" s="15">
        <v>50.938450000000003</v>
      </c>
      <c r="E786" s="28">
        <v>2.8749999999995168E-2</v>
      </c>
      <c r="F786" s="28">
        <v>-98.469809999999995</v>
      </c>
      <c r="G786" s="29">
        <v>-0.53010234321108896</v>
      </c>
      <c r="H786" s="17">
        <v>1</v>
      </c>
      <c r="I786" s="21">
        <v>0</v>
      </c>
      <c r="J786" s="17">
        <v>-0.53010234321108896</v>
      </c>
    </row>
    <row r="787" spans="1:10">
      <c r="A787" s="17">
        <v>2005</v>
      </c>
      <c r="B787" s="18">
        <v>3</v>
      </c>
      <c r="C787" s="15">
        <v>48.622700000000002</v>
      </c>
      <c r="D787" s="15">
        <v>41.658450000000002</v>
      </c>
      <c r="E787" s="28">
        <v>6.9642499999999998</v>
      </c>
      <c r="F787" s="28">
        <v>-91.505560000000003</v>
      </c>
      <c r="G787" s="29">
        <v>-0.4618646515157816</v>
      </c>
      <c r="H787" s="17">
        <v>1</v>
      </c>
      <c r="I787" s="21">
        <v>0</v>
      </c>
      <c r="J787" s="17">
        <v>-0.4618646515157816</v>
      </c>
    </row>
    <row r="788" spans="1:10">
      <c r="A788" s="17">
        <v>2005</v>
      </c>
      <c r="B788" s="18">
        <v>4</v>
      </c>
      <c r="C788" s="15">
        <v>11.651999999999999</v>
      </c>
      <c r="D788" s="15">
        <v>45.880650000000003</v>
      </c>
      <c r="E788" s="28">
        <v>-34.228650000000002</v>
      </c>
      <c r="F788" s="28">
        <v>-125.73421</v>
      </c>
      <c r="G788" s="29">
        <v>-0.79724664754501473</v>
      </c>
      <c r="H788" s="17">
        <v>1</v>
      </c>
      <c r="I788" s="21">
        <v>0</v>
      </c>
      <c r="J788" s="17">
        <v>-0.79724664754501473</v>
      </c>
    </row>
    <row r="789" spans="1:10">
      <c r="A789" s="17">
        <v>2005</v>
      </c>
      <c r="B789" s="18">
        <v>5</v>
      </c>
      <c r="C789" s="15">
        <v>11.4376</v>
      </c>
      <c r="D789" s="15">
        <v>59.545299999999997</v>
      </c>
      <c r="E789" s="28">
        <v>-48.107699999999994</v>
      </c>
      <c r="F789" s="28">
        <v>-173.84190999999998</v>
      </c>
      <c r="G789" s="29">
        <v>-1.2686195018753936</v>
      </c>
      <c r="H789" s="17">
        <v>1</v>
      </c>
      <c r="I789" s="21">
        <v>0</v>
      </c>
      <c r="J789" s="17">
        <v>-1.2686195018753936</v>
      </c>
    </row>
    <row r="790" spans="1:10">
      <c r="A790" s="17">
        <v>2005</v>
      </c>
      <c r="B790" s="18">
        <v>6</v>
      </c>
      <c r="C790" s="15">
        <v>5.4066900000000002</v>
      </c>
      <c r="D790" s="15">
        <v>22.36</v>
      </c>
      <c r="E790" s="28">
        <v>-16.953309999999998</v>
      </c>
      <c r="F790" s="28">
        <v>-190.79521999999997</v>
      </c>
      <c r="G790" s="29">
        <v>-1.4347328293686588</v>
      </c>
      <c r="H790" s="17">
        <v>1</v>
      </c>
      <c r="I790" s="21">
        <v>0</v>
      </c>
      <c r="J790" s="17">
        <v>-1.4347328293686588</v>
      </c>
    </row>
    <row r="791" spans="1:10">
      <c r="A791" s="17">
        <v>2005</v>
      </c>
      <c r="B791" s="18">
        <v>7</v>
      </c>
      <c r="C791" s="15">
        <v>2.5082200000000001</v>
      </c>
      <c r="D791" s="15">
        <v>3.4656250000000002</v>
      </c>
      <c r="E791" s="28">
        <v>-0.95740500000000006</v>
      </c>
      <c r="F791" s="28">
        <v>-191.75262499999997</v>
      </c>
      <c r="G791" s="29">
        <v>-1.444113754409768</v>
      </c>
      <c r="H791" s="17">
        <v>1</v>
      </c>
      <c r="I791" s="21">
        <v>0</v>
      </c>
      <c r="J791" s="17">
        <v>-1.444113754409768</v>
      </c>
    </row>
    <row r="792" spans="1:10">
      <c r="A792" s="17">
        <v>2005</v>
      </c>
      <c r="B792" s="18">
        <v>8</v>
      </c>
      <c r="C792" s="15">
        <v>5.2883199999999997</v>
      </c>
      <c r="D792" s="15">
        <v>10.683354999999999</v>
      </c>
      <c r="E792" s="28">
        <v>-5.3950349999999991</v>
      </c>
      <c r="F792" s="28">
        <v>-197.14765999999997</v>
      </c>
      <c r="G792" s="29">
        <v>-1.4969758336021282</v>
      </c>
      <c r="H792" s="17">
        <v>1</v>
      </c>
      <c r="I792" s="21">
        <v>0</v>
      </c>
      <c r="J792" s="17">
        <v>-1.4969758336021282</v>
      </c>
    </row>
    <row r="793" spans="1:10">
      <c r="A793" s="17">
        <v>2005</v>
      </c>
      <c r="B793" s="18">
        <v>9</v>
      </c>
      <c r="C793" s="15">
        <v>38.875</v>
      </c>
      <c r="D793" s="15">
        <v>22.448549999999997</v>
      </c>
      <c r="E793" s="28">
        <v>16.426450000000003</v>
      </c>
      <c r="F793" s="28">
        <v>-180.72120999999999</v>
      </c>
      <c r="G793" s="29">
        <v>-1.3360248294382364</v>
      </c>
      <c r="H793" s="17">
        <v>1</v>
      </c>
      <c r="I793" s="21">
        <v>0</v>
      </c>
      <c r="J793" s="17">
        <v>-1.3360248294382364</v>
      </c>
    </row>
    <row r="794" spans="1:10">
      <c r="A794" s="17">
        <v>2005</v>
      </c>
      <c r="B794" s="18">
        <v>10</v>
      </c>
      <c r="C794" s="15">
        <v>41.456899999999997</v>
      </c>
      <c r="D794" s="15">
        <v>54.159800000000004</v>
      </c>
      <c r="E794" s="28">
        <v>-12.702900000000007</v>
      </c>
      <c r="F794" s="28">
        <v>-193.42410999999998</v>
      </c>
      <c r="G794" s="29">
        <v>-1.4604914373050306</v>
      </c>
      <c r="H794" s="17">
        <v>1</v>
      </c>
      <c r="I794" s="21">
        <v>0</v>
      </c>
      <c r="J794" s="17">
        <v>-1.4604914373050306</v>
      </c>
    </row>
    <row r="795" spans="1:10">
      <c r="A795" s="17">
        <v>2005</v>
      </c>
      <c r="B795" s="18">
        <v>11</v>
      </c>
      <c r="C795" s="15">
        <v>33.424300000000002</v>
      </c>
      <c r="D795" s="15">
        <v>41.368200000000002</v>
      </c>
      <c r="E795" s="28">
        <v>-7.9438999999999993</v>
      </c>
      <c r="F795" s="28">
        <v>-201.36800999999997</v>
      </c>
      <c r="G795" s="29">
        <v>-1.5383280168445865</v>
      </c>
      <c r="H795" s="17">
        <v>1</v>
      </c>
      <c r="I795" s="21">
        <v>0</v>
      </c>
      <c r="J795" s="17">
        <v>-1.5383280168445865</v>
      </c>
    </row>
    <row r="796" spans="1:10">
      <c r="A796" s="17">
        <v>2005</v>
      </c>
      <c r="B796" s="18">
        <v>12</v>
      </c>
      <c r="C796" s="15">
        <v>52.083300000000001</v>
      </c>
      <c r="D796" s="15">
        <v>49.444500000000005</v>
      </c>
      <c r="E796" s="28">
        <v>2.6387999999999963</v>
      </c>
      <c r="F796" s="28">
        <v>-198.72920999999997</v>
      </c>
      <c r="G796" s="29">
        <v>-1.5124723079246629</v>
      </c>
      <c r="H796" s="17">
        <v>1</v>
      </c>
      <c r="I796" s="21">
        <v>0</v>
      </c>
      <c r="J796" s="17">
        <v>-1.5124723079246629</v>
      </c>
    </row>
    <row r="797" spans="1:10">
      <c r="A797" s="17">
        <v>2006</v>
      </c>
      <c r="B797" s="18">
        <v>1</v>
      </c>
      <c r="C797" s="15">
        <v>65.191000000000003</v>
      </c>
      <c r="D797" s="15">
        <v>44.0274</v>
      </c>
      <c r="E797" s="28">
        <v>21.163600000000002</v>
      </c>
      <c r="F797" s="28">
        <v>-177.56560999999996</v>
      </c>
      <c r="G797" s="29">
        <v>-1.3051053679149263</v>
      </c>
      <c r="H797" s="17">
        <v>1</v>
      </c>
      <c r="I797" s="21">
        <v>0</v>
      </c>
      <c r="J797" s="17">
        <v>-1.3051053679149263</v>
      </c>
    </row>
    <row r="798" spans="1:10">
      <c r="A798" s="17">
        <v>2006</v>
      </c>
      <c r="B798" s="18">
        <v>2</v>
      </c>
      <c r="C798" s="15">
        <v>68.227999999999994</v>
      </c>
      <c r="D798" s="15">
        <v>50.938450000000003</v>
      </c>
      <c r="E798" s="28">
        <v>17.289549999999991</v>
      </c>
      <c r="F798" s="28">
        <v>-160.27605999999997</v>
      </c>
      <c r="G798" s="29">
        <v>-1.1356974657789312</v>
      </c>
      <c r="H798" s="17">
        <v>1</v>
      </c>
      <c r="I798" s="21">
        <v>0</v>
      </c>
      <c r="J798" s="17">
        <v>-1.1356974657789312</v>
      </c>
    </row>
    <row r="799" spans="1:10">
      <c r="A799" s="17">
        <v>2006</v>
      </c>
      <c r="B799" s="18">
        <v>3</v>
      </c>
      <c r="C799" s="15">
        <v>35.31</v>
      </c>
      <c r="D799" s="15">
        <v>41.658450000000002</v>
      </c>
      <c r="E799" s="28">
        <v>-6.3484499999999997</v>
      </c>
      <c r="F799" s="28">
        <v>-166.62450999999999</v>
      </c>
      <c r="G799" s="29">
        <v>-1.1979013748636245</v>
      </c>
      <c r="H799" s="17">
        <v>1</v>
      </c>
      <c r="I799" s="21">
        <v>0</v>
      </c>
      <c r="J799" s="17">
        <v>-1.1979013748636245</v>
      </c>
    </row>
    <row r="800" spans="1:10">
      <c r="A800" s="17">
        <v>2006</v>
      </c>
      <c r="B800" s="18">
        <v>4</v>
      </c>
      <c r="C800" s="15">
        <v>67.164000000000001</v>
      </c>
      <c r="D800" s="15">
        <v>45.880650000000003</v>
      </c>
      <c r="E800" s="28">
        <v>21.283349999999999</v>
      </c>
      <c r="F800" s="28">
        <v>-145.34116</v>
      </c>
      <c r="G800" s="29">
        <v>-0.98936109047645848</v>
      </c>
      <c r="H800" s="17">
        <v>1</v>
      </c>
      <c r="I800" s="21">
        <v>0</v>
      </c>
      <c r="J800" s="17">
        <v>-0.98936109047645848</v>
      </c>
    </row>
    <row r="801" spans="1:10">
      <c r="A801" s="17">
        <v>2006</v>
      </c>
      <c r="B801" s="18">
        <v>5</v>
      </c>
      <c r="C801" s="15">
        <v>75.295199999999994</v>
      </c>
      <c r="D801" s="15">
        <v>59.545299999999997</v>
      </c>
      <c r="E801" s="28">
        <v>15.749899999999997</v>
      </c>
      <c r="F801" s="28">
        <v>-129.59126000000001</v>
      </c>
      <c r="G801" s="29">
        <v>-0.83503911460943436</v>
      </c>
      <c r="H801" s="17">
        <v>1</v>
      </c>
      <c r="I801" s="21">
        <v>0</v>
      </c>
      <c r="J801" s="17">
        <v>-0.83503911460943436</v>
      </c>
    </row>
    <row r="802" spans="1:10">
      <c r="A802" s="17">
        <v>2006</v>
      </c>
      <c r="B802" s="18">
        <v>6</v>
      </c>
      <c r="C802" s="15">
        <v>43.291200000000003</v>
      </c>
      <c r="D802" s="15">
        <v>22.36</v>
      </c>
      <c r="E802" s="28">
        <v>20.931200000000004</v>
      </c>
      <c r="F802" s="28">
        <v>-108.66006</v>
      </c>
      <c r="G802" s="29">
        <v>-0.62994929554595747</v>
      </c>
      <c r="H802" s="17">
        <v>1</v>
      </c>
      <c r="I802" s="21">
        <v>0</v>
      </c>
      <c r="J802" s="17">
        <v>-0.62994929554595747</v>
      </c>
    </row>
    <row r="803" spans="1:10">
      <c r="A803" s="17">
        <v>2006</v>
      </c>
      <c r="B803" s="18">
        <v>7</v>
      </c>
      <c r="C803" s="15">
        <v>8.4630500000000008</v>
      </c>
      <c r="D803" s="15">
        <v>3.4656250000000002</v>
      </c>
      <c r="E803" s="28">
        <v>4.9974250000000007</v>
      </c>
      <c r="F803" s="28">
        <v>-103.66263499999999</v>
      </c>
      <c r="G803" s="29">
        <v>-0.58098311161797911</v>
      </c>
      <c r="H803" s="17">
        <v>1</v>
      </c>
      <c r="I803" s="21">
        <v>0</v>
      </c>
      <c r="J803" s="17">
        <v>-0.58098311161797911</v>
      </c>
    </row>
    <row r="804" spans="1:10">
      <c r="A804" s="17">
        <v>2006</v>
      </c>
      <c r="B804" s="18">
        <v>8</v>
      </c>
      <c r="C804" s="15">
        <v>8.1557899999999997</v>
      </c>
      <c r="D804" s="15">
        <v>10.683354999999999</v>
      </c>
      <c r="E804" s="28">
        <v>-2.5275649999999992</v>
      </c>
      <c r="F804" s="28">
        <v>-106.19019999999999</v>
      </c>
      <c r="G804" s="29">
        <v>-0.60574890853937768</v>
      </c>
      <c r="H804" s="17">
        <v>1</v>
      </c>
      <c r="I804" s="21">
        <v>0</v>
      </c>
      <c r="J804" s="17">
        <v>-0.60574890853937768</v>
      </c>
    </row>
    <row r="805" spans="1:10">
      <c r="A805" s="17">
        <v>2006</v>
      </c>
      <c r="B805" s="18">
        <v>9</v>
      </c>
      <c r="C805" s="15">
        <v>43.5687</v>
      </c>
      <c r="D805" s="15">
        <v>22.448549999999997</v>
      </c>
      <c r="E805" s="28">
        <v>21.120150000000002</v>
      </c>
      <c r="F805" s="28">
        <v>-85.070049999999981</v>
      </c>
      <c r="G805" s="29">
        <v>-0.39880770392170184</v>
      </c>
      <c r="H805" s="17">
        <v>1</v>
      </c>
      <c r="I805" s="21">
        <v>0</v>
      </c>
      <c r="J805" s="17">
        <v>-0.39880770392170184</v>
      </c>
    </row>
    <row r="806" spans="1:10">
      <c r="A806" s="17">
        <v>2006</v>
      </c>
      <c r="B806" s="18">
        <v>10</v>
      </c>
      <c r="C806" s="15">
        <v>22.450099999999999</v>
      </c>
      <c r="D806" s="15">
        <v>54.159800000000004</v>
      </c>
      <c r="E806" s="28">
        <v>-31.709700000000005</v>
      </c>
      <c r="F806" s="28">
        <v>-116.77974999999998</v>
      </c>
      <c r="G806" s="29">
        <v>-0.70950831523673086</v>
      </c>
      <c r="H806" s="17">
        <v>1</v>
      </c>
      <c r="I806" s="21">
        <v>0</v>
      </c>
      <c r="J806" s="17">
        <v>-0.70950831523673086</v>
      </c>
    </row>
    <row r="807" spans="1:10">
      <c r="A807" s="17">
        <v>2006</v>
      </c>
      <c r="B807" s="18">
        <v>11</v>
      </c>
      <c r="C807" s="15">
        <v>99.710300000000004</v>
      </c>
      <c r="D807" s="15">
        <v>41.368200000000002</v>
      </c>
      <c r="E807" s="28">
        <v>58.342100000000002</v>
      </c>
      <c r="F807" s="28">
        <v>-58.437649999999977</v>
      </c>
      <c r="G807" s="29">
        <v>-0.13785591438139141</v>
      </c>
      <c r="H807" s="17">
        <v>1</v>
      </c>
      <c r="I807" s="21">
        <v>0</v>
      </c>
      <c r="J807" s="17">
        <v>-0.13785591438139141</v>
      </c>
    </row>
    <row r="808" spans="1:10">
      <c r="A808" s="17">
        <v>2006</v>
      </c>
      <c r="B808" s="18">
        <v>12</v>
      </c>
      <c r="C808" s="15">
        <v>17.142399999999999</v>
      </c>
      <c r="D808" s="15">
        <v>49.444500000000005</v>
      </c>
      <c r="E808" s="28">
        <v>-32.30210000000001</v>
      </c>
      <c r="F808" s="28">
        <v>-90.739749999999987</v>
      </c>
      <c r="G808" s="29">
        <v>-0.45436102848714466</v>
      </c>
      <c r="H808" s="17">
        <v>1</v>
      </c>
      <c r="I808" s="21">
        <v>0</v>
      </c>
      <c r="J808" s="17">
        <v>-0.45436102848714466</v>
      </c>
    </row>
    <row r="809" spans="1:10">
      <c r="A809" s="17">
        <v>2007</v>
      </c>
      <c r="B809" s="18">
        <v>1</v>
      </c>
      <c r="C809" s="15">
        <v>69.955399999999997</v>
      </c>
      <c r="D809" s="15">
        <v>44.0274</v>
      </c>
      <c r="E809" s="28">
        <v>25.927999999999997</v>
      </c>
      <c r="F809" s="28">
        <v>-64.811749999999989</v>
      </c>
      <c r="G809" s="29">
        <v>-0.20031114942250283</v>
      </c>
      <c r="H809" s="17">
        <v>1</v>
      </c>
      <c r="I809" s="21">
        <v>0</v>
      </c>
      <c r="J809" s="17">
        <v>-0.20031114942250283</v>
      </c>
    </row>
    <row r="810" spans="1:10">
      <c r="A810" s="17">
        <v>2007</v>
      </c>
      <c r="B810" s="18">
        <v>2</v>
      </c>
      <c r="C810" s="15">
        <v>51.820500000000003</v>
      </c>
      <c r="D810" s="15">
        <v>50.938450000000003</v>
      </c>
      <c r="E810" s="28">
        <v>0.88204999999999956</v>
      </c>
      <c r="F810" s="28">
        <v>-63.92969999999999</v>
      </c>
      <c r="G810" s="29">
        <v>-0.19166857398942017</v>
      </c>
      <c r="H810" s="17">
        <v>1</v>
      </c>
      <c r="I810" s="21">
        <v>0</v>
      </c>
      <c r="J810" s="17">
        <v>-0.19166857398942017</v>
      </c>
    </row>
    <row r="811" spans="1:10">
      <c r="A811" s="17">
        <v>2007</v>
      </c>
      <c r="B811" s="18">
        <v>3</v>
      </c>
      <c r="C811" s="15">
        <v>51.224600000000002</v>
      </c>
      <c r="D811" s="15">
        <v>41.658450000000002</v>
      </c>
      <c r="E811" s="28">
        <v>9.5661500000000004</v>
      </c>
      <c r="F811" s="28">
        <v>-54.363549999999989</v>
      </c>
      <c r="G811" s="29">
        <v>-9.7936730013246778E-2</v>
      </c>
      <c r="H811" s="17">
        <v>1</v>
      </c>
      <c r="I811" s="21">
        <v>0</v>
      </c>
      <c r="J811" s="17">
        <v>-9.7936730013246778E-2</v>
      </c>
    </row>
    <row r="812" spans="1:10">
      <c r="A812" s="17">
        <v>2007</v>
      </c>
      <c r="B812" s="18">
        <v>4</v>
      </c>
      <c r="C812" s="15">
        <v>106.376</v>
      </c>
      <c r="D812" s="15">
        <v>45.880650000000003</v>
      </c>
      <c r="E812" s="28">
        <v>60.495350000000002</v>
      </c>
      <c r="F812" s="28">
        <v>6.1318000000000126</v>
      </c>
      <c r="G812" s="29">
        <v>0.49481382349929498</v>
      </c>
      <c r="H812" s="17">
        <v>0</v>
      </c>
      <c r="I812" s="21">
        <v>0.49481382349929498</v>
      </c>
      <c r="J812" s="17">
        <v>0</v>
      </c>
    </row>
    <row r="813" spans="1:10">
      <c r="A813" s="17">
        <v>2007</v>
      </c>
      <c r="B813" s="18">
        <v>5</v>
      </c>
      <c r="C813" s="15">
        <v>84.2453</v>
      </c>
      <c r="D813" s="15">
        <v>59.545299999999997</v>
      </c>
      <c r="E813" s="28">
        <v>24.700000000000003</v>
      </c>
      <c r="F813" s="28">
        <v>30.831800000000015</v>
      </c>
      <c r="G813" s="29">
        <v>0.73683141116115303</v>
      </c>
      <c r="H813" s="17">
        <v>0</v>
      </c>
      <c r="I813" s="21">
        <v>0.73683141116115303</v>
      </c>
      <c r="J813" s="17">
        <v>0</v>
      </c>
    </row>
    <row r="814" spans="1:10">
      <c r="A814" s="17">
        <v>2007</v>
      </c>
      <c r="B814" s="18">
        <v>6</v>
      </c>
      <c r="C814" s="15">
        <v>4.0206099999999996</v>
      </c>
      <c r="D814" s="15">
        <v>22.36</v>
      </c>
      <c r="E814" s="28">
        <v>-18.339390000000002</v>
      </c>
      <c r="F814" s="28">
        <v>-18.339390000000002</v>
      </c>
      <c r="G814" s="29">
        <v>0.25503818094808095</v>
      </c>
      <c r="H814" s="17">
        <v>0</v>
      </c>
      <c r="I814" s="21">
        <v>0.25503818094808095</v>
      </c>
      <c r="J814" s="17">
        <v>0</v>
      </c>
    </row>
    <row r="815" spans="1:10">
      <c r="A815" s="17">
        <v>2007</v>
      </c>
      <c r="B815" s="18">
        <v>7</v>
      </c>
      <c r="C815" s="15">
        <v>8.2214200000000001E-3</v>
      </c>
      <c r="D815" s="15">
        <v>3.4656250000000002</v>
      </c>
      <c r="E815" s="28">
        <v>-3.4574035800000003</v>
      </c>
      <c r="F815" s="28">
        <v>-21.796793580000003</v>
      </c>
      <c r="G815" s="29">
        <v>0.22116156256730882</v>
      </c>
      <c r="H815" s="17">
        <v>0</v>
      </c>
      <c r="I815" s="21">
        <v>0.22116156256730882</v>
      </c>
      <c r="J815" s="17">
        <v>0</v>
      </c>
    </row>
    <row r="816" spans="1:10">
      <c r="A816" s="17">
        <v>2007</v>
      </c>
      <c r="B816" s="18">
        <v>8</v>
      </c>
      <c r="C816" s="15">
        <v>10.524100000000001</v>
      </c>
      <c r="D816" s="15">
        <v>10.683354999999999</v>
      </c>
      <c r="E816" s="28">
        <v>-0.15925499999999815</v>
      </c>
      <c r="F816" s="28">
        <v>-21.956048580000001</v>
      </c>
      <c r="G816" s="29">
        <v>0.21960113702386394</v>
      </c>
      <c r="H816" s="17">
        <v>0</v>
      </c>
      <c r="I816" s="21">
        <v>0.21960113702386394</v>
      </c>
      <c r="J816" s="17">
        <v>0</v>
      </c>
    </row>
    <row r="817" spans="1:10">
      <c r="A817" s="17">
        <v>2007</v>
      </c>
      <c r="B817" s="18">
        <v>9</v>
      </c>
      <c r="C817" s="15">
        <v>56.976199999999999</v>
      </c>
      <c r="D817" s="15">
        <v>22.448549999999997</v>
      </c>
      <c r="E817" s="28">
        <v>34.527650000000001</v>
      </c>
      <c r="F817" s="28">
        <v>12.57160142</v>
      </c>
      <c r="G817" s="29">
        <v>0.55791281964058259</v>
      </c>
      <c r="H817" s="17">
        <v>0</v>
      </c>
      <c r="I817" s="21">
        <v>0.55791281964058259</v>
      </c>
      <c r="J817" s="17">
        <v>0</v>
      </c>
    </row>
    <row r="818" spans="1:10">
      <c r="A818" s="17">
        <v>2007</v>
      </c>
      <c r="B818" s="18">
        <v>10</v>
      </c>
      <c r="C818" s="15">
        <v>51.2119</v>
      </c>
      <c r="D818" s="15">
        <v>54.159800000000004</v>
      </c>
      <c r="E818" s="28">
        <v>-2.9479000000000042</v>
      </c>
      <c r="F818" s="28">
        <v>-2.9479000000000042</v>
      </c>
      <c r="G818" s="29">
        <v>0.40584835424045385</v>
      </c>
      <c r="H818" s="17">
        <v>0</v>
      </c>
      <c r="I818" s="21">
        <v>0.40584835424045385</v>
      </c>
      <c r="J818" s="17">
        <v>0</v>
      </c>
    </row>
    <row r="819" spans="1:10">
      <c r="A819" s="17">
        <v>2007</v>
      </c>
      <c r="B819" s="18">
        <v>11</v>
      </c>
      <c r="C819" s="15">
        <v>19.794599999999999</v>
      </c>
      <c r="D819" s="15">
        <v>41.368200000000002</v>
      </c>
      <c r="E819" s="28">
        <v>-21.573600000000003</v>
      </c>
      <c r="F819" s="28">
        <v>-24.521500000000007</v>
      </c>
      <c r="G819" s="29">
        <v>0.19446411824118826</v>
      </c>
      <c r="H819" s="17">
        <v>0</v>
      </c>
      <c r="I819" s="21">
        <v>0.19446411824118826</v>
      </c>
      <c r="J819" s="17">
        <v>0</v>
      </c>
    </row>
    <row r="820" spans="1:10">
      <c r="A820" s="17">
        <v>2007</v>
      </c>
      <c r="B820" s="18">
        <v>12</v>
      </c>
      <c r="C820" s="15">
        <v>8.4736799999999999</v>
      </c>
      <c r="D820" s="15">
        <v>49.444500000000005</v>
      </c>
      <c r="E820" s="28">
        <v>-40.970820000000003</v>
      </c>
      <c r="F820" s="28">
        <v>-65.492320000000007</v>
      </c>
      <c r="G820" s="29">
        <v>-0.20697956681663379</v>
      </c>
      <c r="H820" s="17">
        <v>1</v>
      </c>
      <c r="I820" s="21">
        <v>0</v>
      </c>
      <c r="J820" s="17">
        <v>-0.20697956681663379</v>
      </c>
    </row>
    <row r="821" spans="1:10">
      <c r="A821" s="17">
        <v>2008</v>
      </c>
      <c r="B821" s="18">
        <v>1</v>
      </c>
      <c r="C821" s="15">
        <v>45.868000000000002</v>
      </c>
      <c r="D821" s="15">
        <v>44.0274</v>
      </c>
      <c r="E821" s="28">
        <v>1.840600000000002</v>
      </c>
      <c r="F821" s="28">
        <v>-63.651720000000005</v>
      </c>
      <c r="G821" s="29">
        <v>-0.18894484730851979</v>
      </c>
      <c r="H821" s="17">
        <v>1</v>
      </c>
      <c r="I821" s="21">
        <v>0</v>
      </c>
      <c r="J821" s="17">
        <v>-0.18894484730851979</v>
      </c>
    </row>
    <row r="822" spans="1:10">
      <c r="A822" s="17">
        <v>2008</v>
      </c>
      <c r="B822" s="18">
        <v>2</v>
      </c>
      <c r="C822" s="15">
        <v>25.263300000000001</v>
      </c>
      <c r="D822" s="15">
        <v>50.938450000000003</v>
      </c>
      <c r="E822" s="28">
        <v>-25.675150000000002</v>
      </c>
      <c r="F822" s="28">
        <v>-89.326870000000014</v>
      </c>
      <c r="G822" s="29">
        <v>-0.4405172305415706</v>
      </c>
      <c r="H822" s="17">
        <v>1</v>
      </c>
      <c r="I822" s="21">
        <v>0</v>
      </c>
      <c r="J822" s="17">
        <v>-0.4405172305415706</v>
      </c>
    </row>
    <row r="823" spans="1:10">
      <c r="A823" s="17">
        <v>2008</v>
      </c>
      <c r="B823" s="18">
        <v>3</v>
      </c>
      <c r="C823" s="15">
        <v>17.2439</v>
      </c>
      <c r="D823" s="15">
        <v>41.658450000000002</v>
      </c>
      <c r="E823" s="28">
        <v>-24.414550000000002</v>
      </c>
      <c r="F823" s="28">
        <v>-113.74142000000002</v>
      </c>
      <c r="G823" s="29">
        <v>-0.67973789834925558</v>
      </c>
      <c r="H823" s="17">
        <v>1</v>
      </c>
      <c r="I823" s="21">
        <v>0</v>
      </c>
      <c r="J823" s="17">
        <v>-0.67973789834925558</v>
      </c>
    </row>
    <row r="824" spans="1:10">
      <c r="A824" s="17">
        <v>2008</v>
      </c>
      <c r="B824" s="18">
        <v>4</v>
      </c>
      <c r="C824" s="15">
        <v>79.446700000000007</v>
      </c>
      <c r="D824" s="15">
        <v>45.880650000000003</v>
      </c>
      <c r="E824" s="28">
        <v>33.566050000000004</v>
      </c>
      <c r="F824" s="28">
        <v>-80.175370000000015</v>
      </c>
      <c r="G824" s="29">
        <v>-0.35084824457041702</v>
      </c>
      <c r="H824" s="17">
        <v>1</v>
      </c>
      <c r="I824" s="21">
        <v>0</v>
      </c>
      <c r="J824" s="17">
        <v>-0.35084824457041702</v>
      </c>
    </row>
    <row r="825" spans="1:10">
      <c r="A825" s="17">
        <v>2008</v>
      </c>
      <c r="B825" s="18">
        <v>5</v>
      </c>
      <c r="C825" s="15">
        <v>134.73500000000001</v>
      </c>
      <c r="D825" s="15">
        <v>59.545299999999997</v>
      </c>
      <c r="E825" s="28">
        <v>75.189700000000016</v>
      </c>
      <c r="F825" s="28">
        <v>-4.9856699999999989</v>
      </c>
      <c r="G825" s="29">
        <v>0.38588170729269261</v>
      </c>
      <c r="H825" s="17">
        <v>0</v>
      </c>
      <c r="I825" s="21">
        <v>0.38588170729269261</v>
      </c>
      <c r="J825" s="17">
        <v>0</v>
      </c>
    </row>
    <row r="826" spans="1:10">
      <c r="A826" s="17">
        <v>2008</v>
      </c>
      <c r="B826" s="18">
        <v>6</v>
      </c>
      <c r="C826" s="15">
        <v>30.9815</v>
      </c>
      <c r="D826" s="15">
        <v>22.36</v>
      </c>
      <c r="E826" s="28">
        <v>8.6215000000000011</v>
      </c>
      <c r="F826" s="28">
        <v>3.6358300000000021</v>
      </c>
      <c r="G826" s="29">
        <v>0.47035760332616261</v>
      </c>
      <c r="H826" s="17">
        <v>0</v>
      </c>
      <c r="I826" s="21">
        <v>0.47035760332616261</v>
      </c>
      <c r="J826" s="17">
        <v>0</v>
      </c>
    </row>
    <row r="827" spans="1:10">
      <c r="A827" s="17">
        <v>2008</v>
      </c>
      <c r="B827" s="18">
        <v>7</v>
      </c>
      <c r="C827" s="15">
        <v>4.7402800000000003</v>
      </c>
      <c r="D827" s="15">
        <v>3.4656250000000002</v>
      </c>
      <c r="E827" s="28">
        <v>1.2746550000000001</v>
      </c>
      <c r="F827" s="28">
        <v>4.9104850000000022</v>
      </c>
      <c r="G827" s="29">
        <v>0.48284703361770615</v>
      </c>
      <c r="H827" s="17">
        <v>0</v>
      </c>
      <c r="I827" s="21">
        <v>0.48284703361770615</v>
      </c>
      <c r="J827" s="17">
        <v>0</v>
      </c>
    </row>
    <row r="828" spans="1:10">
      <c r="A828" s="17">
        <v>2008</v>
      </c>
      <c r="B828" s="18">
        <v>8</v>
      </c>
      <c r="C828" s="15">
        <v>0.39331500000000003</v>
      </c>
      <c r="D828" s="15">
        <v>10.683354999999999</v>
      </c>
      <c r="E828" s="28">
        <v>-10.290039999999999</v>
      </c>
      <c r="F828" s="28">
        <v>-10.290039999999999</v>
      </c>
      <c r="G828" s="29">
        <v>0.33390798941957806</v>
      </c>
      <c r="H828" s="17">
        <v>0</v>
      </c>
      <c r="I828" s="21">
        <v>0.33390798941957806</v>
      </c>
      <c r="J828" s="17">
        <v>0</v>
      </c>
    </row>
    <row r="829" spans="1:10">
      <c r="A829" s="17">
        <v>2008</v>
      </c>
      <c r="B829" s="18">
        <v>9</v>
      </c>
      <c r="C829" s="15">
        <v>59.674300000000002</v>
      </c>
      <c r="D829" s="15">
        <v>22.448549999999997</v>
      </c>
      <c r="E829" s="28">
        <v>37.225750000000005</v>
      </c>
      <c r="F829" s="28">
        <v>26.935710000000007</v>
      </c>
      <c r="G829" s="29">
        <v>0.69865641913226673</v>
      </c>
      <c r="H829" s="17">
        <v>0</v>
      </c>
      <c r="I829" s="21">
        <v>0.69865641913226673</v>
      </c>
      <c r="J829" s="17">
        <v>0</v>
      </c>
    </row>
    <row r="830" spans="1:10">
      <c r="A830" s="17">
        <v>2008</v>
      </c>
      <c r="B830" s="18">
        <v>10</v>
      </c>
      <c r="C830" s="15">
        <v>149.72300000000001</v>
      </c>
      <c r="D830" s="15">
        <v>54.159800000000004</v>
      </c>
      <c r="E830" s="28">
        <v>95.563200000000009</v>
      </c>
      <c r="F830" s="28">
        <v>122.49891000000002</v>
      </c>
      <c r="G830" s="29">
        <v>1.6350116876848042</v>
      </c>
      <c r="H830" s="17">
        <v>0</v>
      </c>
      <c r="I830" s="21">
        <v>1.6350116876848042</v>
      </c>
      <c r="J830" s="17">
        <v>0</v>
      </c>
    </row>
    <row r="831" spans="1:10">
      <c r="A831" s="17">
        <v>2008</v>
      </c>
      <c r="B831" s="18">
        <v>11</v>
      </c>
      <c r="C831" s="15">
        <v>63.011299999999999</v>
      </c>
      <c r="D831" s="15">
        <v>41.368200000000002</v>
      </c>
      <c r="E831" s="28">
        <v>21.643099999999997</v>
      </c>
      <c r="F831" s="28">
        <v>144.14201000000003</v>
      </c>
      <c r="G831" s="29">
        <v>1.8470769043457094</v>
      </c>
      <c r="H831" s="17">
        <v>0</v>
      </c>
      <c r="I831" s="21">
        <v>1.8470769043457094</v>
      </c>
      <c r="J831" s="17">
        <v>0</v>
      </c>
    </row>
    <row r="832" spans="1:10">
      <c r="A832" s="17">
        <v>2008</v>
      </c>
      <c r="B832" s="18">
        <v>12</v>
      </c>
      <c r="C832" s="15">
        <v>85.573499999999996</v>
      </c>
      <c r="D832" s="15">
        <v>49.444500000000005</v>
      </c>
      <c r="E832" s="28">
        <v>36.128999999999991</v>
      </c>
      <c r="F832" s="28">
        <v>180.27101000000002</v>
      </c>
      <c r="G832" s="29">
        <v>2.2010790672864085</v>
      </c>
      <c r="H832" s="17">
        <v>0</v>
      </c>
      <c r="I832" s="21">
        <v>2.2010790672864085</v>
      </c>
      <c r="J832" s="17">
        <v>0</v>
      </c>
    </row>
    <row r="833" spans="1:10">
      <c r="A833" s="17">
        <v>2009</v>
      </c>
      <c r="B833" s="18">
        <v>1</v>
      </c>
      <c r="C833" s="15">
        <v>92.251300000000001</v>
      </c>
      <c r="D833" s="15">
        <v>44.0274</v>
      </c>
      <c r="E833" s="28">
        <v>48.2239</v>
      </c>
      <c r="F833" s="28">
        <v>228.49491</v>
      </c>
      <c r="G833" s="29">
        <v>2.6735904820899172</v>
      </c>
      <c r="H833" s="17">
        <v>0</v>
      </c>
      <c r="I833" s="21">
        <v>2.6735904820899172</v>
      </c>
      <c r="J833" s="17">
        <v>0</v>
      </c>
    </row>
    <row r="834" spans="1:10">
      <c r="A834" s="17">
        <v>2009</v>
      </c>
      <c r="B834" s="18">
        <v>2</v>
      </c>
      <c r="C834" s="15">
        <v>34.2864</v>
      </c>
      <c r="D834" s="15">
        <v>50.938450000000003</v>
      </c>
      <c r="E834" s="28">
        <v>-16.652050000000003</v>
      </c>
      <c r="F834" s="28">
        <v>-16.652050000000003</v>
      </c>
      <c r="G834" s="29">
        <v>0.27157121561874331</v>
      </c>
      <c r="H834" s="17">
        <v>0</v>
      </c>
      <c r="I834" s="21">
        <v>0.27157121561874331</v>
      </c>
      <c r="J834" s="17">
        <v>0</v>
      </c>
    </row>
    <row r="835" spans="1:10">
      <c r="A835" s="17">
        <v>2009</v>
      </c>
      <c r="B835" s="18">
        <v>3</v>
      </c>
      <c r="C835" s="15">
        <v>104.255</v>
      </c>
      <c r="D835" s="15">
        <v>41.658450000000002</v>
      </c>
      <c r="E835" s="28">
        <v>62.596549999999993</v>
      </c>
      <c r="F835" s="28">
        <v>45.944499999999991</v>
      </c>
      <c r="G835" s="29">
        <v>0.884909921163475</v>
      </c>
      <c r="H835" s="17">
        <v>0</v>
      </c>
      <c r="I835" s="21">
        <v>0.884909921163475</v>
      </c>
      <c r="J835" s="17">
        <v>0</v>
      </c>
    </row>
    <row r="836" spans="1:10">
      <c r="A836" s="17">
        <v>2009</v>
      </c>
      <c r="B836" s="18">
        <v>4</v>
      </c>
      <c r="C836" s="15">
        <v>41.344299999999997</v>
      </c>
      <c r="D836" s="15">
        <v>45.880650000000003</v>
      </c>
      <c r="E836" s="28">
        <v>-4.5363500000000059</v>
      </c>
      <c r="F836" s="28">
        <v>-4.5363500000000059</v>
      </c>
      <c r="G836" s="29">
        <v>0.39028427176590008</v>
      </c>
      <c r="H836" s="17">
        <v>0</v>
      </c>
      <c r="I836" s="21">
        <v>0.39028427176590008</v>
      </c>
      <c r="J836" s="17">
        <v>0</v>
      </c>
    </row>
    <row r="837" spans="1:10">
      <c r="A837" s="17">
        <v>2009</v>
      </c>
      <c r="B837" s="18">
        <v>5</v>
      </c>
      <c r="C837" s="15">
        <v>18.202100000000002</v>
      </c>
      <c r="D837" s="15">
        <v>59.545299999999997</v>
      </c>
      <c r="E837" s="28">
        <v>-41.343199999999996</v>
      </c>
      <c r="F837" s="28">
        <v>-45.879550000000002</v>
      </c>
      <c r="G837" s="29">
        <v>-1.4808097878704256E-2</v>
      </c>
      <c r="H837" s="17">
        <v>1</v>
      </c>
      <c r="I837" s="21">
        <v>0</v>
      </c>
      <c r="J837" s="17">
        <v>-1.4808097878704256E-2</v>
      </c>
    </row>
    <row r="838" spans="1:10">
      <c r="A838" s="17">
        <v>2009</v>
      </c>
      <c r="B838" s="18">
        <v>6</v>
      </c>
      <c r="C838" s="15">
        <v>7.4631600000000002</v>
      </c>
      <c r="D838" s="15">
        <v>22.36</v>
      </c>
      <c r="E838" s="28">
        <v>-14.896839999999999</v>
      </c>
      <c r="F838" s="28">
        <v>-60.776389999999999</v>
      </c>
      <c r="G838" s="29">
        <v>-0.16077155053395414</v>
      </c>
      <c r="H838" s="17">
        <v>1</v>
      </c>
      <c r="I838" s="21">
        <v>0</v>
      </c>
      <c r="J838" s="17">
        <v>-0.16077155053395414</v>
      </c>
    </row>
    <row r="839" spans="1:10">
      <c r="A839" s="17">
        <v>2009</v>
      </c>
      <c r="B839" s="18">
        <v>7</v>
      </c>
      <c r="C839" s="15">
        <v>0.84189899999999995</v>
      </c>
      <c r="D839" s="15">
        <v>3.4656250000000002</v>
      </c>
      <c r="E839" s="28">
        <v>-2.6237260000000004</v>
      </c>
      <c r="F839" s="28">
        <v>-63.400115999999997</v>
      </c>
      <c r="G839" s="29">
        <v>-0.18647956013742359</v>
      </c>
      <c r="H839" s="17">
        <v>1</v>
      </c>
      <c r="I839" s="21">
        <v>0</v>
      </c>
      <c r="J839" s="17">
        <v>-0.18647956013742359</v>
      </c>
    </row>
    <row r="840" spans="1:10">
      <c r="A840" s="17">
        <v>2009</v>
      </c>
      <c r="B840" s="18">
        <v>8</v>
      </c>
      <c r="C840" s="15">
        <v>19.942799999999998</v>
      </c>
      <c r="D840" s="15">
        <v>10.683354999999999</v>
      </c>
      <c r="E840" s="28">
        <v>9.2594449999999995</v>
      </c>
      <c r="F840" s="28">
        <v>-54.140670999999998</v>
      </c>
      <c r="G840" s="29">
        <v>-9.5752898518490281E-2</v>
      </c>
      <c r="H840" s="17">
        <v>1</v>
      </c>
      <c r="I840" s="21">
        <v>0</v>
      </c>
      <c r="J840" s="17">
        <v>-9.5752898518490281E-2</v>
      </c>
    </row>
    <row r="841" spans="1:10">
      <c r="A841" s="17">
        <v>2009</v>
      </c>
      <c r="B841" s="18">
        <v>9</v>
      </c>
      <c r="C841" s="15">
        <v>74.603700000000003</v>
      </c>
      <c r="D841" s="15">
        <v>22.448549999999997</v>
      </c>
      <c r="E841" s="28">
        <v>52.155150000000006</v>
      </c>
      <c r="F841" s="28">
        <v>-1.9855209999999914</v>
      </c>
      <c r="G841" s="29">
        <v>0.41527801594071434</v>
      </c>
      <c r="H841" s="17">
        <v>0</v>
      </c>
      <c r="I841" s="21">
        <v>0.41527801594071434</v>
      </c>
      <c r="J841" s="17">
        <v>0</v>
      </c>
    </row>
    <row r="842" spans="1:10">
      <c r="A842" s="17">
        <v>2009</v>
      </c>
      <c r="B842" s="18">
        <v>10</v>
      </c>
      <c r="C842" s="15">
        <v>24.203600000000002</v>
      </c>
      <c r="D842" s="15">
        <v>54.159800000000004</v>
      </c>
      <c r="E842" s="28">
        <v>-29.956200000000003</v>
      </c>
      <c r="F842" s="28">
        <v>-31.941720999999994</v>
      </c>
      <c r="G842" s="29">
        <v>0.1217586936930969</v>
      </c>
      <c r="H842" s="17">
        <v>0</v>
      </c>
      <c r="I842" s="21">
        <v>0.1217586936930969</v>
      </c>
      <c r="J842" s="17">
        <v>0</v>
      </c>
    </row>
    <row r="843" spans="1:10">
      <c r="A843" s="17">
        <v>2009</v>
      </c>
      <c r="B843" s="18">
        <v>11</v>
      </c>
      <c r="C843" s="15">
        <v>40.145800000000001</v>
      </c>
      <c r="D843" s="15">
        <v>41.368200000000002</v>
      </c>
      <c r="E843" s="28">
        <v>-1.2224000000000004</v>
      </c>
      <c r="F843" s="28">
        <v>-33.164120999999994</v>
      </c>
      <c r="G843" s="29">
        <v>0.10978127267456024</v>
      </c>
      <c r="H843" s="17">
        <v>0</v>
      </c>
      <c r="I843" s="21">
        <v>0.10978127267456024</v>
      </c>
      <c r="J843" s="17">
        <v>0</v>
      </c>
    </row>
    <row r="844" spans="1:10">
      <c r="A844" s="17">
        <v>2009</v>
      </c>
      <c r="B844" s="18">
        <v>12</v>
      </c>
      <c r="C844" s="15">
        <v>235.61600000000001</v>
      </c>
      <c r="D844" s="15">
        <v>49.444500000000005</v>
      </c>
      <c r="E844" s="28">
        <v>186.17150000000001</v>
      </c>
      <c r="F844" s="28">
        <v>153.00737900000001</v>
      </c>
      <c r="G844" s="29">
        <v>1.933942297832034</v>
      </c>
      <c r="H844" s="17">
        <v>0</v>
      </c>
      <c r="I844" s="21">
        <v>1.933942297832034</v>
      </c>
      <c r="J844" s="17">
        <v>0</v>
      </c>
    </row>
    <row r="845" spans="1:10">
      <c r="A845" s="17">
        <v>2010</v>
      </c>
      <c r="B845" s="18">
        <v>1</v>
      </c>
      <c r="C845" s="15">
        <v>115.976</v>
      </c>
      <c r="D845" s="15">
        <v>44.0274</v>
      </c>
      <c r="E845" s="28">
        <v>71.948599999999999</v>
      </c>
      <c r="F845" s="28">
        <v>224.95597900000001</v>
      </c>
      <c r="G845" s="29">
        <v>2.6389150349837727</v>
      </c>
      <c r="H845" s="17">
        <v>0</v>
      </c>
      <c r="I845" s="21">
        <v>2.6389150349837727</v>
      </c>
      <c r="J845" s="17">
        <v>0</v>
      </c>
    </row>
    <row r="846" spans="1:10">
      <c r="A846" s="17">
        <v>2010</v>
      </c>
      <c r="B846" s="18">
        <v>2</v>
      </c>
      <c r="C846" s="15">
        <v>154.327</v>
      </c>
      <c r="D846" s="15">
        <v>50.938450000000003</v>
      </c>
      <c r="E846" s="28">
        <v>103.38855</v>
      </c>
      <c r="F846" s="28">
        <v>328.34452900000002</v>
      </c>
      <c r="G846" s="29">
        <v>3.6519452966379182</v>
      </c>
      <c r="H846" s="17">
        <v>0</v>
      </c>
      <c r="I846" s="21">
        <v>3.6519452966379182</v>
      </c>
      <c r="J846" s="17">
        <v>0</v>
      </c>
    </row>
    <row r="847" spans="1:10">
      <c r="A847" s="17">
        <v>2010</v>
      </c>
      <c r="B847" s="18">
        <v>3</v>
      </c>
      <c r="C847" s="15">
        <v>104.20399999999999</v>
      </c>
      <c r="D847" s="15">
        <v>41.658450000000002</v>
      </c>
      <c r="E847" s="28">
        <v>62.545549999999992</v>
      </c>
      <c r="F847" s="28">
        <v>390.89007900000001</v>
      </c>
      <c r="G847" s="29">
        <v>4.2647842897546839</v>
      </c>
      <c r="H847" s="17">
        <v>0</v>
      </c>
      <c r="I847" s="21">
        <v>4.2647842897546839</v>
      </c>
      <c r="J847" s="17">
        <v>0</v>
      </c>
    </row>
    <row r="848" spans="1:10">
      <c r="A848" s="17">
        <v>2010</v>
      </c>
      <c r="B848" s="18">
        <v>4</v>
      </c>
      <c r="C848" s="15">
        <v>39.865299999999998</v>
      </c>
      <c r="D848" s="15">
        <v>45.880650000000003</v>
      </c>
      <c r="E848" s="28">
        <v>-6.0153500000000051</v>
      </c>
      <c r="F848" s="28">
        <v>-6.0153500000000051</v>
      </c>
      <c r="G848" s="29">
        <v>0.37579261135489245</v>
      </c>
      <c r="H848" s="17">
        <v>0</v>
      </c>
      <c r="I848" s="21">
        <v>0.37579261135489245</v>
      </c>
      <c r="J848" s="17">
        <v>0</v>
      </c>
    </row>
    <row r="849" spans="1:10">
      <c r="A849" s="17">
        <v>2010</v>
      </c>
      <c r="B849" s="18">
        <v>5</v>
      </c>
      <c r="C849" s="15">
        <v>41.179699999999997</v>
      </c>
      <c r="D849" s="15">
        <v>59.545299999999997</v>
      </c>
      <c r="E849" s="28">
        <v>-18.365600000000001</v>
      </c>
      <c r="F849" s="28">
        <v>-24.380950000000006</v>
      </c>
      <c r="G849" s="29">
        <v>0.19584126690296455</v>
      </c>
      <c r="H849" s="17">
        <v>0</v>
      </c>
      <c r="I849" s="21">
        <v>0.19584126690296455</v>
      </c>
      <c r="J849" s="17">
        <v>0</v>
      </c>
    </row>
    <row r="850" spans="1:10">
      <c r="A850" s="17">
        <v>2010</v>
      </c>
      <c r="B850" s="18">
        <v>6</v>
      </c>
      <c r="C850" s="15">
        <v>33.751399999999997</v>
      </c>
      <c r="D850" s="15">
        <v>22.36</v>
      </c>
      <c r="E850" s="28">
        <v>11.391399999999997</v>
      </c>
      <c r="F850" s="28">
        <v>-12.989550000000008</v>
      </c>
      <c r="G850" s="29">
        <v>0.3074574267447171</v>
      </c>
      <c r="H850" s="17">
        <v>0</v>
      </c>
      <c r="I850" s="21">
        <v>0.3074574267447171</v>
      </c>
      <c r="J850" s="17">
        <v>0</v>
      </c>
    </row>
    <row r="851" spans="1:10">
      <c r="A851" s="17">
        <v>2010</v>
      </c>
      <c r="B851" s="18">
        <v>7</v>
      </c>
      <c r="C851" s="15">
        <v>0.86039200000000005</v>
      </c>
      <c r="D851" s="15">
        <v>3.4656250000000002</v>
      </c>
      <c r="E851" s="28">
        <v>-2.6052330000000001</v>
      </c>
      <c r="F851" s="28">
        <v>-15.594783000000008</v>
      </c>
      <c r="G851" s="29">
        <v>0.2819306167869412</v>
      </c>
      <c r="H851" s="17">
        <v>0</v>
      </c>
      <c r="I851" s="21">
        <v>0.2819306167869412</v>
      </c>
      <c r="J851" s="17">
        <v>0</v>
      </c>
    </row>
    <row r="852" spans="1:10">
      <c r="A852" s="17">
        <v>2010</v>
      </c>
      <c r="B852" s="18">
        <v>8</v>
      </c>
      <c r="C852" s="15">
        <v>45.328400000000002</v>
      </c>
      <c r="D852" s="15">
        <v>10.683354999999999</v>
      </c>
      <c r="E852" s="28">
        <v>34.645045000000003</v>
      </c>
      <c r="F852" s="28">
        <v>19.050261999999996</v>
      </c>
      <c r="G852" s="29">
        <v>0.62139256882485683</v>
      </c>
      <c r="H852" s="17">
        <v>0</v>
      </c>
      <c r="I852" s="21">
        <v>0.62139256882485683</v>
      </c>
      <c r="J852" s="17">
        <v>0</v>
      </c>
    </row>
    <row r="853" spans="1:10">
      <c r="A853" s="17">
        <v>2010</v>
      </c>
      <c r="B853" s="18">
        <v>9</v>
      </c>
      <c r="C853" s="15">
        <v>22.8598</v>
      </c>
      <c r="D853" s="15">
        <v>22.448549999999997</v>
      </c>
      <c r="E853" s="28">
        <v>0.41125000000000256</v>
      </c>
      <c r="F853" s="28">
        <v>19.461511999999999</v>
      </c>
      <c r="G853" s="29">
        <v>0.62542211266801229</v>
      </c>
      <c r="H853" s="17">
        <v>0</v>
      </c>
      <c r="I853" s="21">
        <v>0.62542211266801229</v>
      </c>
      <c r="J853" s="17">
        <v>0</v>
      </c>
    </row>
    <row r="854" spans="1:10">
      <c r="A854" s="17">
        <v>2010</v>
      </c>
      <c r="B854" s="18">
        <v>10</v>
      </c>
      <c r="C854" s="15">
        <v>68.954599999999999</v>
      </c>
      <c r="D854" s="15">
        <v>54.159800000000004</v>
      </c>
      <c r="E854" s="28">
        <v>14.794799999999995</v>
      </c>
      <c r="F854" s="28">
        <v>34.256311999999994</v>
      </c>
      <c r="G854" s="29">
        <v>0.77038574853601449</v>
      </c>
      <c r="H854" s="17">
        <v>0</v>
      </c>
      <c r="I854" s="21">
        <v>0.77038574853601449</v>
      </c>
      <c r="J854" s="17">
        <v>0</v>
      </c>
    </row>
    <row r="855" spans="1:10">
      <c r="A855" s="17">
        <v>2010</v>
      </c>
      <c r="B855" s="18">
        <v>11</v>
      </c>
      <c r="C855" s="15">
        <v>101.84699999999999</v>
      </c>
      <c r="D855" s="15">
        <v>41.368200000000002</v>
      </c>
      <c r="E855" s="28">
        <v>60.478799999999993</v>
      </c>
      <c r="F855" s="28">
        <v>94.735111999999987</v>
      </c>
      <c r="G855" s="29">
        <v>1.3629741404665399</v>
      </c>
      <c r="H855" s="17">
        <v>0</v>
      </c>
      <c r="I855" s="21">
        <v>1.3629741404665399</v>
      </c>
      <c r="J855" s="17">
        <v>0</v>
      </c>
    </row>
    <row r="856" spans="1:10">
      <c r="A856" s="17">
        <v>2010</v>
      </c>
      <c r="B856" s="18">
        <v>12</v>
      </c>
      <c r="C856" s="15">
        <v>106.974</v>
      </c>
      <c r="D856" s="15">
        <v>49.444500000000005</v>
      </c>
      <c r="E856" s="28">
        <v>57.529499999999999</v>
      </c>
      <c r="F856" s="28">
        <v>152.264612</v>
      </c>
      <c r="G856" s="29">
        <v>1.9266644566362914</v>
      </c>
      <c r="H856" s="17">
        <v>0</v>
      </c>
      <c r="I856" s="21">
        <v>1.9266644566362914</v>
      </c>
      <c r="J856" s="17">
        <v>0</v>
      </c>
    </row>
    <row r="857" spans="1:10">
      <c r="A857" s="17">
        <v>2011</v>
      </c>
      <c r="B857" s="18">
        <v>1</v>
      </c>
      <c r="C857" s="15">
        <v>46.285400000000003</v>
      </c>
      <c r="D857" s="15">
        <v>44.0274</v>
      </c>
      <c r="E857" s="28">
        <v>2.2580000000000027</v>
      </c>
      <c r="F857" s="28">
        <v>154.52261200000001</v>
      </c>
      <c r="G857" s="29">
        <v>1.9487889794274038</v>
      </c>
      <c r="H857" s="17">
        <v>0</v>
      </c>
      <c r="I857" s="21">
        <v>1.9487889794274038</v>
      </c>
      <c r="J857" s="17">
        <v>0</v>
      </c>
    </row>
    <row r="858" spans="1:10">
      <c r="A858" s="17">
        <v>2011</v>
      </c>
      <c r="B858" s="18">
        <v>2</v>
      </c>
      <c r="C858" s="15">
        <v>58.5929</v>
      </c>
      <c r="D858" s="15">
        <v>50.938450000000003</v>
      </c>
      <c r="E858" s="28">
        <v>7.6544499999999971</v>
      </c>
      <c r="F858" s="28">
        <v>162.17706200000001</v>
      </c>
      <c r="G858" s="29">
        <v>2.0237894459811816</v>
      </c>
      <c r="H858" s="17">
        <v>0</v>
      </c>
      <c r="I858" s="21">
        <v>2.0237894459811816</v>
      </c>
      <c r="J858" s="17">
        <v>0</v>
      </c>
    </row>
    <row r="859" spans="1:10">
      <c r="A859" s="17">
        <v>2011</v>
      </c>
      <c r="B859" s="18">
        <v>3</v>
      </c>
      <c r="C859" s="15">
        <v>67.505899999999997</v>
      </c>
      <c r="D859" s="15">
        <v>41.658450000000002</v>
      </c>
      <c r="E859" s="28">
        <v>25.847449999999995</v>
      </c>
      <c r="F859" s="28">
        <v>188.02451200000002</v>
      </c>
      <c r="G859" s="29">
        <v>2.2770500733581245</v>
      </c>
      <c r="H859" s="17">
        <v>0</v>
      </c>
      <c r="I859" s="21">
        <v>2.2770500733581245</v>
      </c>
      <c r="J859" s="17">
        <v>0</v>
      </c>
    </row>
    <row r="860" spans="1:10">
      <c r="A860" s="17">
        <v>2011</v>
      </c>
      <c r="B860" s="18">
        <v>4</v>
      </c>
      <c r="C860" s="15">
        <v>68.327299999999994</v>
      </c>
      <c r="D860" s="15">
        <v>45.880650000000003</v>
      </c>
      <c r="E860" s="28">
        <v>22.446649999999991</v>
      </c>
      <c r="F860" s="28">
        <v>210.47116199999999</v>
      </c>
      <c r="G860" s="29">
        <v>2.4969887002443611</v>
      </c>
      <c r="H860" s="17">
        <v>0</v>
      </c>
      <c r="I860" s="21">
        <v>2.4969887002443611</v>
      </c>
      <c r="J860" s="17">
        <v>0</v>
      </c>
    </row>
    <row r="861" spans="1:10">
      <c r="A861" s="17">
        <v>2011</v>
      </c>
      <c r="B861" s="18">
        <v>5</v>
      </c>
      <c r="C861" s="15">
        <v>60.378399999999999</v>
      </c>
      <c r="D861" s="15">
        <v>59.545299999999997</v>
      </c>
      <c r="E861" s="28">
        <v>0.83310000000000173</v>
      </c>
      <c r="F861" s="28">
        <v>211.30426199999999</v>
      </c>
      <c r="G861" s="29">
        <v>2.5051516497294255</v>
      </c>
      <c r="H861" s="17">
        <v>0</v>
      </c>
      <c r="I861" s="21">
        <v>2.5051516497294255</v>
      </c>
      <c r="J861" s="17">
        <v>0</v>
      </c>
    </row>
    <row r="862" spans="1:10">
      <c r="A862" s="17">
        <v>2011</v>
      </c>
      <c r="B862" s="18">
        <v>6</v>
      </c>
      <c r="C862" s="15">
        <v>23.5274</v>
      </c>
      <c r="D862" s="15">
        <v>22.36</v>
      </c>
      <c r="E862" s="28">
        <v>1.1674000000000007</v>
      </c>
      <c r="F862" s="28">
        <v>212.47166199999998</v>
      </c>
      <c r="G862" s="29">
        <v>2.5165901651883908</v>
      </c>
      <c r="H862" s="17">
        <v>0</v>
      </c>
      <c r="I862" s="21">
        <v>2.5165901651883908</v>
      </c>
      <c r="J862" s="17">
        <v>0</v>
      </c>
    </row>
    <row r="863" spans="1:10">
      <c r="A863" s="17">
        <v>2011</v>
      </c>
      <c r="B863" s="18">
        <v>7</v>
      </c>
      <c r="C863" s="15">
        <v>3.4396599999999999</v>
      </c>
      <c r="D863" s="15">
        <v>3.4656250000000002</v>
      </c>
      <c r="E863" s="28">
        <v>-2.5965000000000238E-2</v>
      </c>
      <c r="F863" s="28">
        <v>-2.5965000000000238E-2</v>
      </c>
      <c r="G863" s="29">
        <v>0.43447829998963411</v>
      </c>
      <c r="H863" s="17">
        <v>0</v>
      </c>
      <c r="I863" s="21">
        <v>0.43447829998963411</v>
      </c>
      <c r="J863" s="17">
        <v>0</v>
      </c>
    </row>
    <row r="864" spans="1:10">
      <c r="A864" s="17">
        <v>2011</v>
      </c>
      <c r="B864" s="18">
        <v>8</v>
      </c>
      <c r="C864" s="15">
        <v>3.58426</v>
      </c>
      <c r="D864" s="15">
        <v>10.683354999999999</v>
      </c>
      <c r="E864" s="28">
        <v>-7.0990949999999984</v>
      </c>
      <c r="F864" s="28">
        <v>-7.1250599999999986</v>
      </c>
      <c r="G864" s="29">
        <v>0.36491935883650223</v>
      </c>
      <c r="H864" s="17">
        <v>0</v>
      </c>
      <c r="I864" s="21">
        <v>0.36491935883650223</v>
      </c>
      <c r="J864" s="17">
        <v>0</v>
      </c>
    </row>
    <row r="865" spans="1:10">
      <c r="A865" s="17">
        <v>2011</v>
      </c>
      <c r="B865" s="18">
        <v>9</v>
      </c>
      <c r="C865" s="15">
        <v>19.427700000000002</v>
      </c>
      <c r="D865" s="15">
        <v>22.448549999999997</v>
      </c>
      <c r="E865" s="28">
        <v>-3.0208499999999958</v>
      </c>
      <c r="F865" s="28">
        <v>-10.145909999999994</v>
      </c>
      <c r="G865" s="29">
        <v>0.33532021593414096</v>
      </c>
      <c r="H865" s="17">
        <v>0</v>
      </c>
      <c r="I865" s="21">
        <v>0.33532021593414096</v>
      </c>
      <c r="J865" s="17">
        <v>0</v>
      </c>
    </row>
    <row r="866" spans="1:10">
      <c r="A866" s="17">
        <v>2011</v>
      </c>
      <c r="B866" s="18">
        <v>10</v>
      </c>
      <c r="C866" s="15">
        <v>21.668199999999999</v>
      </c>
      <c r="D866" s="15">
        <v>54.159800000000004</v>
      </c>
      <c r="E866" s="28">
        <v>-32.491600000000005</v>
      </c>
      <c r="F866" s="28">
        <v>-42.637509999999999</v>
      </c>
      <c r="G866" s="29">
        <v>1.6958327218593347E-2</v>
      </c>
      <c r="H866" s="17">
        <v>0</v>
      </c>
      <c r="I866" s="21">
        <v>1.6958327218593347E-2</v>
      </c>
      <c r="J866" s="17">
        <v>0</v>
      </c>
    </row>
    <row r="867" spans="1:10">
      <c r="A867" s="17">
        <v>2011</v>
      </c>
      <c r="B867" s="18">
        <v>11</v>
      </c>
      <c r="C867" s="15">
        <v>76.873099999999994</v>
      </c>
      <c r="D867" s="15">
        <v>41.368200000000002</v>
      </c>
      <c r="E867" s="28">
        <v>35.504899999999992</v>
      </c>
      <c r="F867" s="28">
        <v>-7.1326100000000068</v>
      </c>
      <c r="G867" s="29">
        <v>0.36484538180059739</v>
      </c>
      <c r="H867" s="17">
        <v>0</v>
      </c>
      <c r="I867" s="21">
        <v>0.36484538180059739</v>
      </c>
      <c r="J867" s="17">
        <v>0</v>
      </c>
    </row>
    <row r="868" spans="1:10">
      <c r="A868" s="17">
        <v>2011</v>
      </c>
      <c r="B868" s="18">
        <v>12</v>
      </c>
      <c r="C868" s="15">
        <v>18.863800000000001</v>
      </c>
      <c r="D868" s="15">
        <v>49.444500000000005</v>
      </c>
      <c r="E868" s="28">
        <v>-30.580700000000004</v>
      </c>
      <c r="F868" s="28">
        <v>-37.713310000000007</v>
      </c>
      <c r="G868" s="29">
        <v>6.5207031881124491E-2</v>
      </c>
      <c r="H868" s="17">
        <v>0</v>
      </c>
      <c r="I868" s="21">
        <v>6.5207031881124491E-2</v>
      </c>
      <c r="J868" s="17">
        <v>0</v>
      </c>
    </row>
    <row r="869" spans="1:10">
      <c r="A869" s="17">
        <v>2012</v>
      </c>
      <c r="B869" s="18">
        <v>1</v>
      </c>
      <c r="C869" s="15">
        <v>23.178000000000001</v>
      </c>
      <c r="D869" s="15">
        <v>44.0274</v>
      </c>
      <c r="E869" s="28">
        <v>-20.849399999999999</v>
      </c>
      <c r="F869" s="28">
        <v>-58.56271000000001</v>
      </c>
      <c r="G869" s="29">
        <v>-0.13908128764102703</v>
      </c>
      <c r="H869" s="17">
        <v>1</v>
      </c>
      <c r="I869" s="21">
        <v>0</v>
      </c>
      <c r="J869" s="17">
        <v>-0.13908128764102703</v>
      </c>
    </row>
    <row r="870" spans="1:10">
      <c r="A870" s="17">
        <v>2012</v>
      </c>
      <c r="B870" s="18">
        <v>2</v>
      </c>
      <c r="C870" s="15">
        <v>7.9112299999999998</v>
      </c>
      <c r="D870" s="15">
        <v>50.938450000000003</v>
      </c>
      <c r="E870" s="28">
        <v>-43.02722</v>
      </c>
      <c r="F870" s="28">
        <v>-101.58993000000001</v>
      </c>
      <c r="G870" s="29">
        <v>-0.56067416165706141</v>
      </c>
      <c r="H870" s="17">
        <v>1</v>
      </c>
      <c r="I870" s="21">
        <v>0</v>
      </c>
      <c r="J870" s="17">
        <v>-0.56067416165706141</v>
      </c>
    </row>
    <row r="871" spans="1:10">
      <c r="A871" s="17">
        <v>2012</v>
      </c>
      <c r="B871" s="18">
        <v>3</v>
      </c>
      <c r="C871" s="15">
        <v>42.0244</v>
      </c>
      <c r="D871" s="15">
        <v>41.658450000000002</v>
      </c>
      <c r="E871" s="28">
        <v>0.365949999999998</v>
      </c>
      <c r="F871" s="28">
        <v>-101.22398000000001</v>
      </c>
      <c r="G871" s="29">
        <v>-0.55708848002933442</v>
      </c>
      <c r="H871" s="17">
        <v>1</v>
      </c>
      <c r="I871" s="21">
        <v>0</v>
      </c>
      <c r="J871" s="17">
        <v>-0.55708848002933442</v>
      </c>
    </row>
    <row r="872" spans="1:10">
      <c r="A872" s="17">
        <v>2012</v>
      </c>
      <c r="B872" s="18">
        <v>4</v>
      </c>
      <c r="C872" s="15">
        <v>92.450999999999993</v>
      </c>
      <c r="D872" s="15">
        <v>45.880650000000003</v>
      </c>
      <c r="E872" s="28">
        <v>46.570349999999991</v>
      </c>
      <c r="F872" s="28">
        <v>-54.653630000000021</v>
      </c>
      <c r="G872" s="29">
        <v>-0.10077901591725323</v>
      </c>
      <c r="H872" s="17">
        <v>1</v>
      </c>
      <c r="I872" s="21">
        <v>0</v>
      </c>
      <c r="J872" s="17">
        <v>-0.10077901591725323</v>
      </c>
    </row>
    <row r="873" spans="1:10">
      <c r="A873" s="17">
        <v>2012</v>
      </c>
      <c r="B873" s="18">
        <v>5</v>
      </c>
      <c r="C873" s="15">
        <v>20.903199999999998</v>
      </c>
      <c r="D873" s="15">
        <v>59.545299999999997</v>
      </c>
      <c r="E873" s="28">
        <v>-38.642099999999999</v>
      </c>
      <c r="F873" s="28">
        <v>-93.29573000000002</v>
      </c>
      <c r="G873" s="29">
        <v>-0.47940524361718373</v>
      </c>
      <c r="H873" s="17">
        <v>1</v>
      </c>
      <c r="I873" s="21">
        <v>0</v>
      </c>
      <c r="J873" s="17">
        <v>-0.47940524361718373</v>
      </c>
    </row>
    <row r="874" spans="1:10">
      <c r="A874" s="17">
        <v>2012</v>
      </c>
      <c r="B874" s="18">
        <v>6</v>
      </c>
      <c r="C874" s="15">
        <v>4.9817900000000002</v>
      </c>
      <c r="D874" s="15">
        <v>22.36</v>
      </c>
      <c r="E874" s="28">
        <v>-17.378209999999999</v>
      </c>
      <c r="F874" s="28">
        <v>-110.67394000000002</v>
      </c>
      <c r="G874" s="29">
        <v>-0.64968186151520702</v>
      </c>
      <c r="H874" s="17">
        <v>1</v>
      </c>
      <c r="I874" s="21">
        <v>0</v>
      </c>
      <c r="J874" s="17">
        <v>-0.64968186151520702</v>
      </c>
    </row>
    <row r="875" spans="1:10">
      <c r="A875" s="17">
        <v>2012</v>
      </c>
      <c r="B875" s="18">
        <v>7</v>
      </c>
      <c r="C875" s="15">
        <v>9.7505100000000002</v>
      </c>
      <c r="D875" s="15">
        <v>3.4656250000000002</v>
      </c>
      <c r="E875" s="28">
        <v>6.2848850000000001</v>
      </c>
      <c r="F875" s="28">
        <v>-104.38905500000001</v>
      </c>
      <c r="G875" s="29">
        <v>-0.58810078028313428</v>
      </c>
      <c r="H875" s="17">
        <v>1</v>
      </c>
      <c r="I875" s="21">
        <v>0</v>
      </c>
      <c r="J875" s="17">
        <v>-0.58810078028313428</v>
      </c>
    </row>
    <row r="876" spans="1:10">
      <c r="A876" s="17">
        <v>2012</v>
      </c>
      <c r="B876" s="18">
        <v>8</v>
      </c>
      <c r="C876" s="15">
        <v>9.3379700000000003</v>
      </c>
      <c r="D876" s="15">
        <v>10.683354999999999</v>
      </c>
      <c r="E876" s="28">
        <v>-1.3453849999999985</v>
      </c>
      <c r="F876" s="28">
        <v>-105.73444000000001</v>
      </c>
      <c r="G876" s="29">
        <v>-0.60128324312428594</v>
      </c>
      <c r="H876" s="17">
        <v>1</v>
      </c>
      <c r="I876" s="21">
        <v>0</v>
      </c>
      <c r="J876" s="17">
        <v>-0.60128324312428594</v>
      </c>
    </row>
    <row r="877" spans="1:10">
      <c r="A877" s="17">
        <v>2012</v>
      </c>
      <c r="B877" s="18">
        <v>9</v>
      </c>
      <c r="C877" s="15">
        <v>88.9221</v>
      </c>
      <c r="D877" s="15">
        <v>22.448549999999997</v>
      </c>
      <c r="E877" s="28">
        <v>66.473550000000003</v>
      </c>
      <c r="F877" s="28">
        <v>-39.260890000000003</v>
      </c>
      <c r="G877" s="29">
        <v>5.0043405228746458E-2</v>
      </c>
      <c r="H877" s="17">
        <v>0</v>
      </c>
      <c r="I877" s="21">
        <v>5.0043405228746458E-2</v>
      </c>
      <c r="J877" s="17">
        <v>0</v>
      </c>
    </row>
    <row r="878" spans="1:10">
      <c r="A878" s="17">
        <v>2012</v>
      </c>
      <c r="B878" s="18">
        <v>10</v>
      </c>
      <c r="C878" s="15">
        <v>95.8155</v>
      </c>
      <c r="D878" s="15">
        <v>54.159800000000004</v>
      </c>
      <c r="E878" s="28">
        <v>41.655699999999996</v>
      </c>
      <c r="F878" s="28">
        <v>2.3948099999999926</v>
      </c>
      <c r="G878" s="29">
        <v>0.45819773828000382</v>
      </c>
      <c r="H878" s="17">
        <v>0</v>
      </c>
      <c r="I878" s="21">
        <v>0.45819773828000382</v>
      </c>
      <c r="J878" s="17">
        <v>0</v>
      </c>
    </row>
    <row r="879" spans="1:10">
      <c r="A879" s="17">
        <v>2012</v>
      </c>
      <c r="B879" s="18">
        <v>11</v>
      </c>
      <c r="C879" s="15">
        <v>138.566</v>
      </c>
      <c r="D879" s="15">
        <v>41.368200000000002</v>
      </c>
      <c r="E879" s="28">
        <v>97.197800000000001</v>
      </c>
      <c r="F879" s="28">
        <v>99.592609999999993</v>
      </c>
      <c r="G879" s="29">
        <v>1.4105692800629892</v>
      </c>
      <c r="H879" s="17">
        <v>0</v>
      </c>
      <c r="I879" s="21">
        <v>1.4105692800629892</v>
      </c>
      <c r="J879" s="17">
        <v>0</v>
      </c>
    </row>
    <row r="880" spans="1:10">
      <c r="A880" s="17">
        <v>2012</v>
      </c>
      <c r="B880" s="18">
        <v>12</v>
      </c>
      <c r="C880" s="15">
        <v>29.6037</v>
      </c>
      <c r="D880" s="15">
        <v>49.444500000000005</v>
      </c>
      <c r="E880" s="28">
        <v>-19.840800000000005</v>
      </c>
      <c r="F880" s="28">
        <v>-19.840800000000005</v>
      </c>
      <c r="G880" s="29">
        <v>0.24032694101725544</v>
      </c>
      <c r="H880" s="17">
        <v>0</v>
      </c>
      <c r="I880" s="21">
        <v>0.24032694101725544</v>
      </c>
      <c r="J880" s="17">
        <v>0</v>
      </c>
    </row>
    <row r="881" spans="1:10">
      <c r="A881" s="17">
        <v>2013</v>
      </c>
      <c r="B881" s="18">
        <v>1</v>
      </c>
      <c r="C881" s="15">
        <v>92.603099999999998</v>
      </c>
      <c r="D881" s="15">
        <v>44.0274</v>
      </c>
      <c r="E881" s="28">
        <v>48.575699999999998</v>
      </c>
      <c r="F881" s="28">
        <v>28.734899999999993</v>
      </c>
      <c r="G881" s="29">
        <v>0.71628539174543815</v>
      </c>
      <c r="H881" s="17">
        <v>0</v>
      </c>
      <c r="I881" s="21">
        <v>0.71628539174543815</v>
      </c>
      <c r="J881" s="17">
        <v>0</v>
      </c>
    </row>
    <row r="882" spans="1:10">
      <c r="A882" s="17">
        <v>2013</v>
      </c>
      <c r="B882" s="18">
        <v>2</v>
      </c>
      <c r="C882" s="15">
        <v>64.6785</v>
      </c>
      <c r="D882" s="15">
        <v>50.938450000000003</v>
      </c>
      <c r="E882" s="28">
        <v>13.740049999999997</v>
      </c>
      <c r="F882" s="28">
        <v>42.474949999999993</v>
      </c>
      <c r="G882" s="29">
        <v>0.85091428872330499</v>
      </c>
      <c r="H882" s="17">
        <v>0</v>
      </c>
      <c r="I882" s="21">
        <v>0.85091428872330499</v>
      </c>
      <c r="J882" s="17">
        <v>0</v>
      </c>
    </row>
    <row r="883" spans="1:10">
      <c r="A883" s="17">
        <v>2013</v>
      </c>
      <c r="B883" s="18">
        <v>3</v>
      </c>
      <c r="C883" s="15">
        <v>185.65</v>
      </c>
      <c r="D883" s="15">
        <v>41.658450000000002</v>
      </c>
      <c r="E883" s="28">
        <v>143.99155000000002</v>
      </c>
      <c r="F883" s="28">
        <v>186.4665</v>
      </c>
      <c r="G883" s="29">
        <v>2.2617842310185203</v>
      </c>
      <c r="H883" s="17">
        <v>0</v>
      </c>
      <c r="I883" s="21">
        <v>2.2617842310185203</v>
      </c>
      <c r="J883" s="17">
        <v>0</v>
      </c>
    </row>
    <row r="884" spans="1:10">
      <c r="A884" s="17">
        <v>2013</v>
      </c>
      <c r="B884" s="18">
        <v>4</v>
      </c>
      <c r="C884" s="15">
        <v>50.950299999999999</v>
      </c>
      <c r="D884" s="15">
        <v>45.880650000000003</v>
      </c>
      <c r="E884" s="28">
        <v>5.0696499999999958</v>
      </c>
      <c r="F884" s="28">
        <v>191.53614999999999</v>
      </c>
      <c r="G884" s="29">
        <v>2.3114580959290438</v>
      </c>
      <c r="H884" s="17">
        <v>0</v>
      </c>
      <c r="I884" s="21">
        <v>2.3114580959290438</v>
      </c>
      <c r="J884" s="17">
        <v>0</v>
      </c>
    </row>
    <row r="885" spans="1:10">
      <c r="A885" s="17">
        <v>2013</v>
      </c>
      <c r="B885" s="18">
        <v>5</v>
      </c>
      <c r="C885" s="15">
        <v>41.253900000000002</v>
      </c>
      <c r="D885" s="15">
        <v>59.545299999999997</v>
      </c>
      <c r="E885" s="28">
        <v>-18.291399999999996</v>
      </c>
      <c r="F885" s="28">
        <v>-18.291399999999996</v>
      </c>
      <c r="G885" s="29">
        <v>0.2555084005445139</v>
      </c>
      <c r="H885" s="17">
        <v>0</v>
      </c>
      <c r="I885" s="21">
        <v>0.2555084005445139</v>
      </c>
      <c r="J885" s="17">
        <v>0</v>
      </c>
    </row>
    <row r="886" spans="1:10">
      <c r="A886" s="17">
        <v>2013</v>
      </c>
      <c r="B886" s="18">
        <v>6</v>
      </c>
      <c r="C886" s="15">
        <v>8.6189699999999991</v>
      </c>
      <c r="D886" s="15">
        <v>22.36</v>
      </c>
      <c r="E886" s="28">
        <v>-13.74103</v>
      </c>
      <c r="F886" s="28">
        <v>-32.032429999999998</v>
      </c>
      <c r="G886" s="29">
        <v>0.12086990124940376</v>
      </c>
      <c r="H886" s="17">
        <v>0</v>
      </c>
      <c r="I886" s="21">
        <v>0.12086990124940376</v>
      </c>
      <c r="J886" s="17">
        <v>0</v>
      </c>
    </row>
    <row r="887" spans="1:10">
      <c r="A887" s="17">
        <v>2013</v>
      </c>
      <c r="B887" s="18">
        <v>7</v>
      </c>
      <c r="C887" s="15">
        <v>17.699000000000002</v>
      </c>
      <c r="D887" s="15">
        <v>3.4656250000000002</v>
      </c>
      <c r="E887" s="28">
        <v>14.233375000000002</v>
      </c>
      <c r="F887" s="28">
        <v>-17.799054999999996</v>
      </c>
      <c r="G887" s="29">
        <v>0.26033253613954943</v>
      </c>
      <c r="H887" s="17">
        <v>0</v>
      </c>
      <c r="I887" s="21">
        <v>0.26033253613954943</v>
      </c>
      <c r="J887" s="17">
        <v>0</v>
      </c>
    </row>
    <row r="888" spans="1:10">
      <c r="A888" s="17">
        <v>2013</v>
      </c>
      <c r="B888" s="18">
        <v>8</v>
      </c>
      <c r="C888" s="15">
        <v>58.248899999999999</v>
      </c>
      <c r="D888" s="15">
        <v>10.683354999999999</v>
      </c>
      <c r="E888" s="28">
        <v>47.565545</v>
      </c>
      <c r="F888" s="28">
        <v>29.766490000000005</v>
      </c>
      <c r="G888" s="29">
        <v>0.72639320240357996</v>
      </c>
      <c r="H888" s="17">
        <v>0</v>
      </c>
      <c r="I888" s="21">
        <v>0.72639320240357996</v>
      </c>
      <c r="J888" s="17">
        <v>0</v>
      </c>
    </row>
    <row r="889" spans="1:10">
      <c r="A889" s="17">
        <v>2013</v>
      </c>
      <c r="B889" s="18">
        <v>9</v>
      </c>
      <c r="C889" s="15">
        <v>26.3659</v>
      </c>
      <c r="D889" s="15">
        <v>22.448549999999997</v>
      </c>
      <c r="E889" s="28">
        <v>3.9173500000000026</v>
      </c>
      <c r="F889" s="28">
        <v>33.683840000000004</v>
      </c>
      <c r="G889" s="29">
        <v>0.76477650592694757</v>
      </c>
      <c r="H889" s="17">
        <v>0</v>
      </c>
      <c r="I889" s="21">
        <v>0.76477650592694757</v>
      </c>
      <c r="J889" s="17">
        <v>0</v>
      </c>
    </row>
    <row r="890" spans="1:10">
      <c r="A890" s="17">
        <v>2013</v>
      </c>
      <c r="B890" s="18">
        <v>10</v>
      </c>
      <c r="C890" s="15">
        <v>2.1838099999999998</v>
      </c>
      <c r="D890" s="15">
        <v>54.159800000000004</v>
      </c>
      <c r="E890" s="28">
        <v>-51.975990000000003</v>
      </c>
      <c r="F890" s="28">
        <v>-51.975990000000003</v>
      </c>
      <c r="G890" s="29">
        <v>-7.4542741689443442E-2</v>
      </c>
      <c r="H890" s="17">
        <v>1</v>
      </c>
      <c r="I890" s="21">
        <v>0</v>
      </c>
      <c r="J890" s="17">
        <v>-7.4542741689443442E-2</v>
      </c>
    </row>
    <row r="891" spans="1:10">
      <c r="A891" s="17">
        <v>2013</v>
      </c>
      <c r="B891" s="18">
        <v>11</v>
      </c>
      <c r="C891" s="15">
        <v>22.898199999999999</v>
      </c>
      <c r="D891" s="15">
        <v>41.368200000000002</v>
      </c>
      <c r="E891" s="28">
        <v>-18.470000000000002</v>
      </c>
      <c r="F891" s="28">
        <v>-70.445990000000009</v>
      </c>
      <c r="G891" s="29">
        <v>-0.25551702687626604</v>
      </c>
      <c r="H891" s="17">
        <v>1</v>
      </c>
      <c r="I891" s="21">
        <v>0</v>
      </c>
      <c r="J891" s="17">
        <v>-0.25551702687626604</v>
      </c>
    </row>
    <row r="892" spans="1:10">
      <c r="A892" s="17">
        <v>2013</v>
      </c>
      <c r="B892" s="18">
        <v>12</v>
      </c>
      <c r="C892" s="15">
        <v>84.803299999999993</v>
      </c>
      <c r="D892" s="15">
        <v>49.444500000000005</v>
      </c>
      <c r="E892" s="28">
        <v>35.358799999999988</v>
      </c>
      <c r="F892" s="28">
        <v>-35.087190000000021</v>
      </c>
      <c r="G892" s="29">
        <v>9.0938498573859508E-2</v>
      </c>
      <c r="H892" s="17">
        <v>0</v>
      </c>
      <c r="I892" s="21">
        <v>9.0938498573859508E-2</v>
      </c>
      <c r="J892" s="17">
        <v>0</v>
      </c>
    </row>
    <row r="893" spans="1:10">
      <c r="A893" s="17">
        <v>2014</v>
      </c>
      <c r="B893" s="18">
        <v>1</v>
      </c>
      <c r="C893" s="15">
        <v>52.376600000000003</v>
      </c>
      <c r="D893" s="15">
        <v>44.0274</v>
      </c>
      <c r="E893" s="28">
        <v>8.3492000000000033</v>
      </c>
      <c r="F893" s="28">
        <v>-26.737990000000018</v>
      </c>
      <c r="G893" s="29">
        <v>0.17274632217330832</v>
      </c>
      <c r="H893" s="17">
        <v>0</v>
      </c>
      <c r="I893" s="21">
        <v>0.17274632217330832</v>
      </c>
      <c r="J893" s="17">
        <v>0</v>
      </c>
    </row>
    <row r="894" spans="1:10">
      <c r="A894" s="17">
        <v>2014</v>
      </c>
      <c r="B894" s="18">
        <v>2</v>
      </c>
      <c r="C894" s="15">
        <v>44.404899999999998</v>
      </c>
      <c r="D894" s="15">
        <v>50.938450000000003</v>
      </c>
      <c r="E894" s="28">
        <v>-6.5335500000000053</v>
      </c>
      <c r="F894" s="28">
        <v>-33.271540000000023</v>
      </c>
      <c r="G894" s="29">
        <v>0.10872875092358632</v>
      </c>
      <c r="H894" s="17">
        <v>0</v>
      </c>
      <c r="I894" s="21">
        <v>0.10872875092358632</v>
      </c>
      <c r="J894" s="17">
        <v>0</v>
      </c>
    </row>
    <row r="895" spans="1:10">
      <c r="A895" s="17">
        <v>2014</v>
      </c>
      <c r="B895" s="18">
        <v>3</v>
      </c>
      <c r="C895" s="15">
        <v>31.415800000000001</v>
      </c>
      <c r="D895" s="15">
        <v>41.658450000000002</v>
      </c>
      <c r="E895" s="28">
        <v>-10.242650000000001</v>
      </c>
      <c r="F895" s="28">
        <v>-43.514190000000028</v>
      </c>
      <c r="G895" s="29">
        <v>8.368368564690325E-3</v>
      </c>
      <c r="H895" s="17">
        <v>0</v>
      </c>
      <c r="I895" s="21">
        <v>8.368368564690325E-3</v>
      </c>
      <c r="J895" s="17">
        <v>0</v>
      </c>
    </row>
    <row r="896" spans="1:10">
      <c r="A896" s="17">
        <v>2014</v>
      </c>
      <c r="B896" s="18">
        <v>4</v>
      </c>
      <c r="C896" s="15">
        <v>16.598700000000001</v>
      </c>
      <c r="D896" s="15">
        <v>45.880650000000003</v>
      </c>
      <c r="E896" s="28">
        <v>-29.281950000000002</v>
      </c>
      <c r="F896" s="28">
        <v>-72.796140000000037</v>
      </c>
      <c r="G896" s="29">
        <v>-0.27854446143673256</v>
      </c>
      <c r="H896" s="17">
        <v>1</v>
      </c>
      <c r="I896" s="21">
        <v>0</v>
      </c>
      <c r="J896" s="17">
        <v>-0.27854446143673256</v>
      </c>
    </row>
    <row r="897" spans="1:10">
      <c r="A897" s="17">
        <v>2014</v>
      </c>
      <c r="B897" s="18">
        <v>5</v>
      </c>
      <c r="C897" s="15">
        <v>10.4978</v>
      </c>
      <c r="D897" s="15">
        <v>59.545299999999997</v>
      </c>
      <c r="E897" s="28">
        <v>-49.047499999999999</v>
      </c>
      <c r="F897" s="28">
        <v>-121.84364000000004</v>
      </c>
      <c r="G897" s="29">
        <v>-0.75912574203774397</v>
      </c>
      <c r="H897" s="17">
        <v>1</v>
      </c>
      <c r="I897" s="21">
        <v>0</v>
      </c>
      <c r="J897" s="17">
        <v>-0.75912574203774397</v>
      </c>
    </row>
    <row r="898" spans="1:10">
      <c r="A898" s="17">
        <v>2014</v>
      </c>
      <c r="B898" s="18">
        <v>6</v>
      </c>
      <c r="C898" s="15">
        <v>21.124199999999998</v>
      </c>
      <c r="D898" s="15">
        <v>22.36</v>
      </c>
      <c r="E898" s="28">
        <v>-1.2358000000000011</v>
      </c>
      <c r="F898" s="28">
        <v>-123.07944000000003</v>
      </c>
      <c r="G898" s="29">
        <v>-0.77123446004715768</v>
      </c>
      <c r="H898" s="17">
        <v>1</v>
      </c>
      <c r="I898" s="21">
        <v>0</v>
      </c>
      <c r="J898" s="17">
        <v>-0.77123446004715768</v>
      </c>
    </row>
    <row r="899" spans="1:10">
      <c r="A899" s="17">
        <v>2014</v>
      </c>
      <c r="B899" s="18">
        <v>7</v>
      </c>
      <c r="C899" s="15">
        <v>1.64972E-2</v>
      </c>
      <c r="D899" s="15">
        <v>3.4656250000000002</v>
      </c>
      <c r="E899" s="28">
        <v>-3.4491278000000003</v>
      </c>
      <c r="F899" s="28">
        <v>-126.52856780000003</v>
      </c>
      <c r="G899" s="29">
        <v>-0.80502998999426112</v>
      </c>
      <c r="H899" s="17">
        <v>1</v>
      </c>
      <c r="I899" s="21">
        <v>0</v>
      </c>
      <c r="J899" s="17">
        <v>-0.80502998999426112</v>
      </c>
    </row>
    <row r="900" spans="1:10">
      <c r="A900" s="17">
        <v>2014</v>
      </c>
      <c r="B900" s="18">
        <v>8</v>
      </c>
      <c r="C900" s="15">
        <v>2.5088200000000001E-3</v>
      </c>
      <c r="D900" s="15">
        <v>10.683354999999999</v>
      </c>
      <c r="E900" s="28">
        <v>-10.68084618</v>
      </c>
      <c r="F900" s="28">
        <v>-137.20941398000002</v>
      </c>
      <c r="G900" s="29">
        <v>-0.90968394249106133</v>
      </c>
      <c r="H900" s="17">
        <v>1</v>
      </c>
      <c r="I900" s="21">
        <v>0</v>
      </c>
      <c r="J900" s="17">
        <v>-0.90968394249106133</v>
      </c>
    </row>
    <row r="901" spans="1:10">
      <c r="A901" s="17">
        <v>2014</v>
      </c>
      <c r="B901" s="18">
        <v>9</v>
      </c>
      <c r="C901" s="15">
        <v>25.171800000000001</v>
      </c>
      <c r="D901" s="15">
        <v>22.448549999999997</v>
      </c>
      <c r="E901" s="28">
        <v>2.7232500000000037</v>
      </c>
      <c r="F901" s="28">
        <v>-134.48616398000001</v>
      </c>
      <c r="G901" s="29">
        <v>-0.88300076858012388</v>
      </c>
      <c r="H901" s="17">
        <v>1</v>
      </c>
      <c r="I901" s="21">
        <v>0</v>
      </c>
      <c r="J901" s="17">
        <v>-0.88300076858012388</v>
      </c>
    </row>
    <row r="902" spans="1:10">
      <c r="A902" s="17">
        <v>2014</v>
      </c>
      <c r="B902" s="18">
        <v>10</v>
      </c>
      <c r="C902" s="15">
        <v>19.496400000000001</v>
      </c>
      <c r="D902" s="15">
        <v>54.159800000000004</v>
      </c>
      <c r="E902" s="28">
        <v>-34.663400000000003</v>
      </c>
      <c r="F902" s="28">
        <v>-169.14956398000001</v>
      </c>
      <c r="G902" s="29">
        <v>-1.2226425681006925</v>
      </c>
      <c r="H902" s="17">
        <v>1</v>
      </c>
      <c r="I902" s="21">
        <v>0</v>
      </c>
      <c r="J902" s="17">
        <v>-1.2226425681006925</v>
      </c>
    </row>
    <row r="903" spans="1:10">
      <c r="A903" s="17">
        <v>2014</v>
      </c>
      <c r="B903" s="18">
        <v>11</v>
      </c>
      <c r="C903" s="15">
        <v>74.904399999999995</v>
      </c>
      <c r="D903" s="15">
        <v>41.368200000000002</v>
      </c>
      <c r="E903" s="28">
        <v>33.536199999999994</v>
      </c>
      <c r="F903" s="28">
        <v>-135.61336398000003</v>
      </c>
      <c r="G903" s="29">
        <v>-0.89404539306645781</v>
      </c>
      <c r="H903" s="17">
        <v>1</v>
      </c>
      <c r="I903" s="21">
        <v>0</v>
      </c>
      <c r="J903" s="17">
        <v>-0.89404539306645781</v>
      </c>
    </row>
    <row r="904" spans="1:10">
      <c r="A904" s="17">
        <v>2014</v>
      </c>
      <c r="B904" s="18">
        <v>12</v>
      </c>
      <c r="C904" s="15">
        <v>29.168399999999998</v>
      </c>
      <c r="D904" s="15">
        <v>49.444500000000005</v>
      </c>
      <c r="E904" s="28">
        <v>-20.276100000000007</v>
      </c>
      <c r="F904" s="28">
        <v>-155.88946398000004</v>
      </c>
      <c r="G904" s="29">
        <v>-1.0927163570013001</v>
      </c>
      <c r="H904" s="17">
        <v>1</v>
      </c>
      <c r="I904" s="21">
        <v>0</v>
      </c>
      <c r="J904" s="17">
        <v>-1.0927163570013001</v>
      </c>
    </row>
    <row r="905" spans="1:10">
      <c r="E905" s="13"/>
      <c r="F905" s="13"/>
      <c r="G905" s="14"/>
    </row>
    <row r="906" spans="1:10">
      <c r="E906" s="13"/>
      <c r="F906" s="13"/>
      <c r="G906" s="14"/>
    </row>
    <row r="907" spans="1:10">
      <c r="A907" s="5" t="s">
        <v>48</v>
      </c>
      <c r="E907" s="11" t="s">
        <v>32</v>
      </c>
      <c r="F907" s="13">
        <f>AVERAGE(F5:F904)</f>
        <v>-44.36825480390447</v>
      </c>
      <c r="G907" s="14"/>
    </row>
    <row r="908" spans="1:10">
      <c r="A908" s="5" t="s">
        <v>48</v>
      </c>
      <c r="E908" s="11" t="s">
        <v>33</v>
      </c>
      <c r="F908" s="13">
        <f>STDEV(F5:F904)</f>
        <v>102.0586984550492</v>
      </c>
      <c r="G908" s="14"/>
    </row>
    <row r="911" spans="1:10">
      <c r="A911" s="9" t="s">
        <v>49</v>
      </c>
      <c r="B911" s="4"/>
      <c r="C911" s="4"/>
      <c r="D911" s="4"/>
      <c r="H911" s="11"/>
    </row>
    <row r="912" spans="1:10">
      <c r="A912" s="25" t="s">
        <v>50</v>
      </c>
      <c r="B912" s="4"/>
      <c r="C912" s="4"/>
      <c r="D912" s="4" t="s">
        <v>51</v>
      </c>
    </row>
    <row r="913" spans="1:4">
      <c r="A913" s="25" t="s">
        <v>52</v>
      </c>
      <c r="B913" s="4"/>
      <c r="C913" s="4"/>
      <c r="D913" s="4" t="s">
        <v>51</v>
      </c>
    </row>
    <row r="914" spans="1:4">
      <c r="A914" s="25" t="s">
        <v>2</v>
      </c>
      <c r="B914" s="4"/>
      <c r="C914" s="4"/>
      <c r="D914" s="4" t="s">
        <v>51</v>
      </c>
    </row>
    <row r="915" spans="1:4">
      <c r="A915" s="25" t="s">
        <v>3</v>
      </c>
      <c r="B915" s="4"/>
      <c r="C915" s="4"/>
      <c r="D915" s="4" t="s">
        <v>51</v>
      </c>
    </row>
    <row r="916" spans="1:4">
      <c r="A916" s="25" t="s">
        <v>4</v>
      </c>
      <c r="B916" s="4"/>
      <c r="C916" s="4"/>
      <c r="D916" s="4" t="s">
        <v>53</v>
      </c>
    </row>
    <row r="918" spans="1:4">
      <c r="A918" s="27" t="s">
        <v>19</v>
      </c>
      <c r="B918" s="12"/>
      <c r="C918" s="16" t="s">
        <v>34</v>
      </c>
    </row>
  </sheetData>
  <mergeCells count="1">
    <mergeCell ref="A2:K2"/>
  </mergeCells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920"/>
  <sheetViews>
    <sheetView workbookViewId="0">
      <selection activeCell="N7" sqref="N7"/>
    </sheetView>
  </sheetViews>
  <sheetFormatPr baseColWidth="10" defaultColWidth="9.140625" defaultRowHeight="12.75"/>
  <cols>
    <col min="1" max="1" width="12.7109375" customWidth="1"/>
    <col min="2" max="2" width="10" customWidth="1"/>
    <col min="3" max="4" width="13.85546875" customWidth="1"/>
    <col min="5" max="5" width="12.140625" customWidth="1"/>
    <col min="6" max="6" width="13.5703125" customWidth="1"/>
    <col min="7" max="7" width="11.7109375" customWidth="1"/>
    <col min="8" max="8" width="12.42578125" style="7" bestFit="1" customWidth="1"/>
    <col min="9" max="9" width="12" bestFit="1" customWidth="1"/>
    <col min="10" max="10" width="12.5703125" bestFit="1" customWidth="1"/>
    <col min="13" max="13" width="25.85546875" bestFit="1" customWidth="1"/>
    <col min="258" max="258" width="6.7109375" bestFit="1" customWidth="1"/>
    <col min="259" max="259" width="6.5703125" bestFit="1" customWidth="1"/>
    <col min="260" max="260" width="8.28515625" bestFit="1" customWidth="1"/>
    <col min="261" max="261" width="6.5703125" bestFit="1" customWidth="1"/>
    <col min="262" max="263" width="10.140625" bestFit="1" customWidth="1"/>
    <col min="264" max="264" width="12.42578125" bestFit="1" customWidth="1"/>
    <col min="265" max="265" width="12" bestFit="1" customWidth="1"/>
    <col min="266" max="266" width="12.5703125" bestFit="1" customWidth="1"/>
    <col min="514" max="514" width="6.7109375" bestFit="1" customWidth="1"/>
    <col min="515" max="515" width="6.5703125" bestFit="1" customWidth="1"/>
    <col min="516" max="516" width="8.28515625" bestFit="1" customWidth="1"/>
    <col min="517" max="517" width="6.5703125" bestFit="1" customWidth="1"/>
    <col min="518" max="519" width="10.140625" bestFit="1" customWidth="1"/>
    <col min="520" max="520" width="12.42578125" bestFit="1" customWidth="1"/>
    <col min="521" max="521" width="12" bestFit="1" customWidth="1"/>
    <col min="522" max="522" width="12.5703125" bestFit="1" customWidth="1"/>
    <col min="770" max="770" width="6.7109375" bestFit="1" customWidth="1"/>
    <col min="771" max="771" width="6.5703125" bestFit="1" customWidth="1"/>
    <col min="772" max="772" width="8.28515625" bestFit="1" customWidth="1"/>
    <col min="773" max="773" width="6.5703125" bestFit="1" customWidth="1"/>
    <col min="774" max="775" width="10.140625" bestFit="1" customWidth="1"/>
    <col min="776" max="776" width="12.42578125" bestFit="1" customWidth="1"/>
    <col min="777" max="777" width="12" bestFit="1" customWidth="1"/>
    <col min="778" max="778" width="12.5703125" bestFit="1" customWidth="1"/>
    <col min="1026" max="1026" width="6.7109375" bestFit="1" customWidth="1"/>
    <col min="1027" max="1027" width="6.5703125" bestFit="1" customWidth="1"/>
    <col min="1028" max="1028" width="8.28515625" bestFit="1" customWidth="1"/>
    <col min="1029" max="1029" width="6.5703125" bestFit="1" customWidth="1"/>
    <col min="1030" max="1031" width="10.140625" bestFit="1" customWidth="1"/>
    <col min="1032" max="1032" width="12.42578125" bestFit="1" customWidth="1"/>
    <col min="1033" max="1033" width="12" bestFit="1" customWidth="1"/>
    <col min="1034" max="1034" width="12.5703125" bestFit="1" customWidth="1"/>
    <col min="1282" max="1282" width="6.7109375" bestFit="1" customWidth="1"/>
    <col min="1283" max="1283" width="6.5703125" bestFit="1" customWidth="1"/>
    <col min="1284" max="1284" width="8.28515625" bestFit="1" customWidth="1"/>
    <col min="1285" max="1285" width="6.5703125" bestFit="1" customWidth="1"/>
    <col min="1286" max="1287" width="10.140625" bestFit="1" customWidth="1"/>
    <col min="1288" max="1288" width="12.42578125" bestFit="1" customWidth="1"/>
    <col min="1289" max="1289" width="12" bestFit="1" customWidth="1"/>
    <col min="1290" max="1290" width="12.5703125" bestFit="1" customWidth="1"/>
    <col min="1538" max="1538" width="6.7109375" bestFit="1" customWidth="1"/>
    <col min="1539" max="1539" width="6.5703125" bestFit="1" customWidth="1"/>
    <col min="1540" max="1540" width="8.28515625" bestFit="1" customWidth="1"/>
    <col min="1541" max="1541" width="6.5703125" bestFit="1" customWidth="1"/>
    <col min="1542" max="1543" width="10.140625" bestFit="1" customWidth="1"/>
    <col min="1544" max="1544" width="12.42578125" bestFit="1" customWidth="1"/>
    <col min="1545" max="1545" width="12" bestFit="1" customWidth="1"/>
    <col min="1546" max="1546" width="12.5703125" bestFit="1" customWidth="1"/>
    <col min="1794" max="1794" width="6.7109375" bestFit="1" customWidth="1"/>
    <col min="1795" max="1795" width="6.5703125" bestFit="1" customWidth="1"/>
    <col min="1796" max="1796" width="8.28515625" bestFit="1" customWidth="1"/>
    <col min="1797" max="1797" width="6.5703125" bestFit="1" customWidth="1"/>
    <col min="1798" max="1799" width="10.140625" bestFit="1" customWidth="1"/>
    <col min="1800" max="1800" width="12.42578125" bestFit="1" customWidth="1"/>
    <col min="1801" max="1801" width="12" bestFit="1" customWidth="1"/>
    <col min="1802" max="1802" width="12.5703125" bestFit="1" customWidth="1"/>
    <col min="2050" max="2050" width="6.7109375" bestFit="1" customWidth="1"/>
    <col min="2051" max="2051" width="6.5703125" bestFit="1" customWidth="1"/>
    <col min="2052" max="2052" width="8.28515625" bestFit="1" customWidth="1"/>
    <col min="2053" max="2053" width="6.5703125" bestFit="1" customWidth="1"/>
    <col min="2054" max="2055" width="10.140625" bestFit="1" customWidth="1"/>
    <col min="2056" max="2056" width="12.42578125" bestFit="1" customWidth="1"/>
    <col min="2057" max="2057" width="12" bestFit="1" customWidth="1"/>
    <col min="2058" max="2058" width="12.5703125" bestFit="1" customWidth="1"/>
    <col min="2306" max="2306" width="6.7109375" bestFit="1" customWidth="1"/>
    <col min="2307" max="2307" width="6.5703125" bestFit="1" customWidth="1"/>
    <col min="2308" max="2308" width="8.28515625" bestFit="1" customWidth="1"/>
    <col min="2309" max="2309" width="6.5703125" bestFit="1" customWidth="1"/>
    <col min="2310" max="2311" width="10.140625" bestFit="1" customWidth="1"/>
    <col min="2312" max="2312" width="12.42578125" bestFit="1" customWidth="1"/>
    <col min="2313" max="2313" width="12" bestFit="1" customWidth="1"/>
    <col min="2314" max="2314" width="12.5703125" bestFit="1" customWidth="1"/>
    <col min="2562" max="2562" width="6.7109375" bestFit="1" customWidth="1"/>
    <col min="2563" max="2563" width="6.5703125" bestFit="1" customWidth="1"/>
    <col min="2564" max="2564" width="8.28515625" bestFit="1" customWidth="1"/>
    <col min="2565" max="2565" width="6.5703125" bestFit="1" customWidth="1"/>
    <col min="2566" max="2567" width="10.140625" bestFit="1" customWidth="1"/>
    <col min="2568" max="2568" width="12.42578125" bestFit="1" customWidth="1"/>
    <col min="2569" max="2569" width="12" bestFit="1" customWidth="1"/>
    <col min="2570" max="2570" width="12.5703125" bestFit="1" customWidth="1"/>
    <col min="2818" max="2818" width="6.7109375" bestFit="1" customWidth="1"/>
    <col min="2819" max="2819" width="6.5703125" bestFit="1" customWidth="1"/>
    <col min="2820" max="2820" width="8.28515625" bestFit="1" customWidth="1"/>
    <col min="2821" max="2821" width="6.5703125" bestFit="1" customWidth="1"/>
    <col min="2822" max="2823" width="10.140625" bestFit="1" customWidth="1"/>
    <col min="2824" max="2824" width="12.42578125" bestFit="1" customWidth="1"/>
    <col min="2825" max="2825" width="12" bestFit="1" customWidth="1"/>
    <col min="2826" max="2826" width="12.5703125" bestFit="1" customWidth="1"/>
    <col min="3074" max="3074" width="6.7109375" bestFit="1" customWidth="1"/>
    <col min="3075" max="3075" width="6.5703125" bestFit="1" customWidth="1"/>
    <col min="3076" max="3076" width="8.28515625" bestFit="1" customWidth="1"/>
    <col min="3077" max="3077" width="6.5703125" bestFit="1" customWidth="1"/>
    <col min="3078" max="3079" width="10.140625" bestFit="1" customWidth="1"/>
    <col min="3080" max="3080" width="12.42578125" bestFit="1" customWidth="1"/>
    <col min="3081" max="3081" width="12" bestFit="1" customWidth="1"/>
    <col min="3082" max="3082" width="12.5703125" bestFit="1" customWidth="1"/>
    <col min="3330" max="3330" width="6.7109375" bestFit="1" customWidth="1"/>
    <col min="3331" max="3331" width="6.5703125" bestFit="1" customWidth="1"/>
    <col min="3332" max="3332" width="8.28515625" bestFit="1" customWidth="1"/>
    <col min="3333" max="3333" width="6.5703125" bestFit="1" customWidth="1"/>
    <col min="3334" max="3335" width="10.140625" bestFit="1" customWidth="1"/>
    <col min="3336" max="3336" width="12.42578125" bestFit="1" customWidth="1"/>
    <col min="3337" max="3337" width="12" bestFit="1" customWidth="1"/>
    <col min="3338" max="3338" width="12.5703125" bestFit="1" customWidth="1"/>
    <col min="3586" max="3586" width="6.7109375" bestFit="1" customWidth="1"/>
    <col min="3587" max="3587" width="6.5703125" bestFit="1" customWidth="1"/>
    <col min="3588" max="3588" width="8.28515625" bestFit="1" customWidth="1"/>
    <col min="3589" max="3589" width="6.5703125" bestFit="1" customWidth="1"/>
    <col min="3590" max="3591" width="10.140625" bestFit="1" customWidth="1"/>
    <col min="3592" max="3592" width="12.42578125" bestFit="1" customWidth="1"/>
    <col min="3593" max="3593" width="12" bestFit="1" customWidth="1"/>
    <col min="3594" max="3594" width="12.5703125" bestFit="1" customWidth="1"/>
    <col min="3842" max="3842" width="6.7109375" bestFit="1" customWidth="1"/>
    <col min="3843" max="3843" width="6.5703125" bestFit="1" customWidth="1"/>
    <col min="3844" max="3844" width="8.28515625" bestFit="1" customWidth="1"/>
    <col min="3845" max="3845" width="6.5703125" bestFit="1" customWidth="1"/>
    <col min="3846" max="3847" width="10.140625" bestFit="1" customWidth="1"/>
    <col min="3848" max="3848" width="12.42578125" bestFit="1" customWidth="1"/>
    <col min="3849" max="3849" width="12" bestFit="1" customWidth="1"/>
    <col min="3850" max="3850" width="12.5703125" bestFit="1" customWidth="1"/>
    <col min="4098" max="4098" width="6.7109375" bestFit="1" customWidth="1"/>
    <col min="4099" max="4099" width="6.5703125" bestFit="1" customWidth="1"/>
    <col min="4100" max="4100" width="8.28515625" bestFit="1" customWidth="1"/>
    <col min="4101" max="4101" width="6.5703125" bestFit="1" customWidth="1"/>
    <col min="4102" max="4103" width="10.140625" bestFit="1" customWidth="1"/>
    <col min="4104" max="4104" width="12.42578125" bestFit="1" customWidth="1"/>
    <col min="4105" max="4105" width="12" bestFit="1" customWidth="1"/>
    <col min="4106" max="4106" width="12.5703125" bestFit="1" customWidth="1"/>
    <col min="4354" max="4354" width="6.7109375" bestFit="1" customWidth="1"/>
    <col min="4355" max="4355" width="6.5703125" bestFit="1" customWidth="1"/>
    <col min="4356" max="4356" width="8.28515625" bestFit="1" customWidth="1"/>
    <col min="4357" max="4357" width="6.5703125" bestFit="1" customWidth="1"/>
    <col min="4358" max="4359" width="10.140625" bestFit="1" customWidth="1"/>
    <col min="4360" max="4360" width="12.42578125" bestFit="1" customWidth="1"/>
    <col min="4361" max="4361" width="12" bestFit="1" customWidth="1"/>
    <col min="4362" max="4362" width="12.5703125" bestFit="1" customWidth="1"/>
    <col min="4610" max="4610" width="6.7109375" bestFit="1" customWidth="1"/>
    <col min="4611" max="4611" width="6.5703125" bestFit="1" customWidth="1"/>
    <col min="4612" max="4612" width="8.28515625" bestFit="1" customWidth="1"/>
    <col min="4613" max="4613" width="6.5703125" bestFit="1" customWidth="1"/>
    <col min="4614" max="4615" width="10.140625" bestFit="1" customWidth="1"/>
    <col min="4616" max="4616" width="12.42578125" bestFit="1" customWidth="1"/>
    <col min="4617" max="4617" width="12" bestFit="1" customWidth="1"/>
    <col min="4618" max="4618" width="12.5703125" bestFit="1" customWidth="1"/>
    <col min="4866" max="4866" width="6.7109375" bestFit="1" customWidth="1"/>
    <col min="4867" max="4867" width="6.5703125" bestFit="1" customWidth="1"/>
    <col min="4868" max="4868" width="8.28515625" bestFit="1" customWidth="1"/>
    <col min="4869" max="4869" width="6.5703125" bestFit="1" customWidth="1"/>
    <col min="4870" max="4871" width="10.140625" bestFit="1" customWidth="1"/>
    <col min="4872" max="4872" width="12.42578125" bestFit="1" customWidth="1"/>
    <col min="4873" max="4873" width="12" bestFit="1" customWidth="1"/>
    <col min="4874" max="4874" width="12.5703125" bestFit="1" customWidth="1"/>
    <col min="5122" max="5122" width="6.7109375" bestFit="1" customWidth="1"/>
    <col min="5123" max="5123" width="6.5703125" bestFit="1" customWidth="1"/>
    <col min="5124" max="5124" width="8.28515625" bestFit="1" customWidth="1"/>
    <col min="5125" max="5125" width="6.5703125" bestFit="1" customWidth="1"/>
    <col min="5126" max="5127" width="10.140625" bestFit="1" customWidth="1"/>
    <col min="5128" max="5128" width="12.42578125" bestFit="1" customWidth="1"/>
    <col min="5129" max="5129" width="12" bestFit="1" customWidth="1"/>
    <col min="5130" max="5130" width="12.5703125" bestFit="1" customWidth="1"/>
    <col min="5378" max="5378" width="6.7109375" bestFit="1" customWidth="1"/>
    <col min="5379" max="5379" width="6.5703125" bestFit="1" customWidth="1"/>
    <col min="5380" max="5380" width="8.28515625" bestFit="1" customWidth="1"/>
    <col min="5381" max="5381" width="6.5703125" bestFit="1" customWidth="1"/>
    <col min="5382" max="5383" width="10.140625" bestFit="1" customWidth="1"/>
    <col min="5384" max="5384" width="12.42578125" bestFit="1" customWidth="1"/>
    <col min="5385" max="5385" width="12" bestFit="1" customWidth="1"/>
    <col min="5386" max="5386" width="12.5703125" bestFit="1" customWidth="1"/>
    <col min="5634" max="5634" width="6.7109375" bestFit="1" customWidth="1"/>
    <col min="5635" max="5635" width="6.5703125" bestFit="1" customWidth="1"/>
    <col min="5636" max="5636" width="8.28515625" bestFit="1" customWidth="1"/>
    <col min="5637" max="5637" width="6.5703125" bestFit="1" customWidth="1"/>
    <col min="5638" max="5639" width="10.140625" bestFit="1" customWidth="1"/>
    <col min="5640" max="5640" width="12.42578125" bestFit="1" customWidth="1"/>
    <col min="5641" max="5641" width="12" bestFit="1" customWidth="1"/>
    <col min="5642" max="5642" width="12.5703125" bestFit="1" customWidth="1"/>
    <col min="5890" max="5890" width="6.7109375" bestFit="1" customWidth="1"/>
    <col min="5891" max="5891" width="6.5703125" bestFit="1" customWidth="1"/>
    <col min="5892" max="5892" width="8.28515625" bestFit="1" customWidth="1"/>
    <col min="5893" max="5893" width="6.5703125" bestFit="1" customWidth="1"/>
    <col min="5894" max="5895" width="10.140625" bestFit="1" customWidth="1"/>
    <col min="5896" max="5896" width="12.42578125" bestFit="1" customWidth="1"/>
    <col min="5897" max="5897" width="12" bestFit="1" customWidth="1"/>
    <col min="5898" max="5898" width="12.5703125" bestFit="1" customWidth="1"/>
    <col min="6146" max="6146" width="6.7109375" bestFit="1" customWidth="1"/>
    <col min="6147" max="6147" width="6.5703125" bestFit="1" customWidth="1"/>
    <col min="6148" max="6148" width="8.28515625" bestFit="1" customWidth="1"/>
    <col min="6149" max="6149" width="6.5703125" bestFit="1" customWidth="1"/>
    <col min="6150" max="6151" width="10.140625" bestFit="1" customWidth="1"/>
    <col min="6152" max="6152" width="12.42578125" bestFit="1" customWidth="1"/>
    <col min="6153" max="6153" width="12" bestFit="1" customWidth="1"/>
    <col min="6154" max="6154" width="12.5703125" bestFit="1" customWidth="1"/>
    <col min="6402" max="6402" width="6.7109375" bestFit="1" customWidth="1"/>
    <col min="6403" max="6403" width="6.5703125" bestFit="1" customWidth="1"/>
    <col min="6404" max="6404" width="8.28515625" bestFit="1" customWidth="1"/>
    <col min="6405" max="6405" width="6.5703125" bestFit="1" customWidth="1"/>
    <col min="6406" max="6407" width="10.140625" bestFit="1" customWidth="1"/>
    <col min="6408" max="6408" width="12.42578125" bestFit="1" customWidth="1"/>
    <col min="6409" max="6409" width="12" bestFit="1" customWidth="1"/>
    <col min="6410" max="6410" width="12.5703125" bestFit="1" customWidth="1"/>
    <col min="6658" max="6658" width="6.7109375" bestFit="1" customWidth="1"/>
    <col min="6659" max="6659" width="6.5703125" bestFit="1" customWidth="1"/>
    <col min="6660" max="6660" width="8.28515625" bestFit="1" customWidth="1"/>
    <col min="6661" max="6661" width="6.5703125" bestFit="1" customWidth="1"/>
    <col min="6662" max="6663" width="10.140625" bestFit="1" customWidth="1"/>
    <col min="6664" max="6664" width="12.42578125" bestFit="1" customWidth="1"/>
    <col min="6665" max="6665" width="12" bestFit="1" customWidth="1"/>
    <col min="6666" max="6666" width="12.5703125" bestFit="1" customWidth="1"/>
    <col min="6914" max="6914" width="6.7109375" bestFit="1" customWidth="1"/>
    <col min="6915" max="6915" width="6.5703125" bestFit="1" customWidth="1"/>
    <col min="6916" max="6916" width="8.28515625" bestFit="1" customWidth="1"/>
    <col min="6917" max="6917" width="6.5703125" bestFit="1" customWidth="1"/>
    <col min="6918" max="6919" width="10.140625" bestFit="1" customWidth="1"/>
    <col min="6920" max="6920" width="12.42578125" bestFit="1" customWidth="1"/>
    <col min="6921" max="6921" width="12" bestFit="1" customWidth="1"/>
    <col min="6922" max="6922" width="12.5703125" bestFit="1" customWidth="1"/>
    <col min="7170" max="7170" width="6.7109375" bestFit="1" customWidth="1"/>
    <col min="7171" max="7171" width="6.5703125" bestFit="1" customWidth="1"/>
    <col min="7172" max="7172" width="8.28515625" bestFit="1" customWidth="1"/>
    <col min="7173" max="7173" width="6.5703125" bestFit="1" customWidth="1"/>
    <col min="7174" max="7175" width="10.140625" bestFit="1" customWidth="1"/>
    <col min="7176" max="7176" width="12.42578125" bestFit="1" customWidth="1"/>
    <col min="7177" max="7177" width="12" bestFit="1" customWidth="1"/>
    <col min="7178" max="7178" width="12.5703125" bestFit="1" customWidth="1"/>
    <col min="7426" max="7426" width="6.7109375" bestFit="1" customWidth="1"/>
    <col min="7427" max="7427" width="6.5703125" bestFit="1" customWidth="1"/>
    <col min="7428" max="7428" width="8.28515625" bestFit="1" customWidth="1"/>
    <col min="7429" max="7429" width="6.5703125" bestFit="1" customWidth="1"/>
    <col min="7430" max="7431" width="10.140625" bestFit="1" customWidth="1"/>
    <col min="7432" max="7432" width="12.42578125" bestFit="1" customWidth="1"/>
    <col min="7433" max="7433" width="12" bestFit="1" customWidth="1"/>
    <col min="7434" max="7434" width="12.5703125" bestFit="1" customWidth="1"/>
    <col min="7682" max="7682" width="6.7109375" bestFit="1" customWidth="1"/>
    <col min="7683" max="7683" width="6.5703125" bestFit="1" customWidth="1"/>
    <col min="7684" max="7684" width="8.28515625" bestFit="1" customWidth="1"/>
    <col min="7685" max="7685" width="6.5703125" bestFit="1" customWidth="1"/>
    <col min="7686" max="7687" width="10.140625" bestFit="1" customWidth="1"/>
    <col min="7688" max="7688" width="12.42578125" bestFit="1" customWidth="1"/>
    <col min="7689" max="7689" width="12" bestFit="1" customWidth="1"/>
    <col min="7690" max="7690" width="12.5703125" bestFit="1" customWidth="1"/>
    <col min="7938" max="7938" width="6.7109375" bestFit="1" customWidth="1"/>
    <col min="7939" max="7939" width="6.5703125" bestFit="1" customWidth="1"/>
    <col min="7940" max="7940" width="8.28515625" bestFit="1" customWidth="1"/>
    <col min="7941" max="7941" width="6.5703125" bestFit="1" customWidth="1"/>
    <col min="7942" max="7943" width="10.140625" bestFit="1" customWidth="1"/>
    <col min="7944" max="7944" width="12.42578125" bestFit="1" customWidth="1"/>
    <col min="7945" max="7945" width="12" bestFit="1" customWidth="1"/>
    <col min="7946" max="7946" width="12.5703125" bestFit="1" customWidth="1"/>
    <col min="8194" max="8194" width="6.7109375" bestFit="1" customWidth="1"/>
    <col min="8195" max="8195" width="6.5703125" bestFit="1" customWidth="1"/>
    <col min="8196" max="8196" width="8.28515625" bestFit="1" customWidth="1"/>
    <col min="8197" max="8197" width="6.5703125" bestFit="1" customWidth="1"/>
    <col min="8198" max="8199" width="10.140625" bestFit="1" customWidth="1"/>
    <col min="8200" max="8200" width="12.42578125" bestFit="1" customWidth="1"/>
    <col min="8201" max="8201" width="12" bestFit="1" customWidth="1"/>
    <col min="8202" max="8202" width="12.5703125" bestFit="1" customWidth="1"/>
    <col min="8450" max="8450" width="6.7109375" bestFit="1" customWidth="1"/>
    <col min="8451" max="8451" width="6.5703125" bestFit="1" customWidth="1"/>
    <col min="8452" max="8452" width="8.28515625" bestFit="1" customWidth="1"/>
    <col min="8453" max="8453" width="6.5703125" bestFit="1" customWidth="1"/>
    <col min="8454" max="8455" width="10.140625" bestFit="1" customWidth="1"/>
    <col min="8456" max="8456" width="12.42578125" bestFit="1" customWidth="1"/>
    <col min="8457" max="8457" width="12" bestFit="1" customWidth="1"/>
    <col min="8458" max="8458" width="12.5703125" bestFit="1" customWidth="1"/>
    <col min="8706" max="8706" width="6.7109375" bestFit="1" customWidth="1"/>
    <col min="8707" max="8707" width="6.5703125" bestFit="1" customWidth="1"/>
    <col min="8708" max="8708" width="8.28515625" bestFit="1" customWidth="1"/>
    <col min="8709" max="8709" width="6.5703125" bestFit="1" customWidth="1"/>
    <col min="8710" max="8711" width="10.140625" bestFit="1" customWidth="1"/>
    <col min="8712" max="8712" width="12.42578125" bestFit="1" customWidth="1"/>
    <col min="8713" max="8713" width="12" bestFit="1" customWidth="1"/>
    <col min="8714" max="8714" width="12.5703125" bestFit="1" customWidth="1"/>
    <col min="8962" max="8962" width="6.7109375" bestFit="1" customWidth="1"/>
    <col min="8963" max="8963" width="6.5703125" bestFit="1" customWidth="1"/>
    <col min="8964" max="8964" width="8.28515625" bestFit="1" customWidth="1"/>
    <col min="8965" max="8965" width="6.5703125" bestFit="1" customWidth="1"/>
    <col min="8966" max="8967" width="10.140625" bestFit="1" customWidth="1"/>
    <col min="8968" max="8968" width="12.42578125" bestFit="1" customWidth="1"/>
    <col min="8969" max="8969" width="12" bestFit="1" customWidth="1"/>
    <col min="8970" max="8970" width="12.5703125" bestFit="1" customWidth="1"/>
    <col min="9218" max="9218" width="6.7109375" bestFit="1" customWidth="1"/>
    <col min="9219" max="9219" width="6.5703125" bestFit="1" customWidth="1"/>
    <col min="9220" max="9220" width="8.28515625" bestFit="1" customWidth="1"/>
    <col min="9221" max="9221" width="6.5703125" bestFit="1" customWidth="1"/>
    <col min="9222" max="9223" width="10.140625" bestFit="1" customWidth="1"/>
    <col min="9224" max="9224" width="12.42578125" bestFit="1" customWidth="1"/>
    <col min="9225" max="9225" width="12" bestFit="1" customWidth="1"/>
    <col min="9226" max="9226" width="12.5703125" bestFit="1" customWidth="1"/>
    <col min="9474" max="9474" width="6.7109375" bestFit="1" customWidth="1"/>
    <col min="9475" max="9475" width="6.5703125" bestFit="1" customWidth="1"/>
    <col min="9476" max="9476" width="8.28515625" bestFit="1" customWidth="1"/>
    <col min="9477" max="9477" width="6.5703125" bestFit="1" customWidth="1"/>
    <col min="9478" max="9479" width="10.140625" bestFit="1" customWidth="1"/>
    <col min="9480" max="9480" width="12.42578125" bestFit="1" customWidth="1"/>
    <col min="9481" max="9481" width="12" bestFit="1" customWidth="1"/>
    <col min="9482" max="9482" width="12.5703125" bestFit="1" customWidth="1"/>
    <col min="9730" max="9730" width="6.7109375" bestFit="1" customWidth="1"/>
    <col min="9731" max="9731" width="6.5703125" bestFit="1" customWidth="1"/>
    <col min="9732" max="9732" width="8.28515625" bestFit="1" customWidth="1"/>
    <col min="9733" max="9733" width="6.5703125" bestFit="1" customWidth="1"/>
    <col min="9734" max="9735" width="10.140625" bestFit="1" customWidth="1"/>
    <col min="9736" max="9736" width="12.42578125" bestFit="1" customWidth="1"/>
    <col min="9737" max="9737" width="12" bestFit="1" customWidth="1"/>
    <col min="9738" max="9738" width="12.5703125" bestFit="1" customWidth="1"/>
    <col min="9986" max="9986" width="6.7109375" bestFit="1" customWidth="1"/>
    <col min="9987" max="9987" width="6.5703125" bestFit="1" customWidth="1"/>
    <col min="9988" max="9988" width="8.28515625" bestFit="1" customWidth="1"/>
    <col min="9989" max="9989" width="6.5703125" bestFit="1" customWidth="1"/>
    <col min="9990" max="9991" width="10.140625" bestFit="1" customWidth="1"/>
    <col min="9992" max="9992" width="12.42578125" bestFit="1" customWidth="1"/>
    <col min="9993" max="9993" width="12" bestFit="1" customWidth="1"/>
    <col min="9994" max="9994" width="12.5703125" bestFit="1" customWidth="1"/>
    <col min="10242" max="10242" width="6.7109375" bestFit="1" customWidth="1"/>
    <col min="10243" max="10243" width="6.5703125" bestFit="1" customWidth="1"/>
    <col min="10244" max="10244" width="8.28515625" bestFit="1" customWidth="1"/>
    <col min="10245" max="10245" width="6.5703125" bestFit="1" customWidth="1"/>
    <col min="10246" max="10247" width="10.140625" bestFit="1" customWidth="1"/>
    <col min="10248" max="10248" width="12.42578125" bestFit="1" customWidth="1"/>
    <col min="10249" max="10249" width="12" bestFit="1" customWidth="1"/>
    <col min="10250" max="10250" width="12.5703125" bestFit="1" customWidth="1"/>
    <col min="10498" max="10498" width="6.7109375" bestFit="1" customWidth="1"/>
    <col min="10499" max="10499" width="6.5703125" bestFit="1" customWidth="1"/>
    <col min="10500" max="10500" width="8.28515625" bestFit="1" customWidth="1"/>
    <col min="10501" max="10501" width="6.5703125" bestFit="1" customWidth="1"/>
    <col min="10502" max="10503" width="10.140625" bestFit="1" customWidth="1"/>
    <col min="10504" max="10504" width="12.42578125" bestFit="1" customWidth="1"/>
    <col min="10505" max="10505" width="12" bestFit="1" customWidth="1"/>
    <col min="10506" max="10506" width="12.5703125" bestFit="1" customWidth="1"/>
    <col min="10754" max="10754" width="6.7109375" bestFit="1" customWidth="1"/>
    <col min="10755" max="10755" width="6.5703125" bestFit="1" customWidth="1"/>
    <col min="10756" max="10756" width="8.28515625" bestFit="1" customWidth="1"/>
    <col min="10757" max="10757" width="6.5703125" bestFit="1" customWidth="1"/>
    <col min="10758" max="10759" width="10.140625" bestFit="1" customWidth="1"/>
    <col min="10760" max="10760" width="12.42578125" bestFit="1" customWidth="1"/>
    <col min="10761" max="10761" width="12" bestFit="1" customWidth="1"/>
    <col min="10762" max="10762" width="12.5703125" bestFit="1" customWidth="1"/>
    <col min="11010" max="11010" width="6.7109375" bestFit="1" customWidth="1"/>
    <col min="11011" max="11011" width="6.5703125" bestFit="1" customWidth="1"/>
    <col min="11012" max="11012" width="8.28515625" bestFit="1" customWidth="1"/>
    <col min="11013" max="11013" width="6.5703125" bestFit="1" customWidth="1"/>
    <col min="11014" max="11015" width="10.140625" bestFit="1" customWidth="1"/>
    <col min="11016" max="11016" width="12.42578125" bestFit="1" customWidth="1"/>
    <col min="11017" max="11017" width="12" bestFit="1" customWidth="1"/>
    <col min="11018" max="11018" width="12.5703125" bestFit="1" customWidth="1"/>
    <col min="11266" max="11266" width="6.7109375" bestFit="1" customWidth="1"/>
    <col min="11267" max="11267" width="6.5703125" bestFit="1" customWidth="1"/>
    <col min="11268" max="11268" width="8.28515625" bestFit="1" customWidth="1"/>
    <col min="11269" max="11269" width="6.5703125" bestFit="1" customWidth="1"/>
    <col min="11270" max="11271" width="10.140625" bestFit="1" customWidth="1"/>
    <col min="11272" max="11272" width="12.42578125" bestFit="1" customWidth="1"/>
    <col min="11273" max="11273" width="12" bestFit="1" customWidth="1"/>
    <col min="11274" max="11274" width="12.5703125" bestFit="1" customWidth="1"/>
    <col min="11522" max="11522" width="6.7109375" bestFit="1" customWidth="1"/>
    <col min="11523" max="11523" width="6.5703125" bestFit="1" customWidth="1"/>
    <col min="11524" max="11524" width="8.28515625" bestFit="1" customWidth="1"/>
    <col min="11525" max="11525" width="6.5703125" bestFit="1" customWidth="1"/>
    <col min="11526" max="11527" width="10.140625" bestFit="1" customWidth="1"/>
    <col min="11528" max="11528" width="12.42578125" bestFit="1" customWidth="1"/>
    <col min="11529" max="11529" width="12" bestFit="1" customWidth="1"/>
    <col min="11530" max="11530" width="12.5703125" bestFit="1" customWidth="1"/>
    <col min="11778" max="11778" width="6.7109375" bestFit="1" customWidth="1"/>
    <col min="11779" max="11779" width="6.5703125" bestFit="1" customWidth="1"/>
    <col min="11780" max="11780" width="8.28515625" bestFit="1" customWidth="1"/>
    <col min="11781" max="11781" width="6.5703125" bestFit="1" customWidth="1"/>
    <col min="11782" max="11783" width="10.140625" bestFit="1" customWidth="1"/>
    <col min="11784" max="11784" width="12.42578125" bestFit="1" customWidth="1"/>
    <col min="11785" max="11785" width="12" bestFit="1" customWidth="1"/>
    <col min="11786" max="11786" width="12.5703125" bestFit="1" customWidth="1"/>
    <col min="12034" max="12034" width="6.7109375" bestFit="1" customWidth="1"/>
    <col min="12035" max="12035" width="6.5703125" bestFit="1" customWidth="1"/>
    <col min="12036" max="12036" width="8.28515625" bestFit="1" customWidth="1"/>
    <col min="12037" max="12037" width="6.5703125" bestFit="1" customWidth="1"/>
    <col min="12038" max="12039" width="10.140625" bestFit="1" customWidth="1"/>
    <col min="12040" max="12040" width="12.42578125" bestFit="1" customWidth="1"/>
    <col min="12041" max="12041" width="12" bestFit="1" customWidth="1"/>
    <col min="12042" max="12042" width="12.5703125" bestFit="1" customWidth="1"/>
    <col min="12290" max="12290" width="6.7109375" bestFit="1" customWidth="1"/>
    <col min="12291" max="12291" width="6.5703125" bestFit="1" customWidth="1"/>
    <col min="12292" max="12292" width="8.28515625" bestFit="1" customWidth="1"/>
    <col min="12293" max="12293" width="6.5703125" bestFit="1" customWidth="1"/>
    <col min="12294" max="12295" width="10.140625" bestFit="1" customWidth="1"/>
    <col min="12296" max="12296" width="12.42578125" bestFit="1" customWidth="1"/>
    <col min="12297" max="12297" width="12" bestFit="1" customWidth="1"/>
    <col min="12298" max="12298" width="12.5703125" bestFit="1" customWidth="1"/>
    <col min="12546" max="12546" width="6.7109375" bestFit="1" customWidth="1"/>
    <col min="12547" max="12547" width="6.5703125" bestFit="1" customWidth="1"/>
    <col min="12548" max="12548" width="8.28515625" bestFit="1" customWidth="1"/>
    <col min="12549" max="12549" width="6.5703125" bestFit="1" customWidth="1"/>
    <col min="12550" max="12551" width="10.140625" bestFit="1" customWidth="1"/>
    <col min="12552" max="12552" width="12.42578125" bestFit="1" customWidth="1"/>
    <col min="12553" max="12553" width="12" bestFit="1" customWidth="1"/>
    <col min="12554" max="12554" width="12.5703125" bestFit="1" customWidth="1"/>
    <col min="12802" max="12802" width="6.7109375" bestFit="1" customWidth="1"/>
    <col min="12803" max="12803" width="6.5703125" bestFit="1" customWidth="1"/>
    <col min="12804" max="12804" width="8.28515625" bestFit="1" customWidth="1"/>
    <col min="12805" max="12805" width="6.5703125" bestFit="1" customWidth="1"/>
    <col min="12806" max="12807" width="10.140625" bestFit="1" customWidth="1"/>
    <col min="12808" max="12808" width="12.42578125" bestFit="1" customWidth="1"/>
    <col min="12809" max="12809" width="12" bestFit="1" customWidth="1"/>
    <col min="12810" max="12810" width="12.5703125" bestFit="1" customWidth="1"/>
    <col min="13058" max="13058" width="6.7109375" bestFit="1" customWidth="1"/>
    <col min="13059" max="13059" width="6.5703125" bestFit="1" customWidth="1"/>
    <col min="13060" max="13060" width="8.28515625" bestFit="1" customWidth="1"/>
    <col min="13061" max="13061" width="6.5703125" bestFit="1" customWidth="1"/>
    <col min="13062" max="13063" width="10.140625" bestFit="1" customWidth="1"/>
    <col min="13064" max="13064" width="12.42578125" bestFit="1" customWidth="1"/>
    <col min="13065" max="13065" width="12" bestFit="1" customWidth="1"/>
    <col min="13066" max="13066" width="12.5703125" bestFit="1" customWidth="1"/>
    <col min="13314" max="13314" width="6.7109375" bestFit="1" customWidth="1"/>
    <col min="13315" max="13315" width="6.5703125" bestFit="1" customWidth="1"/>
    <col min="13316" max="13316" width="8.28515625" bestFit="1" customWidth="1"/>
    <col min="13317" max="13317" width="6.5703125" bestFit="1" customWidth="1"/>
    <col min="13318" max="13319" width="10.140625" bestFit="1" customWidth="1"/>
    <col min="13320" max="13320" width="12.42578125" bestFit="1" customWidth="1"/>
    <col min="13321" max="13321" width="12" bestFit="1" customWidth="1"/>
    <col min="13322" max="13322" width="12.5703125" bestFit="1" customWidth="1"/>
    <col min="13570" max="13570" width="6.7109375" bestFit="1" customWidth="1"/>
    <col min="13571" max="13571" width="6.5703125" bestFit="1" customWidth="1"/>
    <col min="13572" max="13572" width="8.28515625" bestFit="1" customWidth="1"/>
    <col min="13573" max="13573" width="6.5703125" bestFit="1" customWidth="1"/>
    <col min="13574" max="13575" width="10.140625" bestFit="1" customWidth="1"/>
    <col min="13576" max="13576" width="12.42578125" bestFit="1" customWidth="1"/>
    <col min="13577" max="13577" width="12" bestFit="1" customWidth="1"/>
    <col min="13578" max="13578" width="12.5703125" bestFit="1" customWidth="1"/>
    <col min="13826" max="13826" width="6.7109375" bestFit="1" customWidth="1"/>
    <col min="13827" max="13827" width="6.5703125" bestFit="1" customWidth="1"/>
    <col min="13828" max="13828" width="8.28515625" bestFit="1" customWidth="1"/>
    <col min="13829" max="13829" width="6.5703125" bestFit="1" customWidth="1"/>
    <col min="13830" max="13831" width="10.140625" bestFit="1" customWidth="1"/>
    <col min="13832" max="13832" width="12.42578125" bestFit="1" customWidth="1"/>
    <col min="13833" max="13833" width="12" bestFit="1" customWidth="1"/>
    <col min="13834" max="13834" width="12.5703125" bestFit="1" customWidth="1"/>
    <col min="14082" max="14082" width="6.7109375" bestFit="1" customWidth="1"/>
    <col min="14083" max="14083" width="6.5703125" bestFit="1" customWidth="1"/>
    <col min="14084" max="14084" width="8.28515625" bestFit="1" customWidth="1"/>
    <col min="14085" max="14085" width="6.5703125" bestFit="1" customWidth="1"/>
    <col min="14086" max="14087" width="10.140625" bestFit="1" customWidth="1"/>
    <col min="14088" max="14088" width="12.42578125" bestFit="1" customWidth="1"/>
    <col min="14089" max="14089" width="12" bestFit="1" customWidth="1"/>
    <col min="14090" max="14090" width="12.5703125" bestFit="1" customWidth="1"/>
    <col min="14338" max="14338" width="6.7109375" bestFit="1" customWidth="1"/>
    <col min="14339" max="14339" width="6.5703125" bestFit="1" customWidth="1"/>
    <col min="14340" max="14340" width="8.28515625" bestFit="1" customWidth="1"/>
    <col min="14341" max="14341" width="6.5703125" bestFit="1" customWidth="1"/>
    <col min="14342" max="14343" width="10.140625" bestFit="1" customWidth="1"/>
    <col min="14344" max="14344" width="12.42578125" bestFit="1" customWidth="1"/>
    <col min="14345" max="14345" width="12" bestFit="1" customWidth="1"/>
    <col min="14346" max="14346" width="12.5703125" bestFit="1" customWidth="1"/>
    <col min="14594" max="14594" width="6.7109375" bestFit="1" customWidth="1"/>
    <col min="14595" max="14595" width="6.5703125" bestFit="1" customWidth="1"/>
    <col min="14596" max="14596" width="8.28515625" bestFit="1" customWidth="1"/>
    <col min="14597" max="14597" width="6.5703125" bestFit="1" customWidth="1"/>
    <col min="14598" max="14599" width="10.140625" bestFit="1" customWidth="1"/>
    <col min="14600" max="14600" width="12.42578125" bestFit="1" customWidth="1"/>
    <col min="14601" max="14601" width="12" bestFit="1" customWidth="1"/>
    <col min="14602" max="14602" width="12.5703125" bestFit="1" customWidth="1"/>
    <col min="14850" max="14850" width="6.7109375" bestFit="1" customWidth="1"/>
    <col min="14851" max="14851" width="6.5703125" bestFit="1" customWidth="1"/>
    <col min="14852" max="14852" width="8.28515625" bestFit="1" customWidth="1"/>
    <col min="14853" max="14853" width="6.5703125" bestFit="1" customWidth="1"/>
    <col min="14854" max="14855" width="10.140625" bestFit="1" customWidth="1"/>
    <col min="14856" max="14856" width="12.42578125" bestFit="1" customWidth="1"/>
    <col min="14857" max="14857" width="12" bestFit="1" customWidth="1"/>
    <col min="14858" max="14858" width="12.5703125" bestFit="1" customWidth="1"/>
    <col min="15106" max="15106" width="6.7109375" bestFit="1" customWidth="1"/>
    <col min="15107" max="15107" width="6.5703125" bestFit="1" customWidth="1"/>
    <col min="15108" max="15108" width="8.28515625" bestFit="1" customWidth="1"/>
    <col min="15109" max="15109" width="6.5703125" bestFit="1" customWidth="1"/>
    <col min="15110" max="15111" width="10.140625" bestFit="1" customWidth="1"/>
    <col min="15112" max="15112" width="12.42578125" bestFit="1" customWidth="1"/>
    <col min="15113" max="15113" width="12" bestFit="1" customWidth="1"/>
    <col min="15114" max="15114" width="12.5703125" bestFit="1" customWidth="1"/>
    <col min="15362" max="15362" width="6.7109375" bestFit="1" customWidth="1"/>
    <col min="15363" max="15363" width="6.5703125" bestFit="1" customWidth="1"/>
    <col min="15364" max="15364" width="8.28515625" bestFit="1" customWidth="1"/>
    <col min="15365" max="15365" width="6.5703125" bestFit="1" customWidth="1"/>
    <col min="15366" max="15367" width="10.140625" bestFit="1" customWidth="1"/>
    <col min="15368" max="15368" width="12.42578125" bestFit="1" customWidth="1"/>
    <col min="15369" max="15369" width="12" bestFit="1" customWidth="1"/>
    <col min="15370" max="15370" width="12.5703125" bestFit="1" customWidth="1"/>
    <col min="15618" max="15618" width="6.7109375" bestFit="1" customWidth="1"/>
    <col min="15619" max="15619" width="6.5703125" bestFit="1" customWidth="1"/>
    <col min="15620" max="15620" width="8.28515625" bestFit="1" customWidth="1"/>
    <col min="15621" max="15621" width="6.5703125" bestFit="1" customWidth="1"/>
    <col min="15622" max="15623" width="10.140625" bestFit="1" customWidth="1"/>
    <col min="15624" max="15624" width="12.42578125" bestFit="1" customWidth="1"/>
    <col min="15625" max="15625" width="12" bestFit="1" customWidth="1"/>
    <col min="15626" max="15626" width="12.5703125" bestFit="1" customWidth="1"/>
    <col min="15874" max="15874" width="6.7109375" bestFit="1" customWidth="1"/>
    <col min="15875" max="15875" width="6.5703125" bestFit="1" customWidth="1"/>
    <col min="15876" max="15876" width="8.28515625" bestFit="1" customWidth="1"/>
    <col min="15877" max="15877" width="6.5703125" bestFit="1" customWidth="1"/>
    <col min="15878" max="15879" width="10.140625" bestFit="1" customWidth="1"/>
    <col min="15880" max="15880" width="12.42578125" bestFit="1" customWidth="1"/>
    <col min="15881" max="15881" width="12" bestFit="1" customWidth="1"/>
    <col min="15882" max="15882" width="12.5703125" bestFit="1" customWidth="1"/>
    <col min="16130" max="16130" width="6.7109375" bestFit="1" customWidth="1"/>
    <col min="16131" max="16131" width="6.5703125" bestFit="1" customWidth="1"/>
    <col min="16132" max="16132" width="8.28515625" bestFit="1" customWidth="1"/>
    <col min="16133" max="16133" width="6.5703125" bestFit="1" customWidth="1"/>
    <col min="16134" max="16135" width="10.140625" bestFit="1" customWidth="1"/>
    <col min="16136" max="16136" width="12.42578125" bestFit="1" customWidth="1"/>
    <col min="16137" max="16137" width="12" bestFit="1" customWidth="1"/>
    <col min="16138" max="16138" width="12.5703125" bestFit="1" customWidth="1"/>
  </cols>
  <sheetData>
    <row r="1" spans="1:14" ht="91.5" customHeight="1"/>
    <row r="2" spans="1:14" ht="29.25" customHeight="1">
      <c r="A2" s="30" t="s">
        <v>45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4" spans="1:14" ht="25.5">
      <c r="A4" s="22" t="s">
        <v>0</v>
      </c>
      <c r="B4" s="22" t="s">
        <v>1</v>
      </c>
      <c r="C4" s="22" t="s">
        <v>46</v>
      </c>
      <c r="D4" s="22" t="s">
        <v>52</v>
      </c>
      <c r="E4" s="22" t="s">
        <v>2</v>
      </c>
      <c r="F4" s="22" t="s">
        <v>3</v>
      </c>
      <c r="G4" s="22" t="s">
        <v>4</v>
      </c>
      <c r="H4" s="22" t="s">
        <v>5</v>
      </c>
      <c r="I4" s="23" t="s">
        <v>6</v>
      </c>
      <c r="J4" s="22" t="s">
        <v>7</v>
      </c>
      <c r="M4" s="5" t="s">
        <v>8</v>
      </c>
      <c r="N4" s="4"/>
    </row>
    <row r="5" spans="1:14">
      <c r="A5" s="17">
        <v>1940</v>
      </c>
      <c r="B5" s="18">
        <v>1</v>
      </c>
      <c r="C5" s="15">
        <v>217.875</v>
      </c>
      <c r="D5" s="15">
        <v>79.275199999999998</v>
      </c>
      <c r="E5" s="28">
        <v>138.59980000000002</v>
      </c>
      <c r="F5" s="28">
        <v>138.59980000000002</v>
      </c>
      <c r="G5" s="29">
        <v>1.0669306250290971</v>
      </c>
      <c r="H5" s="17">
        <v>0</v>
      </c>
      <c r="I5" s="21">
        <v>1.0669306250290971</v>
      </c>
      <c r="J5" s="17">
        <v>0</v>
      </c>
      <c r="M5" s="5" t="s">
        <v>47</v>
      </c>
      <c r="N5" s="4" t="s">
        <v>9</v>
      </c>
    </row>
    <row r="6" spans="1:14">
      <c r="A6" s="17">
        <v>1940</v>
      </c>
      <c r="B6" s="18">
        <v>2</v>
      </c>
      <c r="C6" s="15">
        <v>109.73</v>
      </c>
      <c r="D6" s="15">
        <v>68.131649999999993</v>
      </c>
      <c r="E6" s="28">
        <v>41.598350000000011</v>
      </c>
      <c r="F6" s="28">
        <v>180.19815000000003</v>
      </c>
      <c r="G6" s="29">
        <v>1.3653868814712964</v>
      </c>
      <c r="H6" s="17">
        <v>0</v>
      </c>
      <c r="I6" s="21">
        <v>1.3653868814712964</v>
      </c>
      <c r="J6" s="17">
        <v>0</v>
      </c>
      <c r="M6" s="5" t="s">
        <v>10</v>
      </c>
      <c r="N6" s="4" t="s">
        <v>11</v>
      </c>
    </row>
    <row r="7" spans="1:14">
      <c r="A7" s="17">
        <v>1940</v>
      </c>
      <c r="B7" s="18">
        <v>3</v>
      </c>
      <c r="C7" s="15">
        <v>85.1357</v>
      </c>
      <c r="D7" s="15">
        <v>46.061300000000003</v>
      </c>
      <c r="E7" s="28">
        <v>39.074399999999997</v>
      </c>
      <c r="F7" s="28">
        <v>219.27255000000002</v>
      </c>
      <c r="G7" s="29">
        <v>1.6457345189791561</v>
      </c>
      <c r="H7" s="17">
        <v>0</v>
      </c>
      <c r="I7" s="21">
        <v>1.6457345189791561</v>
      </c>
      <c r="J7" s="17">
        <v>0</v>
      </c>
      <c r="M7" s="5" t="s">
        <v>12</v>
      </c>
      <c r="N7" s="4" t="s">
        <v>59</v>
      </c>
    </row>
    <row r="8" spans="1:14">
      <c r="A8" s="17">
        <v>1940</v>
      </c>
      <c r="B8" s="18">
        <v>4</v>
      </c>
      <c r="C8" s="15">
        <v>29.961300000000001</v>
      </c>
      <c r="D8" s="15">
        <v>51.915300000000002</v>
      </c>
      <c r="E8" s="28">
        <v>-21.954000000000001</v>
      </c>
      <c r="F8" s="28">
        <v>-21.954000000000001</v>
      </c>
      <c r="G8" s="29">
        <v>-8.4996941943381268E-2</v>
      </c>
      <c r="H8" s="17">
        <v>1</v>
      </c>
      <c r="I8" s="21">
        <v>0</v>
      </c>
      <c r="J8" s="17">
        <v>-8.4996941943381268E-2</v>
      </c>
      <c r="M8" s="5" t="s">
        <v>13</v>
      </c>
      <c r="N8" s="4" t="s">
        <v>14</v>
      </c>
    </row>
    <row r="9" spans="1:14">
      <c r="A9" s="17">
        <v>1940</v>
      </c>
      <c r="B9" s="18">
        <v>5</v>
      </c>
      <c r="C9" s="15">
        <v>23.203399999999998</v>
      </c>
      <c r="D9" s="15">
        <v>35.323700000000002</v>
      </c>
      <c r="E9" s="28">
        <v>-12.120300000000004</v>
      </c>
      <c r="F9" s="28">
        <v>-34.074300000000008</v>
      </c>
      <c r="G9" s="29">
        <v>-0.17195662579998594</v>
      </c>
      <c r="H9" s="17">
        <v>1</v>
      </c>
      <c r="I9" s="21">
        <v>0</v>
      </c>
      <c r="J9" s="17">
        <v>-0.17195662579998594</v>
      </c>
      <c r="M9" s="6" t="s">
        <v>15</v>
      </c>
      <c r="N9" s="4" t="s">
        <v>16</v>
      </c>
    </row>
    <row r="10" spans="1:14">
      <c r="A10" s="17">
        <v>1940</v>
      </c>
      <c r="B10" s="18">
        <v>6</v>
      </c>
      <c r="C10" s="15">
        <v>42.642400000000002</v>
      </c>
      <c r="D10" s="15">
        <v>5.1074350000000006</v>
      </c>
      <c r="E10" s="28">
        <v>37.534965</v>
      </c>
      <c r="F10" s="28">
        <v>3.4606649999999917</v>
      </c>
      <c r="G10" s="29">
        <v>9.7346006145487288E-2</v>
      </c>
      <c r="H10" s="17">
        <v>0</v>
      </c>
      <c r="I10" s="21">
        <v>9.7346006145487288E-2</v>
      </c>
      <c r="J10" s="17">
        <v>0</v>
      </c>
      <c r="M10" s="5" t="s">
        <v>17</v>
      </c>
      <c r="N10" s="4" t="s">
        <v>16</v>
      </c>
    </row>
    <row r="11" spans="1:14">
      <c r="A11" s="17">
        <v>1940</v>
      </c>
      <c r="B11" s="18">
        <v>7</v>
      </c>
      <c r="C11" s="15">
        <v>0.29583300000000001</v>
      </c>
      <c r="D11" s="15">
        <v>0.40168800000000005</v>
      </c>
      <c r="E11" s="28">
        <v>-0.10585500000000003</v>
      </c>
      <c r="F11" s="28">
        <v>-0.10585500000000003</v>
      </c>
      <c r="G11" s="29">
        <v>7.1757245828642263E-2</v>
      </c>
      <c r="H11" s="17">
        <v>0</v>
      </c>
      <c r="I11" s="21">
        <v>7.1757245828642263E-2</v>
      </c>
      <c r="J11" s="17">
        <v>0</v>
      </c>
      <c r="M11" s="5" t="s">
        <v>18</v>
      </c>
      <c r="N11" s="4" t="s">
        <v>16</v>
      </c>
    </row>
    <row r="12" spans="1:14">
      <c r="A12" s="17">
        <v>1940</v>
      </c>
      <c r="B12" s="18">
        <v>8</v>
      </c>
      <c r="C12" s="15">
        <v>4.9588999999999999</v>
      </c>
      <c r="D12" s="15">
        <v>0.71542249999999996</v>
      </c>
      <c r="E12" s="28">
        <v>4.2434775</v>
      </c>
      <c r="F12" s="28">
        <v>4.1376225</v>
      </c>
      <c r="G12" s="29">
        <v>0.1022029824731655</v>
      </c>
      <c r="H12" s="17">
        <v>0</v>
      </c>
      <c r="I12" s="21">
        <v>0.1022029824731655</v>
      </c>
      <c r="J12" s="17">
        <v>0</v>
      </c>
    </row>
    <row r="13" spans="1:14">
      <c r="A13" s="17">
        <v>1940</v>
      </c>
      <c r="B13" s="18">
        <v>9</v>
      </c>
      <c r="C13" s="15">
        <v>9.3184000000000005</v>
      </c>
      <c r="D13" s="15">
        <v>17.855499999999999</v>
      </c>
      <c r="E13" s="28">
        <v>-8.5370999999999988</v>
      </c>
      <c r="F13" s="28">
        <v>-8.5370999999999988</v>
      </c>
      <c r="G13" s="29">
        <v>1.1265475846250888E-2</v>
      </c>
      <c r="H13" s="17">
        <v>0</v>
      </c>
      <c r="I13" s="21">
        <v>1.1265475846250888E-2</v>
      </c>
      <c r="J13" s="17">
        <v>0</v>
      </c>
    </row>
    <row r="14" spans="1:14">
      <c r="A14" s="17">
        <v>1940</v>
      </c>
      <c r="B14" s="18">
        <v>10</v>
      </c>
      <c r="C14" s="15">
        <v>188.755</v>
      </c>
      <c r="D14" s="15">
        <v>48.042900000000003</v>
      </c>
      <c r="E14" s="28">
        <v>140.71209999999999</v>
      </c>
      <c r="F14" s="28">
        <v>132.17499999999998</v>
      </c>
      <c r="G14" s="29">
        <v>1.0208345237080145</v>
      </c>
      <c r="H14" s="17">
        <v>0</v>
      </c>
      <c r="I14" s="21">
        <v>1.0208345237080145</v>
      </c>
      <c r="J14" s="17">
        <v>0</v>
      </c>
    </row>
    <row r="15" spans="1:14">
      <c r="A15" s="17">
        <v>1940</v>
      </c>
      <c r="B15" s="18">
        <v>11</v>
      </c>
      <c r="C15" s="15">
        <v>76.230800000000002</v>
      </c>
      <c r="D15" s="15">
        <v>71.2834</v>
      </c>
      <c r="E15" s="28">
        <v>4.9474000000000018</v>
      </c>
      <c r="F15" s="28">
        <v>137.12239999999997</v>
      </c>
      <c r="G15" s="29">
        <v>1.0563307028382476</v>
      </c>
      <c r="H15" s="17">
        <v>0</v>
      </c>
      <c r="I15" s="21">
        <v>1.0563307028382476</v>
      </c>
      <c r="J15" s="17">
        <v>0</v>
      </c>
    </row>
    <row r="16" spans="1:14">
      <c r="A16" s="17">
        <v>1940</v>
      </c>
      <c r="B16" s="18">
        <v>12</v>
      </c>
      <c r="C16" s="15">
        <v>28.7395</v>
      </c>
      <c r="D16" s="15">
        <v>100.08134999999999</v>
      </c>
      <c r="E16" s="28">
        <v>-71.341849999999994</v>
      </c>
      <c r="F16" s="28">
        <v>-71.341849999999994</v>
      </c>
      <c r="G16" s="29">
        <v>-0.43934063165051801</v>
      </c>
      <c r="H16" s="17">
        <v>1</v>
      </c>
      <c r="I16" s="21">
        <v>0</v>
      </c>
      <c r="J16" s="17">
        <v>-0.43934063165051801</v>
      </c>
    </row>
    <row r="17" spans="1:10">
      <c r="A17" s="17">
        <v>1941</v>
      </c>
      <c r="B17" s="18">
        <v>1</v>
      </c>
      <c r="C17" s="15">
        <v>226.322</v>
      </c>
      <c r="D17" s="15">
        <v>79.275199999999998</v>
      </c>
      <c r="E17" s="28">
        <v>147.04680000000002</v>
      </c>
      <c r="F17" s="28">
        <v>75.704950000000025</v>
      </c>
      <c r="G17" s="29">
        <v>0.61567807581756184</v>
      </c>
      <c r="H17" s="17">
        <v>0</v>
      </c>
      <c r="I17" s="21">
        <v>0.61567807581756184</v>
      </c>
      <c r="J17" s="17">
        <v>0</v>
      </c>
    </row>
    <row r="18" spans="1:10">
      <c r="A18" s="17">
        <v>1941</v>
      </c>
      <c r="B18" s="18">
        <v>2</v>
      </c>
      <c r="C18" s="15">
        <v>172.90299999999999</v>
      </c>
      <c r="D18" s="15">
        <v>68.131649999999993</v>
      </c>
      <c r="E18" s="28">
        <v>104.77135</v>
      </c>
      <c r="F18" s="28">
        <v>180.47630000000004</v>
      </c>
      <c r="G18" s="29">
        <v>1.3673825281190457</v>
      </c>
      <c r="H18" s="17">
        <v>0</v>
      </c>
      <c r="I18" s="21">
        <v>1.3673825281190457</v>
      </c>
      <c r="J18" s="17">
        <v>0</v>
      </c>
    </row>
    <row r="19" spans="1:10">
      <c r="A19" s="17">
        <v>1941</v>
      </c>
      <c r="B19" s="18">
        <v>3</v>
      </c>
      <c r="C19" s="15">
        <v>79.738200000000006</v>
      </c>
      <c r="D19" s="15">
        <v>46.061300000000003</v>
      </c>
      <c r="E19" s="28">
        <v>33.676900000000003</v>
      </c>
      <c r="F19" s="28">
        <v>214.15320000000003</v>
      </c>
      <c r="G19" s="29">
        <v>1.6090046478083675</v>
      </c>
      <c r="H19" s="17">
        <v>0</v>
      </c>
      <c r="I19" s="21">
        <v>1.6090046478083675</v>
      </c>
      <c r="J19" s="17">
        <v>0</v>
      </c>
    </row>
    <row r="20" spans="1:10">
      <c r="A20" s="17">
        <v>1941</v>
      </c>
      <c r="B20" s="18">
        <v>4</v>
      </c>
      <c r="C20" s="15">
        <v>101.871</v>
      </c>
      <c r="D20" s="15">
        <v>51.915300000000002</v>
      </c>
      <c r="E20" s="28">
        <v>49.955699999999993</v>
      </c>
      <c r="F20" s="28">
        <v>264.10890000000001</v>
      </c>
      <c r="G20" s="29">
        <v>1.9674224987555702</v>
      </c>
      <c r="H20" s="17">
        <v>0</v>
      </c>
      <c r="I20" s="21">
        <v>1.9674224987555702</v>
      </c>
      <c r="J20" s="17">
        <v>0</v>
      </c>
    </row>
    <row r="21" spans="1:10">
      <c r="A21" s="17">
        <v>1941</v>
      </c>
      <c r="B21" s="18">
        <v>5</v>
      </c>
      <c r="C21" s="15">
        <v>36.528799999999997</v>
      </c>
      <c r="D21" s="15">
        <v>35.323700000000002</v>
      </c>
      <c r="E21" s="28">
        <v>1.2050999999999945</v>
      </c>
      <c r="F21" s="28">
        <v>265.31400000000002</v>
      </c>
      <c r="G21" s="29">
        <v>1.9760687463744901</v>
      </c>
      <c r="H21" s="17">
        <v>0</v>
      </c>
      <c r="I21" s="21">
        <v>1.9760687463744901</v>
      </c>
      <c r="J21" s="17">
        <v>0</v>
      </c>
    </row>
    <row r="22" spans="1:10">
      <c r="A22" s="17">
        <v>1941</v>
      </c>
      <c r="B22" s="18">
        <v>6</v>
      </c>
      <c r="C22" s="15">
        <v>25.408799999999999</v>
      </c>
      <c r="D22" s="15">
        <v>5.1074350000000006</v>
      </c>
      <c r="E22" s="28">
        <v>20.301364999999997</v>
      </c>
      <c r="F22" s="28">
        <v>285.615365</v>
      </c>
      <c r="G22" s="29">
        <v>2.1217252303111529</v>
      </c>
      <c r="H22" s="17">
        <v>0</v>
      </c>
      <c r="I22" s="21">
        <v>2.1217252303111529</v>
      </c>
      <c r="J22" s="17">
        <v>0</v>
      </c>
    </row>
    <row r="23" spans="1:10">
      <c r="A23" s="17">
        <v>1941</v>
      </c>
      <c r="B23" s="18">
        <v>7</v>
      </c>
      <c r="C23" s="15">
        <v>10.5733</v>
      </c>
      <c r="D23" s="15">
        <v>0.40168800000000005</v>
      </c>
      <c r="E23" s="28">
        <v>10.171612</v>
      </c>
      <c r="F23" s="28">
        <v>295.78697699999998</v>
      </c>
      <c r="G23" s="29">
        <v>2.1947036354522838</v>
      </c>
      <c r="H23" s="17">
        <v>0</v>
      </c>
      <c r="I23" s="21">
        <v>2.1947036354522838</v>
      </c>
      <c r="J23" s="17">
        <v>0</v>
      </c>
    </row>
    <row r="24" spans="1:10">
      <c r="A24" s="17">
        <v>1941</v>
      </c>
      <c r="B24" s="18">
        <v>8</v>
      </c>
      <c r="C24" s="15">
        <v>2.8398099999999999</v>
      </c>
      <c r="D24" s="15">
        <v>0.71542249999999996</v>
      </c>
      <c r="E24" s="28">
        <v>2.1243875000000001</v>
      </c>
      <c r="F24" s="28">
        <v>297.91136449999999</v>
      </c>
      <c r="G24" s="29">
        <v>2.2099455077977637</v>
      </c>
      <c r="H24" s="17">
        <v>0</v>
      </c>
      <c r="I24" s="21">
        <v>2.2099455077977637</v>
      </c>
      <c r="J24" s="17">
        <v>0</v>
      </c>
    </row>
    <row r="25" spans="1:10">
      <c r="A25" s="17">
        <v>1941</v>
      </c>
      <c r="B25" s="18">
        <v>9</v>
      </c>
      <c r="C25" s="15">
        <v>51.182200000000002</v>
      </c>
      <c r="D25" s="15">
        <v>17.855499999999999</v>
      </c>
      <c r="E25" s="28">
        <v>33.326700000000002</v>
      </c>
      <c r="F25" s="28">
        <v>331.23806450000001</v>
      </c>
      <c r="G25" s="29">
        <v>2.4490550427089381</v>
      </c>
      <c r="H25" s="17">
        <v>0</v>
      </c>
      <c r="I25" s="21">
        <v>2.4490550427089381</v>
      </c>
      <c r="J25" s="17">
        <v>0</v>
      </c>
    </row>
    <row r="26" spans="1:10">
      <c r="A26" s="17">
        <v>1941</v>
      </c>
      <c r="B26" s="18">
        <v>10</v>
      </c>
      <c r="C26" s="15">
        <v>11.798</v>
      </c>
      <c r="D26" s="15">
        <v>48.042900000000003</v>
      </c>
      <c r="E26" s="28">
        <v>-36.244900000000001</v>
      </c>
      <c r="F26" s="28">
        <v>-36.244900000000001</v>
      </c>
      <c r="G26" s="29">
        <v>-0.18753005960765948</v>
      </c>
      <c r="H26" s="17">
        <v>1</v>
      </c>
      <c r="I26" s="21">
        <v>0</v>
      </c>
      <c r="J26" s="17">
        <v>-0.18753005960765948</v>
      </c>
    </row>
    <row r="27" spans="1:10">
      <c r="A27" s="17">
        <v>1941</v>
      </c>
      <c r="B27" s="18">
        <v>11</v>
      </c>
      <c r="C27" s="15">
        <v>103.262</v>
      </c>
      <c r="D27" s="15">
        <v>71.2834</v>
      </c>
      <c r="E27" s="28">
        <v>31.9786</v>
      </c>
      <c r="F27" s="28">
        <v>-4.2663000000000011</v>
      </c>
      <c r="G27" s="29">
        <v>4.1907243608994942E-2</v>
      </c>
      <c r="H27" s="17">
        <v>0</v>
      </c>
      <c r="I27" s="21">
        <v>4.1907243608994942E-2</v>
      </c>
      <c r="J27" s="17">
        <v>0</v>
      </c>
    </row>
    <row r="28" spans="1:10">
      <c r="A28" s="17">
        <v>1941</v>
      </c>
      <c r="B28" s="18">
        <v>12</v>
      </c>
      <c r="C28" s="15">
        <v>50.8932</v>
      </c>
      <c r="D28" s="15">
        <v>100.08134999999999</v>
      </c>
      <c r="E28" s="28">
        <v>-49.188149999999986</v>
      </c>
      <c r="F28" s="28">
        <v>-53.454449999999987</v>
      </c>
      <c r="G28" s="29">
        <v>-0.31100365574920946</v>
      </c>
      <c r="H28" s="17">
        <v>1</v>
      </c>
      <c r="I28" s="21">
        <v>0</v>
      </c>
      <c r="J28" s="17">
        <v>-0.31100365574920946</v>
      </c>
    </row>
    <row r="29" spans="1:10">
      <c r="A29" s="17">
        <v>1942</v>
      </c>
      <c r="B29" s="18">
        <v>1</v>
      </c>
      <c r="C29" s="15">
        <v>77.869299999999996</v>
      </c>
      <c r="D29" s="15">
        <v>79.275199999999998</v>
      </c>
      <c r="E29" s="28">
        <v>-1.4059000000000026</v>
      </c>
      <c r="F29" s="28">
        <v>-54.86034999999999</v>
      </c>
      <c r="G29" s="29">
        <v>-0.32109058590225853</v>
      </c>
      <c r="H29" s="17">
        <v>1</v>
      </c>
      <c r="I29" s="21">
        <v>0</v>
      </c>
      <c r="J29" s="17">
        <v>-0.32109058590225853</v>
      </c>
    </row>
    <row r="30" spans="1:10">
      <c r="A30" s="17">
        <v>1942</v>
      </c>
      <c r="B30" s="18">
        <v>2</v>
      </c>
      <c r="C30" s="15">
        <v>62.700299999999999</v>
      </c>
      <c r="D30" s="15">
        <v>68.131649999999993</v>
      </c>
      <c r="E30" s="28">
        <v>-5.4313499999999948</v>
      </c>
      <c r="F30" s="28">
        <v>-60.291699999999985</v>
      </c>
      <c r="G30" s="29">
        <v>-0.36005896778344704</v>
      </c>
      <c r="H30" s="17">
        <v>1</v>
      </c>
      <c r="I30" s="21">
        <v>0</v>
      </c>
      <c r="J30" s="17">
        <v>-0.36005896778344704</v>
      </c>
    </row>
    <row r="31" spans="1:10">
      <c r="A31" s="17">
        <v>1942</v>
      </c>
      <c r="B31" s="18">
        <v>3</v>
      </c>
      <c r="C31" s="15">
        <v>125.50700000000001</v>
      </c>
      <c r="D31" s="15">
        <v>46.061300000000003</v>
      </c>
      <c r="E31" s="28">
        <v>79.445700000000002</v>
      </c>
      <c r="F31" s="28">
        <v>19.154000000000018</v>
      </c>
      <c r="G31" s="29">
        <v>0.20994119357944441</v>
      </c>
      <c r="H31" s="17">
        <v>0</v>
      </c>
      <c r="I31" s="21">
        <v>0.20994119357944441</v>
      </c>
      <c r="J31" s="17">
        <v>0</v>
      </c>
    </row>
    <row r="32" spans="1:10">
      <c r="A32" s="17">
        <v>1942</v>
      </c>
      <c r="B32" s="18">
        <v>4</v>
      </c>
      <c r="C32" s="15">
        <v>125.879</v>
      </c>
      <c r="D32" s="15">
        <v>51.915300000000002</v>
      </c>
      <c r="E32" s="28">
        <v>73.963700000000003</v>
      </c>
      <c r="F32" s="28">
        <v>93.117700000000013</v>
      </c>
      <c r="G32" s="29">
        <v>0.74060957380639802</v>
      </c>
      <c r="H32" s="17">
        <v>0</v>
      </c>
      <c r="I32" s="21">
        <v>0.74060957380639802</v>
      </c>
      <c r="J32" s="17">
        <v>0</v>
      </c>
    </row>
    <row r="33" spans="1:10">
      <c r="A33" s="17">
        <v>1942</v>
      </c>
      <c r="B33" s="18">
        <v>5</v>
      </c>
      <c r="C33" s="15">
        <v>21.9739</v>
      </c>
      <c r="D33" s="15">
        <v>35.323700000000002</v>
      </c>
      <c r="E33" s="28">
        <v>-13.349800000000002</v>
      </c>
      <c r="F33" s="28">
        <v>-13.349800000000002</v>
      </c>
      <c r="G33" s="29">
        <v>-2.326426933305006E-2</v>
      </c>
      <c r="H33" s="17">
        <v>1</v>
      </c>
      <c r="I33" s="21">
        <v>0</v>
      </c>
      <c r="J33" s="17">
        <v>-2.326426933305006E-2</v>
      </c>
    </row>
    <row r="34" spans="1:10">
      <c r="A34" s="17">
        <v>1942</v>
      </c>
      <c r="B34" s="18">
        <v>6</v>
      </c>
      <c r="C34" s="15">
        <v>3.3880699999999999</v>
      </c>
      <c r="D34" s="15">
        <v>5.1074350000000006</v>
      </c>
      <c r="E34" s="28">
        <v>-1.7193650000000007</v>
      </c>
      <c r="F34" s="28">
        <v>-15.069165000000002</v>
      </c>
      <c r="G34" s="29">
        <v>-3.5600221152238612E-2</v>
      </c>
      <c r="H34" s="17">
        <v>1</v>
      </c>
      <c r="I34" s="21">
        <v>0</v>
      </c>
      <c r="J34" s="17">
        <v>-3.5600221152238612E-2</v>
      </c>
    </row>
    <row r="35" spans="1:10">
      <c r="A35" s="17">
        <v>1942</v>
      </c>
      <c r="B35" s="18">
        <v>7</v>
      </c>
      <c r="C35" s="15">
        <v>0.302199</v>
      </c>
      <c r="D35" s="15">
        <v>0.40168800000000005</v>
      </c>
      <c r="E35" s="28">
        <v>-9.948900000000005E-2</v>
      </c>
      <c r="F35" s="28">
        <v>-15.168654000000002</v>
      </c>
      <c r="G35" s="29">
        <v>-3.6314026255017395E-2</v>
      </c>
      <c r="H35" s="17">
        <v>1</v>
      </c>
      <c r="I35" s="21">
        <v>0</v>
      </c>
      <c r="J35" s="17">
        <v>-3.6314026255017395E-2</v>
      </c>
    </row>
    <row r="36" spans="1:10">
      <c r="A36" s="17">
        <v>1942</v>
      </c>
      <c r="B36" s="18">
        <v>8</v>
      </c>
      <c r="C36" s="15">
        <v>1.10612</v>
      </c>
      <c r="D36" s="15">
        <v>0.71542249999999996</v>
      </c>
      <c r="E36" s="28">
        <v>0.39069750000000003</v>
      </c>
      <c r="F36" s="28">
        <v>-14.777956500000002</v>
      </c>
      <c r="G36" s="29">
        <v>-3.3510883504131221E-2</v>
      </c>
      <c r="H36" s="17">
        <v>1</v>
      </c>
      <c r="I36" s="21">
        <v>0</v>
      </c>
      <c r="J36" s="17">
        <v>-3.3510883504131221E-2</v>
      </c>
    </row>
    <row r="37" spans="1:10">
      <c r="A37" s="17">
        <v>1942</v>
      </c>
      <c r="B37" s="18">
        <v>9</v>
      </c>
      <c r="C37" s="15">
        <v>55.3857</v>
      </c>
      <c r="D37" s="15">
        <v>17.855499999999999</v>
      </c>
      <c r="E37" s="28">
        <v>37.530200000000001</v>
      </c>
      <c r="F37" s="28">
        <v>22.752243499999999</v>
      </c>
      <c r="G37" s="29">
        <v>0.23575756093001168</v>
      </c>
      <c r="H37" s="17">
        <v>0</v>
      </c>
      <c r="I37" s="21">
        <v>0.23575756093001168</v>
      </c>
      <c r="J37" s="17">
        <v>0</v>
      </c>
    </row>
    <row r="38" spans="1:10">
      <c r="A38" s="17">
        <v>1942</v>
      </c>
      <c r="B38" s="18">
        <v>10</v>
      </c>
      <c r="C38" s="15">
        <v>186.29599999999999</v>
      </c>
      <c r="D38" s="15">
        <v>48.042900000000003</v>
      </c>
      <c r="E38" s="28">
        <v>138.25309999999999</v>
      </c>
      <c r="F38" s="28">
        <v>161.00534349999998</v>
      </c>
      <c r="G38" s="29">
        <v>1.2276839875197449</v>
      </c>
      <c r="H38" s="17">
        <v>0</v>
      </c>
      <c r="I38" s="21">
        <v>1.2276839875197449</v>
      </c>
      <c r="J38" s="17">
        <v>0</v>
      </c>
    </row>
    <row r="39" spans="1:10">
      <c r="A39" s="17">
        <v>1942</v>
      </c>
      <c r="B39" s="18">
        <v>11</v>
      </c>
      <c r="C39" s="15">
        <v>112.971</v>
      </c>
      <c r="D39" s="15">
        <v>71.2834</v>
      </c>
      <c r="E39" s="28">
        <v>41.687600000000003</v>
      </c>
      <c r="F39" s="28">
        <v>202.69294349999998</v>
      </c>
      <c r="G39" s="29">
        <v>1.5267805871699673</v>
      </c>
      <c r="H39" s="17">
        <v>0</v>
      </c>
      <c r="I39" s="21">
        <v>1.5267805871699673</v>
      </c>
      <c r="J39" s="17">
        <v>0</v>
      </c>
    </row>
    <row r="40" spans="1:10">
      <c r="A40" s="17">
        <v>1942</v>
      </c>
      <c r="B40" s="18">
        <v>12</v>
      </c>
      <c r="C40" s="15">
        <v>107.235</v>
      </c>
      <c r="D40" s="15">
        <v>100.08134999999999</v>
      </c>
      <c r="E40" s="28">
        <v>7.1536500000000132</v>
      </c>
      <c r="F40" s="28">
        <v>209.84659349999998</v>
      </c>
      <c r="G40" s="29">
        <v>1.5781059786553926</v>
      </c>
      <c r="H40" s="17">
        <v>0</v>
      </c>
      <c r="I40" s="21">
        <v>1.5781059786553926</v>
      </c>
      <c r="J40" s="17">
        <v>0</v>
      </c>
    </row>
    <row r="41" spans="1:10">
      <c r="A41" s="17">
        <v>1943</v>
      </c>
      <c r="B41" s="18">
        <v>1</v>
      </c>
      <c r="C41" s="15">
        <v>107.235</v>
      </c>
      <c r="D41" s="15">
        <v>79.275199999999998</v>
      </c>
      <c r="E41" s="28">
        <v>27.959800000000001</v>
      </c>
      <c r="F41" s="28">
        <v>237.80639349999998</v>
      </c>
      <c r="G41" s="29">
        <v>1.7787095419907797</v>
      </c>
      <c r="H41" s="17">
        <v>0</v>
      </c>
      <c r="I41" s="21">
        <v>1.7787095419907797</v>
      </c>
      <c r="J41" s="17">
        <v>0</v>
      </c>
    </row>
    <row r="42" spans="1:10">
      <c r="A42" s="17">
        <v>1943</v>
      </c>
      <c r="B42" s="18">
        <v>2</v>
      </c>
      <c r="C42" s="15">
        <v>20.372800000000002</v>
      </c>
      <c r="D42" s="15">
        <v>68.131649999999993</v>
      </c>
      <c r="E42" s="28">
        <v>-47.758849999999995</v>
      </c>
      <c r="F42" s="28">
        <v>-47.758849999999995</v>
      </c>
      <c r="G42" s="29">
        <v>-0.27013935574230563</v>
      </c>
      <c r="H42" s="17">
        <v>1</v>
      </c>
      <c r="I42" s="21">
        <v>0</v>
      </c>
      <c r="J42" s="17">
        <v>-0.27013935574230563</v>
      </c>
    </row>
    <row r="43" spans="1:10">
      <c r="A43" s="17">
        <v>1943</v>
      </c>
      <c r="B43" s="18">
        <v>3</v>
      </c>
      <c r="C43" s="15">
        <v>146.10499999999999</v>
      </c>
      <c r="D43" s="15">
        <v>46.061300000000003</v>
      </c>
      <c r="E43" s="28">
        <v>100.04369999999999</v>
      </c>
      <c r="F43" s="28">
        <v>52.284849999999992</v>
      </c>
      <c r="G43" s="29">
        <v>0.44764556078987539</v>
      </c>
      <c r="H43" s="17">
        <v>0</v>
      </c>
      <c r="I43" s="21">
        <v>0.44764556078987539</v>
      </c>
      <c r="J43" s="17">
        <v>0</v>
      </c>
    </row>
    <row r="44" spans="1:10">
      <c r="A44" s="17">
        <v>1943</v>
      </c>
      <c r="B44" s="18">
        <v>4</v>
      </c>
      <c r="C44" s="15">
        <v>61.303400000000003</v>
      </c>
      <c r="D44" s="15">
        <v>51.915300000000002</v>
      </c>
      <c r="E44" s="28">
        <v>9.3881000000000014</v>
      </c>
      <c r="F44" s="28">
        <v>61.672949999999993</v>
      </c>
      <c r="G44" s="29">
        <v>0.51500249156008659</v>
      </c>
      <c r="H44" s="17">
        <v>0</v>
      </c>
      <c r="I44" s="21">
        <v>0.51500249156008659</v>
      </c>
      <c r="J44" s="17">
        <v>0</v>
      </c>
    </row>
    <row r="45" spans="1:10">
      <c r="A45" s="17">
        <v>1943</v>
      </c>
      <c r="B45" s="18">
        <v>5</v>
      </c>
      <c r="C45" s="15">
        <v>25.726900000000001</v>
      </c>
      <c r="D45" s="15">
        <v>35.323700000000002</v>
      </c>
      <c r="E45" s="28">
        <v>-9.5968000000000018</v>
      </c>
      <c r="F45" s="28">
        <v>-9.5968000000000018</v>
      </c>
      <c r="G45" s="29">
        <v>3.6624316160879249E-3</v>
      </c>
      <c r="H45" s="17">
        <v>0</v>
      </c>
      <c r="I45" s="21">
        <v>3.6624316160879249E-3</v>
      </c>
      <c r="J45" s="17">
        <v>0</v>
      </c>
    </row>
    <row r="46" spans="1:10">
      <c r="A46" s="17">
        <v>1943</v>
      </c>
      <c r="B46" s="18">
        <v>6</v>
      </c>
      <c r="C46" s="15">
        <v>4.5064699999999999E-2</v>
      </c>
      <c r="D46" s="15">
        <v>5.1074350000000006</v>
      </c>
      <c r="E46" s="28">
        <v>-5.0623703000000004</v>
      </c>
      <c r="F46" s="28">
        <v>-14.659170300000003</v>
      </c>
      <c r="G46" s="29">
        <v>-3.2658626513914199E-2</v>
      </c>
      <c r="H46" s="17">
        <v>1</v>
      </c>
      <c r="I46" s="21">
        <v>0</v>
      </c>
      <c r="J46" s="17">
        <v>-3.2658626513914199E-2</v>
      </c>
    </row>
    <row r="47" spans="1:10">
      <c r="A47" s="17">
        <v>1943</v>
      </c>
      <c r="B47" s="18">
        <v>7</v>
      </c>
      <c r="C47" s="15">
        <v>8.3522499999999997</v>
      </c>
      <c r="D47" s="15">
        <v>0.40168800000000005</v>
      </c>
      <c r="E47" s="28">
        <v>7.9505619999999997</v>
      </c>
      <c r="F47" s="28">
        <v>-6.7086083000000034</v>
      </c>
      <c r="G47" s="29">
        <v>2.4384380507556723E-2</v>
      </c>
      <c r="H47" s="17">
        <v>0</v>
      </c>
      <c r="I47" s="21">
        <v>2.4384380507556723E-2</v>
      </c>
      <c r="J47" s="17">
        <v>0</v>
      </c>
    </row>
    <row r="48" spans="1:10">
      <c r="A48" s="17">
        <v>1943</v>
      </c>
      <c r="B48" s="18">
        <v>8</v>
      </c>
      <c r="C48" s="15">
        <v>3.0566900000000001E-2</v>
      </c>
      <c r="D48" s="15">
        <v>0.71542249999999996</v>
      </c>
      <c r="E48" s="28">
        <v>-0.68485560000000001</v>
      </c>
      <c r="F48" s="28">
        <v>-7.3934639000000031</v>
      </c>
      <c r="G48" s="29">
        <v>1.9470737572693294E-2</v>
      </c>
      <c r="H48" s="17">
        <v>0</v>
      </c>
      <c r="I48" s="21">
        <v>1.9470737572693294E-2</v>
      </c>
      <c r="J48" s="17">
        <v>0</v>
      </c>
    </row>
    <row r="49" spans="1:10">
      <c r="A49" s="17">
        <v>1943</v>
      </c>
      <c r="B49" s="18">
        <v>9</v>
      </c>
      <c r="C49" s="15">
        <v>41.162199999999999</v>
      </c>
      <c r="D49" s="15">
        <v>17.855499999999999</v>
      </c>
      <c r="E49" s="28">
        <v>23.306699999999999</v>
      </c>
      <c r="F49" s="28">
        <v>15.913236099999995</v>
      </c>
      <c r="G49" s="29">
        <v>0.18668964005371494</v>
      </c>
      <c r="H49" s="17">
        <v>0</v>
      </c>
      <c r="I49" s="21">
        <v>0.18668964005371494</v>
      </c>
      <c r="J49" s="17">
        <v>0</v>
      </c>
    </row>
    <row r="50" spans="1:10">
      <c r="A50" s="17">
        <v>1943</v>
      </c>
      <c r="B50" s="18">
        <v>10</v>
      </c>
      <c r="C50" s="15">
        <v>52.6768</v>
      </c>
      <c r="D50" s="15">
        <v>48.042900000000003</v>
      </c>
      <c r="E50" s="28">
        <v>4.633899999999997</v>
      </c>
      <c r="F50" s="28">
        <v>20.547136099999992</v>
      </c>
      <c r="G50" s="29">
        <v>0.21993654640282512</v>
      </c>
      <c r="H50" s="17">
        <v>0</v>
      </c>
      <c r="I50" s="21">
        <v>0.21993654640282512</v>
      </c>
      <c r="J50" s="17">
        <v>0</v>
      </c>
    </row>
    <row r="51" spans="1:10">
      <c r="A51" s="17">
        <v>1943</v>
      </c>
      <c r="B51" s="18">
        <v>11</v>
      </c>
      <c r="C51" s="15">
        <v>11.2791</v>
      </c>
      <c r="D51" s="15">
        <v>71.2834</v>
      </c>
      <c r="E51" s="28">
        <v>-60.004300000000001</v>
      </c>
      <c r="F51" s="28">
        <v>-60.004300000000001</v>
      </c>
      <c r="G51" s="29">
        <v>-0.35799695503290568</v>
      </c>
      <c r="H51" s="17">
        <v>1</v>
      </c>
      <c r="I51" s="21">
        <v>0</v>
      </c>
      <c r="J51" s="17">
        <v>-0.35799695503290568</v>
      </c>
    </row>
    <row r="52" spans="1:10">
      <c r="A52" s="17">
        <v>1943</v>
      </c>
      <c r="B52" s="18">
        <v>12</v>
      </c>
      <c r="C52" s="15">
        <v>208.893</v>
      </c>
      <c r="D52" s="15">
        <v>100.08134999999999</v>
      </c>
      <c r="E52" s="28">
        <v>108.81165000000001</v>
      </c>
      <c r="F52" s="28">
        <v>48.807350000000014</v>
      </c>
      <c r="G52" s="29">
        <v>0.42269549349687596</v>
      </c>
      <c r="H52" s="17">
        <v>0</v>
      </c>
      <c r="I52" s="21">
        <v>0.42269549349687596</v>
      </c>
      <c r="J52" s="17">
        <v>0</v>
      </c>
    </row>
    <row r="53" spans="1:10">
      <c r="A53" s="17">
        <v>1944</v>
      </c>
      <c r="B53" s="18">
        <v>1</v>
      </c>
      <c r="C53" s="15">
        <v>2.4919799999999999</v>
      </c>
      <c r="D53" s="15">
        <v>79.275199999999998</v>
      </c>
      <c r="E53" s="28">
        <v>-76.78322</v>
      </c>
      <c r="F53" s="28">
        <v>-76.78322</v>
      </c>
      <c r="G53" s="29">
        <v>-0.47838090416413676</v>
      </c>
      <c r="H53" s="17">
        <v>1</v>
      </c>
      <c r="I53" s="21">
        <v>0</v>
      </c>
      <c r="J53" s="17">
        <v>-0.47838090416413676</v>
      </c>
    </row>
    <row r="54" spans="1:10">
      <c r="A54" s="17">
        <v>1944</v>
      </c>
      <c r="B54" s="18">
        <v>2</v>
      </c>
      <c r="C54" s="15">
        <v>94.085999999999999</v>
      </c>
      <c r="D54" s="15">
        <v>68.131649999999993</v>
      </c>
      <c r="E54" s="28">
        <v>25.954350000000005</v>
      </c>
      <c r="F54" s="28">
        <v>-50.828869999999995</v>
      </c>
      <c r="G54" s="29">
        <v>-0.29216587064981231</v>
      </c>
      <c r="H54" s="17">
        <v>1</v>
      </c>
      <c r="I54" s="21">
        <v>0</v>
      </c>
      <c r="J54" s="17">
        <v>-0.29216587064981231</v>
      </c>
    </row>
    <row r="55" spans="1:10">
      <c r="A55" s="17">
        <v>1944</v>
      </c>
      <c r="B55" s="18">
        <v>3</v>
      </c>
      <c r="C55" s="15">
        <v>60.670499999999997</v>
      </c>
      <c r="D55" s="15">
        <v>46.061300000000003</v>
      </c>
      <c r="E55" s="28">
        <v>14.609199999999994</v>
      </c>
      <c r="F55" s="28">
        <v>-36.219670000000001</v>
      </c>
      <c r="G55" s="29">
        <v>-0.18734904157809731</v>
      </c>
      <c r="H55" s="17">
        <v>1</v>
      </c>
      <c r="I55" s="21">
        <v>0</v>
      </c>
      <c r="J55" s="17">
        <v>-0.18734904157809731</v>
      </c>
    </row>
    <row r="56" spans="1:10">
      <c r="A56" s="17">
        <v>1944</v>
      </c>
      <c r="B56" s="18">
        <v>4</v>
      </c>
      <c r="C56" s="15">
        <v>55.009500000000003</v>
      </c>
      <c r="D56" s="15">
        <v>51.915300000000002</v>
      </c>
      <c r="E56" s="28">
        <v>3.0942000000000007</v>
      </c>
      <c r="F56" s="28">
        <v>-33.12547</v>
      </c>
      <c r="G56" s="29">
        <v>-0.16514904209053463</v>
      </c>
      <c r="H56" s="17">
        <v>1</v>
      </c>
      <c r="I56" s="21">
        <v>0</v>
      </c>
      <c r="J56" s="17">
        <v>-0.16514904209053463</v>
      </c>
    </row>
    <row r="57" spans="1:10">
      <c r="A57" s="17">
        <v>1944</v>
      </c>
      <c r="B57" s="18">
        <v>5</v>
      </c>
      <c r="C57" s="15">
        <v>47.849400000000003</v>
      </c>
      <c r="D57" s="15">
        <v>35.323700000000002</v>
      </c>
      <c r="E57" s="28">
        <v>12.525700000000001</v>
      </c>
      <c r="F57" s="28">
        <v>-20.599769999999999</v>
      </c>
      <c r="G57" s="29">
        <v>-7.5280729253173126E-2</v>
      </c>
      <c r="H57" s="17">
        <v>1</v>
      </c>
      <c r="I57" s="21">
        <v>0</v>
      </c>
      <c r="J57" s="17">
        <v>-7.5280729253173126E-2</v>
      </c>
    </row>
    <row r="58" spans="1:10">
      <c r="A58" s="17">
        <v>1944</v>
      </c>
      <c r="B58" s="18">
        <v>6</v>
      </c>
      <c r="C58" s="15">
        <v>33.213299999999997</v>
      </c>
      <c r="D58" s="15">
        <v>5.1074350000000006</v>
      </c>
      <c r="E58" s="28">
        <v>28.105864999999994</v>
      </c>
      <c r="F58" s="28">
        <v>7.5060949999999949</v>
      </c>
      <c r="G58" s="29">
        <v>0.12637080865565817</v>
      </c>
      <c r="H58" s="17">
        <v>0</v>
      </c>
      <c r="I58" s="21">
        <v>0.12637080865565817</v>
      </c>
      <c r="J58" s="17">
        <v>0</v>
      </c>
    </row>
    <row r="59" spans="1:10">
      <c r="A59" s="17">
        <v>1944</v>
      </c>
      <c r="B59" s="18">
        <v>7</v>
      </c>
      <c r="C59" s="15">
        <v>4.8555799999999998</v>
      </c>
      <c r="D59" s="15">
        <v>0.40168800000000005</v>
      </c>
      <c r="E59" s="28">
        <v>4.4538919999999997</v>
      </c>
      <c r="F59" s="28">
        <v>11.959986999999995</v>
      </c>
      <c r="G59" s="29">
        <v>0.15832620912028864</v>
      </c>
      <c r="H59" s="17">
        <v>0</v>
      </c>
      <c r="I59" s="21">
        <v>0.15832620912028864</v>
      </c>
      <c r="J59" s="17">
        <v>0</v>
      </c>
    </row>
    <row r="60" spans="1:10">
      <c r="A60" s="17">
        <v>1944</v>
      </c>
      <c r="B60" s="18">
        <v>8</v>
      </c>
      <c r="C60" s="15">
        <v>51.181800000000003</v>
      </c>
      <c r="D60" s="15">
        <v>0.71542249999999996</v>
      </c>
      <c r="E60" s="28">
        <v>50.4663775</v>
      </c>
      <c r="F60" s="28">
        <v>62.426364499999991</v>
      </c>
      <c r="G60" s="29">
        <v>0.52040802498194749</v>
      </c>
      <c r="H60" s="17">
        <v>0</v>
      </c>
      <c r="I60" s="21">
        <v>0.52040802498194749</v>
      </c>
      <c r="J60" s="17">
        <v>0</v>
      </c>
    </row>
    <row r="61" spans="1:10">
      <c r="A61" s="17">
        <v>1944</v>
      </c>
      <c r="B61" s="18">
        <v>9</v>
      </c>
      <c r="C61" s="15">
        <v>36.113999999999997</v>
      </c>
      <c r="D61" s="15">
        <v>17.855499999999999</v>
      </c>
      <c r="E61" s="28">
        <v>18.258499999999998</v>
      </c>
      <c r="F61" s="28">
        <v>80.684864499999989</v>
      </c>
      <c r="G61" s="29">
        <v>0.6514075371801451</v>
      </c>
      <c r="H61" s="17">
        <v>0</v>
      </c>
      <c r="I61" s="21">
        <v>0.6514075371801451</v>
      </c>
      <c r="J61" s="17">
        <v>0</v>
      </c>
    </row>
    <row r="62" spans="1:10">
      <c r="A62" s="17">
        <v>1944</v>
      </c>
      <c r="B62" s="18">
        <v>10</v>
      </c>
      <c r="C62" s="15">
        <v>79.029399999999995</v>
      </c>
      <c r="D62" s="15">
        <v>48.042900000000003</v>
      </c>
      <c r="E62" s="28">
        <v>30.986499999999992</v>
      </c>
      <c r="F62" s="28">
        <v>111.67136449999998</v>
      </c>
      <c r="G62" s="29">
        <v>0.87372680682055659</v>
      </c>
      <c r="H62" s="17">
        <v>0</v>
      </c>
      <c r="I62" s="21">
        <v>0.87372680682055659</v>
      </c>
      <c r="J62" s="17">
        <v>0</v>
      </c>
    </row>
    <row r="63" spans="1:10">
      <c r="A63" s="17">
        <v>1944</v>
      </c>
      <c r="B63" s="18">
        <v>11</v>
      </c>
      <c r="C63" s="15">
        <v>86.108099999999993</v>
      </c>
      <c r="D63" s="15">
        <v>71.2834</v>
      </c>
      <c r="E63" s="28">
        <v>14.824699999999993</v>
      </c>
      <c r="F63" s="28">
        <v>126.49606449999997</v>
      </c>
      <c r="G63" s="29">
        <v>0.98008978671948688</v>
      </c>
      <c r="H63" s="17">
        <v>0</v>
      </c>
      <c r="I63" s="21">
        <v>0.98008978671948688</v>
      </c>
      <c r="J63" s="17">
        <v>0</v>
      </c>
    </row>
    <row r="64" spans="1:10">
      <c r="A64" s="17">
        <v>1944</v>
      </c>
      <c r="B64" s="18">
        <v>12</v>
      </c>
      <c r="C64" s="15">
        <v>62.841500000000003</v>
      </c>
      <c r="D64" s="15">
        <v>100.08134999999999</v>
      </c>
      <c r="E64" s="28">
        <v>-37.239849999999983</v>
      </c>
      <c r="F64" s="28">
        <v>-37.239849999999983</v>
      </c>
      <c r="G64" s="29">
        <v>-0.19466854111827614</v>
      </c>
      <c r="H64" s="17">
        <v>1</v>
      </c>
      <c r="I64" s="21">
        <v>0</v>
      </c>
      <c r="J64" s="17">
        <v>-0.19466854111827614</v>
      </c>
    </row>
    <row r="65" spans="1:10">
      <c r="A65" s="17">
        <v>1945</v>
      </c>
      <c r="B65" s="18">
        <v>1</v>
      </c>
      <c r="C65" s="15">
        <v>96.223399999999998</v>
      </c>
      <c r="D65" s="15">
        <v>79.275199999999998</v>
      </c>
      <c r="E65" s="28">
        <v>16.9482</v>
      </c>
      <c r="F65" s="28">
        <v>-20.291649999999983</v>
      </c>
      <c r="G65" s="29">
        <v>-7.307005643237674E-2</v>
      </c>
      <c r="H65" s="17">
        <v>1</v>
      </c>
      <c r="I65" s="21">
        <v>0</v>
      </c>
      <c r="J65" s="17">
        <v>-7.307005643237674E-2</v>
      </c>
    </row>
    <row r="66" spans="1:10">
      <c r="A66" s="17">
        <v>1945</v>
      </c>
      <c r="B66" s="18">
        <v>2</v>
      </c>
      <c r="C66" s="15">
        <v>0.294568</v>
      </c>
      <c r="D66" s="15">
        <v>68.131649999999993</v>
      </c>
      <c r="E66" s="28">
        <v>-67.837081999999995</v>
      </c>
      <c r="F66" s="28">
        <v>-88.128731999999985</v>
      </c>
      <c r="G66" s="29">
        <v>-0.55978170585314713</v>
      </c>
      <c r="H66" s="17">
        <v>1</v>
      </c>
      <c r="I66" s="21">
        <v>0</v>
      </c>
      <c r="J66" s="17">
        <v>-0.55978170585314713</v>
      </c>
    </row>
    <row r="67" spans="1:10">
      <c r="A67" s="17">
        <v>1945</v>
      </c>
      <c r="B67" s="18">
        <v>3</v>
      </c>
      <c r="C67" s="15">
        <v>54.392299999999999</v>
      </c>
      <c r="D67" s="15">
        <v>46.061300000000003</v>
      </c>
      <c r="E67" s="28">
        <v>8.330999999999996</v>
      </c>
      <c r="F67" s="28">
        <v>-79.797731999999996</v>
      </c>
      <c r="G67" s="29">
        <v>-0.50000916505717907</v>
      </c>
      <c r="H67" s="17">
        <v>1</v>
      </c>
      <c r="I67" s="21">
        <v>0</v>
      </c>
      <c r="J67" s="17">
        <v>-0.50000916505717907</v>
      </c>
    </row>
    <row r="68" spans="1:10">
      <c r="A68" s="17">
        <v>1945</v>
      </c>
      <c r="B68" s="18">
        <v>4</v>
      </c>
      <c r="C68" s="15">
        <v>1.0463800000000001</v>
      </c>
      <c r="D68" s="15">
        <v>51.915300000000002</v>
      </c>
      <c r="E68" s="28">
        <v>-50.868920000000003</v>
      </c>
      <c r="F68" s="28">
        <v>-130.666652</v>
      </c>
      <c r="G68" s="29">
        <v>-0.86497910815486734</v>
      </c>
      <c r="H68" s="17">
        <v>1</v>
      </c>
      <c r="I68" s="21">
        <v>0</v>
      </c>
      <c r="J68" s="17">
        <v>-0.86497910815486734</v>
      </c>
    </row>
    <row r="69" spans="1:10">
      <c r="A69" s="17">
        <v>1945</v>
      </c>
      <c r="B69" s="18">
        <v>5</v>
      </c>
      <c r="C69" s="15">
        <v>5.0972999999999997</v>
      </c>
      <c r="D69" s="15">
        <v>35.323700000000002</v>
      </c>
      <c r="E69" s="28">
        <v>-30.226400000000002</v>
      </c>
      <c r="F69" s="28">
        <v>-160.89305200000001</v>
      </c>
      <c r="G69" s="29">
        <v>-1.0818448778242051</v>
      </c>
      <c r="H69" s="17">
        <v>1</v>
      </c>
      <c r="I69" s="21">
        <v>0</v>
      </c>
      <c r="J69" s="17">
        <v>-1.0818448778242051</v>
      </c>
    </row>
    <row r="70" spans="1:10">
      <c r="A70" s="17">
        <v>1945</v>
      </c>
      <c r="B70" s="18">
        <v>6</v>
      </c>
      <c r="C70" s="15">
        <v>4.3929499999999999</v>
      </c>
      <c r="D70" s="15">
        <v>5.1074350000000006</v>
      </c>
      <c r="E70" s="28">
        <v>-0.7144850000000007</v>
      </c>
      <c r="F70" s="28">
        <v>-161.60753700000001</v>
      </c>
      <c r="G70" s="29">
        <v>-1.0869711032245901</v>
      </c>
      <c r="H70" s="17">
        <v>1</v>
      </c>
      <c r="I70" s="21">
        <v>0</v>
      </c>
      <c r="J70" s="17">
        <v>-1.0869711032245901</v>
      </c>
    </row>
    <row r="71" spans="1:10">
      <c r="A71" s="17">
        <v>1945</v>
      </c>
      <c r="B71" s="18">
        <v>7</v>
      </c>
      <c r="C71" s="15">
        <v>1.1673299999999999E-2</v>
      </c>
      <c r="D71" s="15">
        <v>0.40168800000000005</v>
      </c>
      <c r="E71" s="28">
        <v>-0.39001470000000005</v>
      </c>
      <c r="F71" s="28">
        <v>-161.9975517</v>
      </c>
      <c r="G71" s="29">
        <v>-1.0897693470808831</v>
      </c>
      <c r="H71" s="17">
        <v>1</v>
      </c>
      <c r="I71" s="21">
        <v>0</v>
      </c>
      <c r="J71" s="17">
        <v>-1.0897693470808831</v>
      </c>
    </row>
    <row r="72" spans="1:10">
      <c r="A72" s="17">
        <v>1945</v>
      </c>
      <c r="B72" s="18">
        <v>8</v>
      </c>
      <c r="C72" s="15">
        <v>5.7022999999999997E-2</v>
      </c>
      <c r="D72" s="15">
        <v>0.71542249999999996</v>
      </c>
      <c r="E72" s="28">
        <v>-0.65839949999999992</v>
      </c>
      <c r="F72" s="28">
        <v>-162.6559512</v>
      </c>
      <c r="G72" s="29">
        <v>-1.0944931750695752</v>
      </c>
      <c r="H72" s="17">
        <v>1</v>
      </c>
      <c r="I72" s="21">
        <v>0</v>
      </c>
      <c r="J72" s="17">
        <v>-1.0944931750695752</v>
      </c>
    </row>
    <row r="73" spans="1:10">
      <c r="A73" s="17">
        <v>1945</v>
      </c>
      <c r="B73" s="18">
        <v>9</v>
      </c>
      <c r="C73" s="15">
        <v>2.1732700000000001E-2</v>
      </c>
      <c r="D73" s="15">
        <v>17.855499999999999</v>
      </c>
      <c r="E73" s="28">
        <v>-17.833767299999998</v>
      </c>
      <c r="F73" s="28">
        <v>-180.48971850000001</v>
      </c>
      <c r="G73" s="29">
        <v>-1.2224453516972373</v>
      </c>
      <c r="H73" s="17">
        <v>1</v>
      </c>
      <c r="I73" s="21">
        <v>0</v>
      </c>
      <c r="J73" s="17">
        <v>-1.2224453516972373</v>
      </c>
    </row>
    <row r="74" spans="1:10">
      <c r="A74" s="17">
        <v>1945</v>
      </c>
      <c r="B74" s="18">
        <v>10</v>
      </c>
      <c r="C74" s="15">
        <v>39.921199999999999</v>
      </c>
      <c r="D74" s="15">
        <v>48.042900000000003</v>
      </c>
      <c r="E74" s="28">
        <v>-8.1217000000000041</v>
      </c>
      <c r="F74" s="28">
        <v>-188.61141850000001</v>
      </c>
      <c r="G74" s="29">
        <v>-1.2807162248916457</v>
      </c>
      <c r="H74" s="17">
        <v>1</v>
      </c>
      <c r="I74" s="21">
        <v>0</v>
      </c>
      <c r="J74" s="17">
        <v>-1.2807162248916457</v>
      </c>
    </row>
    <row r="75" spans="1:10">
      <c r="A75" s="17">
        <v>1945</v>
      </c>
      <c r="B75" s="18">
        <v>11</v>
      </c>
      <c r="C75" s="15">
        <v>124.955</v>
      </c>
      <c r="D75" s="15">
        <v>71.2834</v>
      </c>
      <c r="E75" s="28">
        <v>53.671599999999998</v>
      </c>
      <c r="F75" s="28">
        <v>-134.9398185</v>
      </c>
      <c r="G75" s="29">
        <v>-0.89563785487785563</v>
      </c>
      <c r="H75" s="17">
        <v>1</v>
      </c>
      <c r="I75" s="21">
        <v>0</v>
      </c>
      <c r="J75" s="17">
        <v>-0.89563785487785563</v>
      </c>
    </row>
    <row r="76" spans="1:10">
      <c r="A76" s="17">
        <v>1945</v>
      </c>
      <c r="B76" s="18">
        <v>12</v>
      </c>
      <c r="C76" s="15">
        <v>187.63399999999999</v>
      </c>
      <c r="D76" s="15">
        <v>100.08134999999999</v>
      </c>
      <c r="E76" s="28">
        <v>87.55265</v>
      </c>
      <c r="F76" s="28">
        <v>-47.387168500000001</v>
      </c>
      <c r="G76" s="29">
        <v>-0.26747264734933285</v>
      </c>
      <c r="H76" s="17">
        <v>1</v>
      </c>
      <c r="I76" s="21">
        <v>0</v>
      </c>
      <c r="J76" s="17">
        <v>-0.26747264734933285</v>
      </c>
    </row>
    <row r="77" spans="1:10">
      <c r="A77" s="17">
        <v>1946</v>
      </c>
      <c r="B77" s="18">
        <v>1</v>
      </c>
      <c r="C77" s="15">
        <v>76.254099999999994</v>
      </c>
      <c r="D77" s="15">
        <v>79.275199999999998</v>
      </c>
      <c r="E77" s="28">
        <v>-3.0211000000000041</v>
      </c>
      <c r="F77" s="28">
        <v>-50.408268500000005</v>
      </c>
      <c r="G77" s="29">
        <v>-0.28914817525699099</v>
      </c>
      <c r="H77" s="17">
        <v>1</v>
      </c>
      <c r="I77" s="21">
        <v>0</v>
      </c>
      <c r="J77" s="17">
        <v>-0.28914817525699099</v>
      </c>
    </row>
    <row r="78" spans="1:10">
      <c r="A78" s="17">
        <v>1946</v>
      </c>
      <c r="B78" s="18">
        <v>2</v>
      </c>
      <c r="C78" s="15">
        <v>38.871600000000001</v>
      </c>
      <c r="D78" s="15">
        <v>68.131649999999993</v>
      </c>
      <c r="E78" s="28">
        <v>-29.260049999999993</v>
      </c>
      <c r="F78" s="28">
        <v>-79.668318499999998</v>
      </c>
      <c r="G78" s="29">
        <v>-0.49908066023083181</v>
      </c>
      <c r="H78" s="17">
        <v>1</v>
      </c>
      <c r="I78" s="21">
        <v>0</v>
      </c>
      <c r="J78" s="17">
        <v>-0.49908066023083181</v>
      </c>
    </row>
    <row r="79" spans="1:10">
      <c r="A79" s="17">
        <v>1946</v>
      </c>
      <c r="B79" s="18">
        <v>3</v>
      </c>
      <c r="C79" s="15">
        <v>138.83500000000001</v>
      </c>
      <c r="D79" s="15">
        <v>46.061300000000003</v>
      </c>
      <c r="E79" s="28">
        <v>92.773700000000005</v>
      </c>
      <c r="F79" s="28">
        <v>13.105381500000007</v>
      </c>
      <c r="G79" s="29">
        <v>0.16654408686350411</v>
      </c>
      <c r="H79" s="17">
        <v>0</v>
      </c>
      <c r="I79" s="21">
        <v>0.16654408686350411</v>
      </c>
      <c r="J79" s="17">
        <v>0</v>
      </c>
    </row>
    <row r="80" spans="1:10">
      <c r="A80" s="17">
        <v>1946</v>
      </c>
      <c r="B80" s="18">
        <v>4</v>
      </c>
      <c r="C80" s="15">
        <v>109.13800000000001</v>
      </c>
      <c r="D80" s="15">
        <v>51.915300000000002</v>
      </c>
      <c r="E80" s="28">
        <v>57.222700000000003</v>
      </c>
      <c r="F80" s="28">
        <v>70.32808150000001</v>
      </c>
      <c r="G80" s="29">
        <v>0.5771005831071061</v>
      </c>
      <c r="H80" s="17">
        <v>0</v>
      </c>
      <c r="I80" s="21">
        <v>0.5771005831071061</v>
      </c>
      <c r="J80" s="17">
        <v>0</v>
      </c>
    </row>
    <row r="81" spans="1:10">
      <c r="A81" s="17">
        <v>1946</v>
      </c>
      <c r="B81" s="18">
        <v>5</v>
      </c>
      <c r="C81" s="15">
        <v>150.446</v>
      </c>
      <c r="D81" s="15">
        <v>35.323700000000002</v>
      </c>
      <c r="E81" s="28">
        <v>115.1223</v>
      </c>
      <c r="F81" s="28">
        <v>185.45038149999999</v>
      </c>
      <c r="G81" s="29">
        <v>1.4030701393759437</v>
      </c>
      <c r="H81" s="17">
        <v>0</v>
      </c>
      <c r="I81" s="21">
        <v>1.4030701393759437</v>
      </c>
      <c r="J81" s="17">
        <v>0</v>
      </c>
    </row>
    <row r="82" spans="1:10">
      <c r="A82" s="17">
        <v>1946</v>
      </c>
      <c r="B82" s="18">
        <v>6</v>
      </c>
      <c r="C82" s="15">
        <v>7.0680899999999998</v>
      </c>
      <c r="D82" s="15">
        <v>5.1074350000000006</v>
      </c>
      <c r="E82" s="28">
        <v>1.9606549999999991</v>
      </c>
      <c r="F82" s="28">
        <v>187.41103649999999</v>
      </c>
      <c r="G82" s="29">
        <v>1.4171372778916465</v>
      </c>
      <c r="H82" s="17">
        <v>0</v>
      </c>
      <c r="I82" s="21">
        <v>1.4171372778916465</v>
      </c>
      <c r="J82" s="17">
        <v>0</v>
      </c>
    </row>
    <row r="83" spans="1:10">
      <c r="A83" s="17">
        <v>1946</v>
      </c>
      <c r="B83" s="18">
        <v>7</v>
      </c>
      <c r="C83" s="15">
        <v>0.210289</v>
      </c>
      <c r="D83" s="15">
        <v>0.40168800000000005</v>
      </c>
      <c r="E83" s="28">
        <v>-0.19139900000000004</v>
      </c>
      <c r="F83" s="28">
        <v>-0.19139900000000004</v>
      </c>
      <c r="G83" s="29">
        <v>7.114349211001901E-2</v>
      </c>
      <c r="H83" s="17">
        <v>0</v>
      </c>
      <c r="I83" s="21">
        <v>7.114349211001901E-2</v>
      </c>
      <c r="J83" s="17">
        <v>0</v>
      </c>
    </row>
    <row r="84" spans="1:10">
      <c r="A84" s="17">
        <v>1946</v>
      </c>
      <c r="B84" s="18">
        <v>8</v>
      </c>
      <c r="C84" s="15">
        <v>0.42650199999999999</v>
      </c>
      <c r="D84" s="15">
        <v>0.71542249999999996</v>
      </c>
      <c r="E84" s="28">
        <v>-0.28892049999999997</v>
      </c>
      <c r="F84" s="28">
        <v>-0.48031950000000001</v>
      </c>
      <c r="G84" s="29">
        <v>6.9070570207121221E-2</v>
      </c>
      <c r="H84" s="17">
        <v>0</v>
      </c>
      <c r="I84" s="21">
        <v>6.9070570207121221E-2</v>
      </c>
      <c r="J84" s="17">
        <v>0</v>
      </c>
    </row>
    <row r="85" spans="1:10">
      <c r="A85" s="17">
        <v>1946</v>
      </c>
      <c r="B85" s="18">
        <v>9</v>
      </c>
      <c r="C85" s="15">
        <v>7.1680400000000004</v>
      </c>
      <c r="D85" s="15">
        <v>17.855499999999999</v>
      </c>
      <c r="E85" s="28">
        <v>-10.687459999999998</v>
      </c>
      <c r="F85" s="28">
        <v>-11.167779499999998</v>
      </c>
      <c r="G85" s="29">
        <v>-7.6088967062478653E-3</v>
      </c>
      <c r="H85" s="17">
        <v>1</v>
      </c>
      <c r="I85" s="21">
        <v>0</v>
      </c>
      <c r="J85" s="17">
        <v>-7.6088967062478653E-3</v>
      </c>
    </row>
    <row r="86" spans="1:10">
      <c r="A86" s="17">
        <v>1946</v>
      </c>
      <c r="B86" s="18">
        <v>10</v>
      </c>
      <c r="C86" s="15">
        <v>42.524299999999997</v>
      </c>
      <c r="D86" s="15">
        <v>48.042900000000003</v>
      </c>
      <c r="E86" s="28">
        <v>-5.5186000000000064</v>
      </c>
      <c r="F86" s="28">
        <v>-16.686379500000005</v>
      </c>
      <c r="G86" s="29">
        <v>-4.7203272367828751E-2</v>
      </c>
      <c r="H86" s="17">
        <v>1</v>
      </c>
      <c r="I86" s="21">
        <v>0</v>
      </c>
      <c r="J86" s="17">
        <v>-4.7203272367828751E-2</v>
      </c>
    </row>
    <row r="87" spans="1:10">
      <c r="A87" s="17">
        <v>1946</v>
      </c>
      <c r="B87" s="18">
        <v>11</v>
      </c>
      <c r="C87" s="15">
        <v>100.70099999999999</v>
      </c>
      <c r="D87" s="15">
        <v>71.2834</v>
      </c>
      <c r="E87" s="28">
        <v>29.417599999999993</v>
      </c>
      <c r="F87" s="28">
        <v>12.731220499999989</v>
      </c>
      <c r="G87" s="29">
        <v>0.16385958876762594</v>
      </c>
      <c r="H87" s="17">
        <v>0</v>
      </c>
      <c r="I87" s="21">
        <v>0.16385958876762594</v>
      </c>
      <c r="J87" s="17">
        <v>0</v>
      </c>
    </row>
    <row r="88" spans="1:10">
      <c r="A88" s="17">
        <v>1946</v>
      </c>
      <c r="B88" s="18">
        <v>12</v>
      </c>
      <c r="C88" s="15">
        <v>29.598299999999998</v>
      </c>
      <c r="D88" s="15">
        <v>100.08134999999999</v>
      </c>
      <c r="E88" s="28">
        <v>-70.483049999999992</v>
      </c>
      <c r="F88" s="28">
        <v>-70.483049999999992</v>
      </c>
      <c r="G88" s="29">
        <v>-0.4331789874258658</v>
      </c>
      <c r="H88" s="17">
        <v>1</v>
      </c>
      <c r="I88" s="21">
        <v>0</v>
      </c>
      <c r="J88" s="17">
        <v>-0.4331789874258658</v>
      </c>
    </row>
    <row r="89" spans="1:10">
      <c r="A89" s="17">
        <v>1947</v>
      </c>
      <c r="B89" s="18">
        <v>1</v>
      </c>
      <c r="C89" s="15">
        <v>181.25399999999999</v>
      </c>
      <c r="D89" s="15">
        <v>79.275199999999998</v>
      </c>
      <c r="E89" s="28">
        <v>101.97879999999999</v>
      </c>
      <c r="F89" s="28">
        <v>31.495750000000001</v>
      </c>
      <c r="G89" s="29">
        <v>0.29848971781046579</v>
      </c>
      <c r="H89" s="17">
        <v>0</v>
      </c>
      <c r="I89" s="21">
        <v>0.29848971781046579</v>
      </c>
      <c r="J89" s="17">
        <v>0</v>
      </c>
    </row>
    <row r="90" spans="1:10">
      <c r="A90" s="17">
        <v>1947</v>
      </c>
      <c r="B90" s="18">
        <v>2</v>
      </c>
      <c r="C90" s="15">
        <v>257.68599999999998</v>
      </c>
      <c r="D90" s="15">
        <v>68.131649999999993</v>
      </c>
      <c r="E90" s="28">
        <v>189.55435</v>
      </c>
      <c r="F90" s="28">
        <v>221.05009999999999</v>
      </c>
      <c r="G90" s="29">
        <v>1.6584879315216925</v>
      </c>
      <c r="H90" s="17">
        <v>0</v>
      </c>
      <c r="I90" s="21">
        <v>1.6584879315216925</v>
      </c>
      <c r="J90" s="17">
        <v>0</v>
      </c>
    </row>
    <row r="91" spans="1:10">
      <c r="A91" s="17">
        <v>1947</v>
      </c>
      <c r="B91" s="18">
        <v>3</v>
      </c>
      <c r="C91" s="15">
        <v>207.10300000000001</v>
      </c>
      <c r="D91" s="15">
        <v>46.061300000000003</v>
      </c>
      <c r="E91" s="28">
        <v>161.04169999999999</v>
      </c>
      <c r="F91" s="28">
        <v>382.09179999999998</v>
      </c>
      <c r="G91" s="29">
        <v>2.8139160413646964</v>
      </c>
      <c r="H91" s="17">
        <v>0</v>
      </c>
      <c r="I91" s="21">
        <v>2.8139160413646964</v>
      </c>
      <c r="J91" s="17">
        <v>0</v>
      </c>
    </row>
    <row r="92" spans="1:10">
      <c r="A92" s="17">
        <v>1947</v>
      </c>
      <c r="B92" s="18">
        <v>4</v>
      </c>
      <c r="C92" s="15">
        <v>13.239699999999999</v>
      </c>
      <c r="D92" s="15">
        <v>51.915300000000002</v>
      </c>
      <c r="E92" s="28">
        <v>-38.675600000000003</v>
      </c>
      <c r="F92" s="28">
        <v>-38.675600000000003</v>
      </c>
      <c r="G92" s="29">
        <v>-0.20496963647871455</v>
      </c>
      <c r="H92" s="17">
        <v>1</v>
      </c>
      <c r="I92" s="21">
        <v>0</v>
      </c>
      <c r="J92" s="17">
        <v>-0.20496963647871455</v>
      </c>
    </row>
    <row r="93" spans="1:10">
      <c r="A93" s="17">
        <v>1947</v>
      </c>
      <c r="B93" s="18">
        <v>5</v>
      </c>
      <c r="C93" s="15">
        <v>25.440300000000001</v>
      </c>
      <c r="D93" s="15">
        <v>35.323700000000002</v>
      </c>
      <c r="E93" s="28">
        <v>-9.8834000000000017</v>
      </c>
      <c r="F93" s="28">
        <v>-48.559000000000005</v>
      </c>
      <c r="G93" s="29">
        <v>-0.27588020300168564</v>
      </c>
      <c r="H93" s="17">
        <v>1</v>
      </c>
      <c r="I93" s="21">
        <v>0</v>
      </c>
      <c r="J93" s="17">
        <v>-0.27588020300168564</v>
      </c>
    </row>
    <row r="94" spans="1:10">
      <c r="A94" s="17">
        <v>1947</v>
      </c>
      <c r="B94" s="18">
        <v>6</v>
      </c>
      <c r="C94" s="15">
        <v>0.77107899999999996</v>
      </c>
      <c r="D94" s="15">
        <v>5.1074350000000006</v>
      </c>
      <c r="E94" s="28">
        <v>-4.3363560000000003</v>
      </c>
      <c r="F94" s="28">
        <v>-52.895356000000007</v>
      </c>
      <c r="G94" s="29">
        <v>-0.30699231630331103</v>
      </c>
      <c r="H94" s="17">
        <v>1</v>
      </c>
      <c r="I94" s="21">
        <v>0</v>
      </c>
      <c r="J94" s="17">
        <v>-0.30699231630331103</v>
      </c>
    </row>
    <row r="95" spans="1:10">
      <c r="A95" s="17">
        <v>1947</v>
      </c>
      <c r="B95" s="18">
        <v>7</v>
      </c>
      <c r="C95" s="15">
        <v>5.3108200000000001E-2</v>
      </c>
      <c r="D95" s="15">
        <v>0.40168800000000005</v>
      </c>
      <c r="E95" s="28">
        <v>-0.34857980000000005</v>
      </c>
      <c r="F95" s="28">
        <v>-53.24393580000001</v>
      </c>
      <c r="G95" s="29">
        <v>-0.30949327661013504</v>
      </c>
      <c r="H95" s="17">
        <v>1</v>
      </c>
      <c r="I95" s="21">
        <v>0</v>
      </c>
      <c r="J95" s="17">
        <v>-0.30949327661013504</v>
      </c>
    </row>
    <row r="96" spans="1:10">
      <c r="A96" s="17">
        <v>1947</v>
      </c>
      <c r="B96" s="18">
        <v>8</v>
      </c>
      <c r="C96" s="15">
        <v>7.3480100000000007E-2</v>
      </c>
      <c r="D96" s="15">
        <v>0.71542249999999996</v>
      </c>
      <c r="E96" s="28">
        <v>-0.64194239999999991</v>
      </c>
      <c r="F96" s="28">
        <v>-53.885878200000008</v>
      </c>
      <c r="G96" s="29">
        <v>-0.31409902961609609</v>
      </c>
      <c r="H96" s="17">
        <v>1</v>
      </c>
      <c r="I96" s="21">
        <v>0</v>
      </c>
      <c r="J96" s="17">
        <v>-0.31409902961609609</v>
      </c>
    </row>
    <row r="97" spans="1:10">
      <c r="A97" s="17">
        <v>1947</v>
      </c>
      <c r="B97" s="18">
        <v>9</v>
      </c>
      <c r="C97" s="15">
        <v>30.97</v>
      </c>
      <c r="D97" s="15">
        <v>17.855499999999999</v>
      </c>
      <c r="E97" s="28">
        <v>13.1145</v>
      </c>
      <c r="F97" s="28">
        <v>-40.771378200000008</v>
      </c>
      <c r="G97" s="29">
        <v>-0.22000624528423623</v>
      </c>
      <c r="H97" s="17">
        <v>1</v>
      </c>
      <c r="I97" s="21">
        <v>0</v>
      </c>
      <c r="J97" s="17">
        <v>-0.22000624528423623</v>
      </c>
    </row>
    <row r="98" spans="1:10">
      <c r="A98" s="17">
        <v>1947</v>
      </c>
      <c r="B98" s="18">
        <v>10</v>
      </c>
      <c r="C98" s="15">
        <v>80.879000000000005</v>
      </c>
      <c r="D98" s="15">
        <v>48.042900000000003</v>
      </c>
      <c r="E98" s="28">
        <v>32.836100000000002</v>
      </c>
      <c r="F98" s="28">
        <v>-7.9352782000000062</v>
      </c>
      <c r="G98" s="29">
        <v>1.5583375029110396E-2</v>
      </c>
      <c r="H98" s="17">
        <v>0</v>
      </c>
      <c r="I98" s="21">
        <v>1.5583375029110396E-2</v>
      </c>
      <c r="J98" s="17">
        <v>0</v>
      </c>
    </row>
    <row r="99" spans="1:10">
      <c r="A99" s="17">
        <v>1947</v>
      </c>
      <c r="B99" s="18">
        <v>11</v>
      </c>
      <c r="C99" s="15">
        <v>63.6843</v>
      </c>
      <c r="D99" s="15">
        <v>71.2834</v>
      </c>
      <c r="E99" s="28">
        <v>-7.5991</v>
      </c>
      <c r="F99" s="28">
        <v>-15.534378200000006</v>
      </c>
      <c r="G99" s="29">
        <v>-3.8937992725377867E-2</v>
      </c>
      <c r="H99" s="17">
        <v>1</v>
      </c>
      <c r="I99" s="21">
        <v>0</v>
      </c>
      <c r="J99" s="17">
        <v>-3.8937992725377867E-2</v>
      </c>
    </row>
    <row r="100" spans="1:10">
      <c r="A100" s="17">
        <v>1947</v>
      </c>
      <c r="B100" s="18">
        <v>12</v>
      </c>
      <c r="C100" s="15">
        <v>145.297</v>
      </c>
      <c r="D100" s="15">
        <v>100.08134999999999</v>
      </c>
      <c r="E100" s="28">
        <v>45.215650000000011</v>
      </c>
      <c r="F100" s="28">
        <v>29.681271800000005</v>
      </c>
      <c r="G100" s="29">
        <v>0.28547135600121182</v>
      </c>
      <c r="H100" s="17">
        <v>0</v>
      </c>
      <c r="I100" s="21">
        <v>0.28547135600121182</v>
      </c>
      <c r="J100" s="17">
        <v>0</v>
      </c>
    </row>
    <row r="101" spans="1:10">
      <c r="A101" s="17">
        <v>1948</v>
      </c>
      <c r="B101" s="18">
        <v>1</v>
      </c>
      <c r="C101" s="15">
        <v>199.75299999999999</v>
      </c>
      <c r="D101" s="15">
        <v>79.275199999999998</v>
      </c>
      <c r="E101" s="28">
        <v>120.47779999999999</v>
      </c>
      <c r="F101" s="28">
        <v>150.15907179999999</v>
      </c>
      <c r="G101" s="29">
        <v>1.1498650921083411</v>
      </c>
      <c r="H101" s="17">
        <v>0</v>
      </c>
      <c r="I101" s="21">
        <v>1.1498650921083411</v>
      </c>
      <c r="J101" s="17">
        <v>0</v>
      </c>
    </row>
    <row r="102" spans="1:10">
      <c r="A102" s="17">
        <v>1948</v>
      </c>
      <c r="B102" s="18">
        <v>2</v>
      </c>
      <c r="C102" s="15">
        <v>87.427599999999998</v>
      </c>
      <c r="D102" s="15">
        <v>68.131649999999993</v>
      </c>
      <c r="E102" s="28">
        <v>19.295950000000005</v>
      </c>
      <c r="F102" s="28">
        <v>169.4550218</v>
      </c>
      <c r="G102" s="29">
        <v>1.2883080111543095</v>
      </c>
      <c r="H102" s="17">
        <v>0</v>
      </c>
      <c r="I102" s="21">
        <v>1.2883080111543095</v>
      </c>
      <c r="J102" s="17">
        <v>0</v>
      </c>
    </row>
    <row r="103" spans="1:10">
      <c r="A103" s="17">
        <v>1948</v>
      </c>
      <c r="B103" s="18">
        <v>3</v>
      </c>
      <c r="C103" s="15">
        <v>22.7883</v>
      </c>
      <c r="D103" s="15">
        <v>46.061300000000003</v>
      </c>
      <c r="E103" s="28">
        <v>-23.273000000000003</v>
      </c>
      <c r="F103" s="28">
        <v>-23.273000000000003</v>
      </c>
      <c r="G103" s="29">
        <v>-9.4460389465873429E-2</v>
      </c>
      <c r="H103" s="17">
        <v>1</v>
      </c>
      <c r="I103" s="21">
        <v>0</v>
      </c>
      <c r="J103" s="17">
        <v>-9.4460389465873429E-2</v>
      </c>
    </row>
    <row r="104" spans="1:10">
      <c r="A104" s="17">
        <v>1948</v>
      </c>
      <c r="B104" s="18">
        <v>4</v>
      </c>
      <c r="C104" s="15">
        <v>84.638599999999997</v>
      </c>
      <c r="D104" s="15">
        <v>51.915300000000002</v>
      </c>
      <c r="E104" s="28">
        <v>32.723299999999995</v>
      </c>
      <c r="F104" s="28">
        <v>9.4502999999999915</v>
      </c>
      <c r="G104" s="29">
        <v>0.14031992312909775</v>
      </c>
      <c r="H104" s="17">
        <v>0</v>
      </c>
      <c r="I104" s="21">
        <v>0.14031992312909775</v>
      </c>
      <c r="J104" s="17">
        <v>0</v>
      </c>
    </row>
    <row r="105" spans="1:10">
      <c r="A105" s="17">
        <v>1948</v>
      </c>
      <c r="B105" s="18">
        <v>5</v>
      </c>
      <c r="C105" s="15">
        <v>85.514499999999998</v>
      </c>
      <c r="D105" s="15">
        <v>35.323700000000002</v>
      </c>
      <c r="E105" s="28">
        <v>50.190799999999996</v>
      </c>
      <c r="F105" s="28">
        <v>59.641099999999987</v>
      </c>
      <c r="G105" s="29">
        <v>0.50042454929429758</v>
      </c>
      <c r="H105" s="17">
        <v>0</v>
      </c>
      <c r="I105" s="21">
        <v>0.50042454929429758</v>
      </c>
      <c r="J105" s="17">
        <v>0</v>
      </c>
    </row>
    <row r="106" spans="1:10">
      <c r="A106" s="17">
        <v>1948</v>
      </c>
      <c r="B106" s="18">
        <v>6</v>
      </c>
      <c r="C106" s="15">
        <v>7.9798200000000001</v>
      </c>
      <c r="D106" s="15">
        <v>5.1074350000000006</v>
      </c>
      <c r="E106" s="28">
        <v>2.8723849999999995</v>
      </c>
      <c r="F106" s="28">
        <v>62.513484999999989</v>
      </c>
      <c r="G106" s="29">
        <v>0.52103308963690065</v>
      </c>
      <c r="H106" s="17">
        <v>0</v>
      </c>
      <c r="I106" s="21">
        <v>0.52103308963690065</v>
      </c>
      <c r="J106" s="17">
        <v>0</v>
      </c>
    </row>
    <row r="107" spans="1:10">
      <c r="A107" s="17">
        <v>1948</v>
      </c>
      <c r="B107" s="18">
        <v>7</v>
      </c>
      <c r="C107" s="15">
        <v>0</v>
      </c>
      <c r="D107" s="15">
        <v>0.40168800000000005</v>
      </c>
      <c r="E107" s="28">
        <v>-0.40168800000000005</v>
      </c>
      <c r="F107" s="28">
        <v>-0.40168800000000005</v>
      </c>
      <c r="G107" s="29">
        <v>6.9634728716495634E-2</v>
      </c>
      <c r="H107" s="17">
        <v>0</v>
      </c>
      <c r="I107" s="21">
        <v>6.9634728716495634E-2</v>
      </c>
      <c r="J107" s="17">
        <v>0</v>
      </c>
    </row>
    <row r="108" spans="1:10">
      <c r="A108" s="17">
        <v>1948</v>
      </c>
      <c r="B108" s="18">
        <v>8</v>
      </c>
      <c r="C108" s="15">
        <v>6.1981599999999998E-2</v>
      </c>
      <c r="D108" s="15">
        <v>0.71542249999999996</v>
      </c>
      <c r="E108" s="28">
        <v>-0.65344089999999999</v>
      </c>
      <c r="F108" s="28">
        <v>-1.0551289000000001</v>
      </c>
      <c r="G108" s="29">
        <v>6.4946477263728361E-2</v>
      </c>
      <c r="H108" s="17">
        <v>0</v>
      </c>
      <c r="I108" s="21">
        <v>6.4946477263728361E-2</v>
      </c>
      <c r="J108" s="17">
        <v>0</v>
      </c>
    </row>
    <row r="109" spans="1:10">
      <c r="A109" s="17">
        <v>1948</v>
      </c>
      <c r="B109" s="18">
        <v>9</v>
      </c>
      <c r="C109" s="15">
        <v>0.111723</v>
      </c>
      <c r="D109" s="15">
        <v>17.855499999999999</v>
      </c>
      <c r="E109" s="28">
        <v>-17.743776999999998</v>
      </c>
      <c r="F109" s="28">
        <v>-18.798905899999998</v>
      </c>
      <c r="G109" s="29">
        <v>-6.2360044715273157E-2</v>
      </c>
      <c r="H109" s="17">
        <v>1</v>
      </c>
      <c r="I109" s="21">
        <v>0</v>
      </c>
      <c r="J109" s="17">
        <v>-6.2360044715273157E-2</v>
      </c>
    </row>
    <row r="110" spans="1:10">
      <c r="A110" s="17">
        <v>1948</v>
      </c>
      <c r="B110" s="18">
        <v>10</v>
      </c>
      <c r="C110" s="15">
        <v>56.792900000000003</v>
      </c>
      <c r="D110" s="15">
        <v>48.042900000000003</v>
      </c>
      <c r="E110" s="28">
        <v>8.75</v>
      </c>
      <c r="F110" s="28">
        <v>-10.048905899999998</v>
      </c>
      <c r="G110" s="29">
        <v>4.187011693411166E-4</v>
      </c>
      <c r="H110" s="17">
        <v>0</v>
      </c>
      <c r="I110" s="21">
        <v>4.187011693411166E-4</v>
      </c>
      <c r="J110" s="17">
        <v>0</v>
      </c>
    </row>
    <row r="111" spans="1:10">
      <c r="A111" s="17">
        <v>1948</v>
      </c>
      <c r="B111" s="18">
        <v>11</v>
      </c>
      <c r="C111" s="15">
        <v>1.6296299999999999</v>
      </c>
      <c r="D111" s="15">
        <v>71.2834</v>
      </c>
      <c r="E111" s="28">
        <v>-69.653769999999994</v>
      </c>
      <c r="F111" s="28">
        <v>-79.702675899999988</v>
      </c>
      <c r="G111" s="29">
        <v>-0.49932716474327243</v>
      </c>
      <c r="H111" s="17">
        <v>1</v>
      </c>
      <c r="I111" s="21">
        <v>0</v>
      </c>
      <c r="J111" s="17">
        <v>-0.49932716474327243</v>
      </c>
    </row>
    <row r="112" spans="1:10">
      <c r="A112" s="17">
        <v>1948</v>
      </c>
      <c r="B112" s="18">
        <v>12</v>
      </c>
      <c r="C112" s="15">
        <v>111.55500000000001</v>
      </c>
      <c r="D112" s="15">
        <v>100.08134999999999</v>
      </c>
      <c r="E112" s="28">
        <v>11.473650000000021</v>
      </c>
      <c r="F112" s="28">
        <v>-68.229025899999968</v>
      </c>
      <c r="G112" s="29">
        <v>-0.41700700957538606</v>
      </c>
      <c r="H112" s="17">
        <v>1</v>
      </c>
      <c r="I112" s="21">
        <v>0</v>
      </c>
      <c r="J112" s="17">
        <v>-0.41700700957538606</v>
      </c>
    </row>
    <row r="113" spans="1:10">
      <c r="A113" s="17">
        <v>1949</v>
      </c>
      <c r="B113" s="18">
        <v>1</v>
      </c>
      <c r="C113" s="15">
        <v>35.866</v>
      </c>
      <c r="D113" s="15">
        <v>79.275199999999998</v>
      </c>
      <c r="E113" s="28">
        <v>-43.409199999999998</v>
      </c>
      <c r="F113" s="28">
        <v>-111.63822589999997</v>
      </c>
      <c r="G113" s="29">
        <v>-0.72845559653017433</v>
      </c>
      <c r="H113" s="17">
        <v>1</v>
      </c>
      <c r="I113" s="21">
        <v>0</v>
      </c>
      <c r="J113" s="17">
        <v>-0.72845559653017433</v>
      </c>
    </row>
    <row r="114" spans="1:10">
      <c r="A114" s="17">
        <v>1949</v>
      </c>
      <c r="B114" s="18">
        <v>2</v>
      </c>
      <c r="C114" s="15">
        <v>9.4079099999999993</v>
      </c>
      <c r="D114" s="15">
        <v>68.131649999999993</v>
      </c>
      <c r="E114" s="28">
        <v>-58.723739999999992</v>
      </c>
      <c r="F114" s="28">
        <v>-170.36196589999997</v>
      </c>
      <c r="G114" s="29">
        <v>-1.149781625199221</v>
      </c>
      <c r="H114" s="17">
        <v>1</v>
      </c>
      <c r="I114" s="21">
        <v>0</v>
      </c>
      <c r="J114" s="17">
        <v>-1.149781625199221</v>
      </c>
    </row>
    <row r="115" spans="1:10">
      <c r="A115" s="17">
        <v>1949</v>
      </c>
      <c r="B115" s="18">
        <v>3</v>
      </c>
      <c r="C115" s="15">
        <v>35.609000000000002</v>
      </c>
      <c r="D115" s="15">
        <v>46.061300000000003</v>
      </c>
      <c r="E115" s="28">
        <v>-10.452300000000001</v>
      </c>
      <c r="F115" s="28">
        <v>-180.81426589999998</v>
      </c>
      <c r="G115" s="29">
        <v>-1.2247738864117643</v>
      </c>
      <c r="H115" s="17">
        <v>1</v>
      </c>
      <c r="I115" s="21">
        <v>0</v>
      </c>
      <c r="J115" s="17">
        <v>-1.2247738864117643</v>
      </c>
    </row>
    <row r="116" spans="1:10">
      <c r="A116" s="17">
        <v>1949</v>
      </c>
      <c r="B116" s="18">
        <v>4</v>
      </c>
      <c r="C116" s="15">
        <v>31.196200000000001</v>
      </c>
      <c r="D116" s="15">
        <v>51.915300000000002</v>
      </c>
      <c r="E116" s="28">
        <v>-20.719100000000001</v>
      </c>
      <c r="F116" s="28">
        <v>-201.53336589999998</v>
      </c>
      <c r="G116" s="29">
        <v>-1.3734274994240971</v>
      </c>
      <c r="H116" s="17">
        <v>1</v>
      </c>
      <c r="I116" s="21">
        <v>0</v>
      </c>
      <c r="J116" s="17">
        <v>-1.3734274994240971</v>
      </c>
    </row>
    <row r="117" spans="1:10">
      <c r="A117" s="17">
        <v>1949</v>
      </c>
      <c r="B117" s="18">
        <v>5</v>
      </c>
      <c r="C117" s="15">
        <v>16.173100000000002</v>
      </c>
      <c r="D117" s="15">
        <v>35.323700000000002</v>
      </c>
      <c r="E117" s="28">
        <v>-19.150600000000001</v>
      </c>
      <c r="F117" s="28">
        <v>-220.68396589999998</v>
      </c>
      <c r="G117" s="29">
        <v>-1.5108275738169992</v>
      </c>
      <c r="H117" s="17">
        <v>1</v>
      </c>
      <c r="I117" s="21">
        <v>0</v>
      </c>
      <c r="J117" s="17">
        <v>-1.5108275738169992</v>
      </c>
    </row>
    <row r="118" spans="1:10">
      <c r="A118" s="17">
        <v>1949</v>
      </c>
      <c r="B118" s="18">
        <v>6</v>
      </c>
      <c r="C118" s="15">
        <v>3.10114</v>
      </c>
      <c r="D118" s="15">
        <v>5.1074350000000006</v>
      </c>
      <c r="E118" s="28">
        <v>-2.0062950000000006</v>
      </c>
      <c r="F118" s="28">
        <v>-222.69026089999997</v>
      </c>
      <c r="G118" s="29">
        <v>-1.525222166271236</v>
      </c>
      <c r="H118" s="17">
        <v>1</v>
      </c>
      <c r="I118" s="21">
        <v>0</v>
      </c>
      <c r="J118" s="17">
        <v>-1.525222166271236</v>
      </c>
    </row>
    <row r="119" spans="1:10">
      <c r="A119" s="17">
        <v>1949</v>
      </c>
      <c r="B119" s="18">
        <v>7</v>
      </c>
      <c r="C119" s="15">
        <v>3.9232</v>
      </c>
      <c r="D119" s="15">
        <v>0.40168800000000005</v>
      </c>
      <c r="E119" s="28">
        <v>3.521512</v>
      </c>
      <c r="F119" s="28">
        <v>-219.16874889999997</v>
      </c>
      <c r="G119" s="29">
        <v>-1.4999563254737938</v>
      </c>
      <c r="H119" s="17">
        <v>1</v>
      </c>
      <c r="I119" s="21">
        <v>0</v>
      </c>
      <c r="J119" s="17">
        <v>-1.4999563254737938</v>
      </c>
    </row>
    <row r="120" spans="1:10">
      <c r="A120" s="17">
        <v>1949</v>
      </c>
      <c r="B120" s="18">
        <v>8</v>
      </c>
      <c r="C120" s="15">
        <v>8.4694000000000003</v>
      </c>
      <c r="D120" s="15">
        <v>0.71542249999999996</v>
      </c>
      <c r="E120" s="28">
        <v>7.7539775000000004</v>
      </c>
      <c r="F120" s="28">
        <v>-211.41477139999998</v>
      </c>
      <c r="G120" s="29">
        <v>-1.4443237559803634</v>
      </c>
      <c r="H120" s="17">
        <v>1</v>
      </c>
      <c r="I120" s="21">
        <v>0</v>
      </c>
      <c r="J120" s="17">
        <v>-1.4443237559803634</v>
      </c>
    </row>
    <row r="121" spans="1:10">
      <c r="A121" s="17">
        <v>1949</v>
      </c>
      <c r="B121" s="18">
        <v>9</v>
      </c>
      <c r="C121" s="15">
        <v>142.995</v>
      </c>
      <c r="D121" s="15">
        <v>17.855499999999999</v>
      </c>
      <c r="E121" s="28">
        <v>125.1395</v>
      </c>
      <c r="F121" s="28">
        <v>-86.27527139999998</v>
      </c>
      <c r="G121" s="29">
        <v>-0.54648365648005626</v>
      </c>
      <c r="H121" s="17">
        <v>1</v>
      </c>
      <c r="I121" s="21">
        <v>0</v>
      </c>
      <c r="J121" s="17">
        <v>-0.54648365648005626</v>
      </c>
    </row>
    <row r="122" spans="1:10">
      <c r="A122" s="17">
        <v>1949</v>
      </c>
      <c r="B122" s="18">
        <v>10</v>
      </c>
      <c r="C122" s="15">
        <v>0.14671100000000001</v>
      </c>
      <c r="D122" s="15">
        <v>48.042900000000003</v>
      </c>
      <c r="E122" s="28">
        <v>-47.896189</v>
      </c>
      <c r="F122" s="28">
        <v>-134.17146039999997</v>
      </c>
      <c r="G122" s="29">
        <v>-0.8901251054026228</v>
      </c>
      <c r="H122" s="17">
        <v>1</v>
      </c>
      <c r="I122" s="21">
        <v>0</v>
      </c>
      <c r="J122" s="17">
        <v>-0.8901251054026228</v>
      </c>
    </row>
    <row r="123" spans="1:10">
      <c r="A123" s="17">
        <v>1949</v>
      </c>
      <c r="B123" s="18">
        <v>11</v>
      </c>
      <c r="C123" s="15">
        <v>57.015799999999999</v>
      </c>
      <c r="D123" s="15">
        <v>71.2834</v>
      </c>
      <c r="E123" s="28">
        <v>-14.267600000000002</v>
      </c>
      <c r="F123" s="28">
        <v>-148.43906039999996</v>
      </c>
      <c r="G123" s="29">
        <v>-0.99249105223500234</v>
      </c>
      <c r="H123" s="17">
        <v>1</v>
      </c>
      <c r="I123" s="21">
        <v>0</v>
      </c>
      <c r="J123" s="17">
        <v>-0.99249105223500234</v>
      </c>
    </row>
    <row r="124" spans="1:10">
      <c r="A124" s="17">
        <v>1949</v>
      </c>
      <c r="B124" s="18">
        <v>12</v>
      </c>
      <c r="C124" s="15">
        <v>66.447500000000005</v>
      </c>
      <c r="D124" s="15">
        <v>100.08134999999999</v>
      </c>
      <c r="E124" s="28">
        <v>-33.633849999999981</v>
      </c>
      <c r="F124" s="28">
        <v>-182.07291039999996</v>
      </c>
      <c r="G124" s="29">
        <v>-1.2338043004945718</v>
      </c>
      <c r="H124" s="17">
        <v>1</v>
      </c>
      <c r="I124" s="21">
        <v>0</v>
      </c>
      <c r="J124" s="17">
        <v>-1.2338043004945718</v>
      </c>
    </row>
    <row r="125" spans="1:10">
      <c r="A125" s="17">
        <v>1950</v>
      </c>
      <c r="B125" s="18">
        <v>1</v>
      </c>
      <c r="C125" s="15">
        <v>70.600800000000007</v>
      </c>
      <c r="D125" s="15">
        <v>79.275199999999998</v>
      </c>
      <c r="E125" s="28">
        <v>-8.6743999999999915</v>
      </c>
      <c r="F125" s="28">
        <v>-190.74731039999995</v>
      </c>
      <c r="G125" s="29">
        <v>-1.2960406380147431</v>
      </c>
      <c r="H125" s="17">
        <v>1</v>
      </c>
      <c r="I125" s="21">
        <v>0</v>
      </c>
      <c r="J125" s="17">
        <v>-1.2960406380147431</v>
      </c>
    </row>
    <row r="126" spans="1:10">
      <c r="A126" s="17">
        <v>1950</v>
      </c>
      <c r="B126" s="18">
        <v>2</v>
      </c>
      <c r="C126" s="15">
        <v>48.053600000000003</v>
      </c>
      <c r="D126" s="15">
        <v>68.131649999999993</v>
      </c>
      <c r="E126" s="28">
        <v>-20.07804999999999</v>
      </c>
      <c r="F126" s="28">
        <v>-210.82536039999994</v>
      </c>
      <c r="G126" s="29">
        <v>-1.4400949007357235</v>
      </c>
      <c r="H126" s="17">
        <v>1</v>
      </c>
      <c r="I126" s="21">
        <v>0</v>
      </c>
      <c r="J126" s="17">
        <v>-1.4400949007357235</v>
      </c>
    </row>
    <row r="127" spans="1:10">
      <c r="A127" s="17">
        <v>1950</v>
      </c>
      <c r="B127" s="18">
        <v>3</v>
      </c>
      <c r="C127" s="15">
        <v>71.665099999999995</v>
      </c>
      <c r="D127" s="15">
        <v>46.061300000000003</v>
      </c>
      <c r="E127" s="28">
        <v>25.603799999999993</v>
      </c>
      <c r="F127" s="28">
        <v>-185.22156039999993</v>
      </c>
      <c r="G127" s="29">
        <v>-1.256394963149382</v>
      </c>
      <c r="H127" s="17">
        <v>1</v>
      </c>
      <c r="I127" s="21">
        <v>0</v>
      </c>
      <c r="J127" s="17">
        <v>-1.256394963149382</v>
      </c>
    </row>
    <row r="128" spans="1:10">
      <c r="A128" s="17">
        <v>1950</v>
      </c>
      <c r="B128" s="18">
        <v>4</v>
      </c>
      <c r="C128" s="15">
        <v>26.941099999999999</v>
      </c>
      <c r="D128" s="15">
        <v>51.915300000000002</v>
      </c>
      <c r="E128" s="28">
        <v>-24.974200000000003</v>
      </c>
      <c r="F128" s="28">
        <v>-210.19576039999993</v>
      </c>
      <c r="G128" s="29">
        <v>-1.4355777009175572</v>
      </c>
      <c r="H128" s="17">
        <v>1</v>
      </c>
      <c r="I128" s="21">
        <v>0</v>
      </c>
      <c r="J128" s="17">
        <v>-1.4355777009175572</v>
      </c>
    </row>
    <row r="129" spans="1:10">
      <c r="A129" s="17">
        <v>1950</v>
      </c>
      <c r="B129" s="18">
        <v>5</v>
      </c>
      <c r="C129" s="15">
        <v>43.825400000000002</v>
      </c>
      <c r="D129" s="15">
        <v>35.323700000000002</v>
      </c>
      <c r="E129" s="28">
        <v>8.5016999999999996</v>
      </c>
      <c r="F129" s="28">
        <v>-201.69406039999993</v>
      </c>
      <c r="G129" s="29">
        <v>-1.374580436473303</v>
      </c>
      <c r="H129" s="17">
        <v>1</v>
      </c>
      <c r="I129" s="21">
        <v>0</v>
      </c>
      <c r="J129" s="17">
        <v>-1.374580436473303</v>
      </c>
    </row>
    <row r="130" spans="1:10">
      <c r="A130" s="17">
        <v>1950</v>
      </c>
      <c r="B130" s="18">
        <v>6</v>
      </c>
      <c r="C130" s="15">
        <v>0.211337</v>
      </c>
      <c r="D130" s="15">
        <v>5.1074350000000006</v>
      </c>
      <c r="E130" s="28">
        <v>-4.8960980000000003</v>
      </c>
      <c r="F130" s="28">
        <v>-206.59015839999992</v>
      </c>
      <c r="G130" s="29">
        <v>-1.4097085384353794</v>
      </c>
      <c r="H130" s="17">
        <v>1</v>
      </c>
      <c r="I130" s="21">
        <v>0</v>
      </c>
      <c r="J130" s="17">
        <v>-1.4097085384353794</v>
      </c>
    </row>
    <row r="131" spans="1:10">
      <c r="A131" s="17">
        <v>1950</v>
      </c>
      <c r="B131" s="18">
        <v>7</v>
      </c>
      <c r="C131" s="15">
        <v>0.54241899999999998</v>
      </c>
      <c r="D131" s="15">
        <v>0.40168800000000005</v>
      </c>
      <c r="E131" s="28">
        <v>0.14073099999999994</v>
      </c>
      <c r="F131" s="28">
        <v>-206.44942739999993</v>
      </c>
      <c r="G131" s="29">
        <v>-1.4086988337854265</v>
      </c>
      <c r="H131" s="17">
        <v>1</v>
      </c>
      <c r="I131" s="21">
        <v>0</v>
      </c>
      <c r="J131" s="17">
        <v>-1.4086988337854265</v>
      </c>
    </row>
    <row r="132" spans="1:10">
      <c r="A132" s="17">
        <v>1950</v>
      </c>
      <c r="B132" s="18">
        <v>8</v>
      </c>
      <c r="C132" s="15">
        <v>2.3524799999999999</v>
      </c>
      <c r="D132" s="15">
        <v>0.71542249999999996</v>
      </c>
      <c r="E132" s="28">
        <v>1.6370575000000001</v>
      </c>
      <c r="F132" s="28">
        <v>-204.81236989999994</v>
      </c>
      <c r="G132" s="29">
        <v>-1.3969534147235978</v>
      </c>
      <c r="H132" s="17">
        <v>1</v>
      </c>
      <c r="I132" s="21">
        <v>0</v>
      </c>
      <c r="J132" s="17">
        <v>-1.3969534147235978</v>
      </c>
    </row>
    <row r="133" spans="1:10">
      <c r="A133" s="17">
        <v>1950</v>
      </c>
      <c r="B133" s="18">
        <v>9</v>
      </c>
      <c r="C133" s="15">
        <v>13.251799999999999</v>
      </c>
      <c r="D133" s="15">
        <v>17.855499999999999</v>
      </c>
      <c r="E133" s="28">
        <v>-4.6036999999999999</v>
      </c>
      <c r="F133" s="28">
        <v>-209.41606989999994</v>
      </c>
      <c r="G133" s="29">
        <v>-1.4299836447154834</v>
      </c>
      <c r="H133" s="17">
        <v>1</v>
      </c>
      <c r="I133" s="21">
        <v>0</v>
      </c>
      <c r="J133" s="17">
        <v>-1.4299836447154834</v>
      </c>
    </row>
    <row r="134" spans="1:10">
      <c r="A134" s="17">
        <v>1950</v>
      </c>
      <c r="B134" s="18">
        <v>10</v>
      </c>
      <c r="C134" s="15">
        <v>54.076500000000003</v>
      </c>
      <c r="D134" s="15">
        <v>48.042900000000003</v>
      </c>
      <c r="E134" s="28">
        <v>6.0335999999999999</v>
      </c>
      <c r="F134" s="28">
        <v>-203.38246989999993</v>
      </c>
      <c r="G134" s="29">
        <v>-1.3866942914389795</v>
      </c>
      <c r="H134" s="17">
        <v>1</v>
      </c>
      <c r="I134" s="21">
        <v>0</v>
      </c>
      <c r="J134" s="17">
        <v>-1.3866942914389795</v>
      </c>
    </row>
    <row r="135" spans="1:10">
      <c r="A135" s="17">
        <v>1950</v>
      </c>
      <c r="B135" s="18">
        <v>11</v>
      </c>
      <c r="C135" s="15">
        <v>26.872900000000001</v>
      </c>
      <c r="D135" s="15">
        <v>71.2834</v>
      </c>
      <c r="E135" s="28">
        <v>-44.410499999999999</v>
      </c>
      <c r="F135" s="28">
        <v>-247.79296989999995</v>
      </c>
      <c r="G135" s="29">
        <v>-1.7053269193371123</v>
      </c>
      <c r="H135" s="17">
        <v>1</v>
      </c>
      <c r="I135" s="21">
        <v>0</v>
      </c>
      <c r="J135" s="17">
        <v>-1.7053269193371123</v>
      </c>
    </row>
    <row r="136" spans="1:10">
      <c r="A136" s="17">
        <v>1950</v>
      </c>
      <c r="B136" s="18">
        <v>12</v>
      </c>
      <c r="C136" s="15">
        <v>116.001</v>
      </c>
      <c r="D136" s="15">
        <v>100.08134999999999</v>
      </c>
      <c r="E136" s="28">
        <v>15.919650000000019</v>
      </c>
      <c r="F136" s="28">
        <v>-231.87331989999993</v>
      </c>
      <c r="G136" s="29">
        <v>-1.5911079865460265</v>
      </c>
      <c r="H136" s="17">
        <v>1</v>
      </c>
      <c r="I136" s="21">
        <v>0</v>
      </c>
      <c r="J136" s="17">
        <v>-1.5911079865460265</v>
      </c>
    </row>
    <row r="137" spans="1:10">
      <c r="A137" s="17">
        <v>1951</v>
      </c>
      <c r="B137" s="18">
        <v>1</v>
      </c>
      <c r="C137" s="15">
        <v>112.907</v>
      </c>
      <c r="D137" s="15">
        <v>79.275199999999998</v>
      </c>
      <c r="E137" s="28">
        <v>33.631799999999998</v>
      </c>
      <c r="F137" s="28">
        <v>-198.24151989999993</v>
      </c>
      <c r="G137" s="29">
        <v>-1.3498094464497785</v>
      </c>
      <c r="H137" s="17">
        <v>1</v>
      </c>
      <c r="I137" s="21">
        <v>0</v>
      </c>
      <c r="J137" s="17">
        <v>-1.3498094464497785</v>
      </c>
    </row>
    <row r="138" spans="1:10">
      <c r="A138" s="17">
        <v>1951</v>
      </c>
      <c r="B138" s="18">
        <v>2</v>
      </c>
      <c r="C138" s="15">
        <v>146.608</v>
      </c>
      <c r="D138" s="15">
        <v>68.131649999999993</v>
      </c>
      <c r="E138" s="28">
        <v>78.476350000000011</v>
      </c>
      <c r="F138" s="28">
        <v>-119.76516989999992</v>
      </c>
      <c r="G138" s="29">
        <v>-0.78676409392383007</v>
      </c>
      <c r="H138" s="17">
        <v>1</v>
      </c>
      <c r="I138" s="21">
        <v>0</v>
      </c>
      <c r="J138" s="17">
        <v>-0.78676409392383007</v>
      </c>
    </row>
    <row r="139" spans="1:10">
      <c r="A139" s="17">
        <v>1951</v>
      </c>
      <c r="B139" s="18">
        <v>3</v>
      </c>
      <c r="C139" s="15">
        <v>125.384</v>
      </c>
      <c r="D139" s="15">
        <v>46.061300000000003</v>
      </c>
      <c r="E139" s="28">
        <v>79.322699999999998</v>
      </c>
      <c r="F139" s="28">
        <v>-40.442469899999921</v>
      </c>
      <c r="G139" s="29">
        <v>-0.21764642236023096</v>
      </c>
      <c r="H139" s="17">
        <v>1</v>
      </c>
      <c r="I139" s="21">
        <v>0</v>
      </c>
      <c r="J139" s="17">
        <v>-0.21764642236023096</v>
      </c>
    </row>
    <row r="140" spans="1:10">
      <c r="A140" s="17">
        <v>1951</v>
      </c>
      <c r="B140" s="18">
        <v>4</v>
      </c>
      <c r="C140" s="15">
        <v>41.618400000000001</v>
      </c>
      <c r="D140" s="15">
        <v>51.915300000000002</v>
      </c>
      <c r="E140" s="28">
        <v>-10.296900000000001</v>
      </c>
      <c r="F140" s="28">
        <v>-50.739369899999922</v>
      </c>
      <c r="G140" s="29">
        <v>-0.29152373304586354</v>
      </c>
      <c r="H140" s="17">
        <v>1</v>
      </c>
      <c r="I140" s="21">
        <v>0</v>
      </c>
      <c r="J140" s="17">
        <v>-0.29152373304586354</v>
      </c>
    </row>
    <row r="141" spans="1:10">
      <c r="A141" s="17">
        <v>1951</v>
      </c>
      <c r="B141" s="18">
        <v>5</v>
      </c>
      <c r="C141" s="15">
        <v>29.040099999999999</v>
      </c>
      <c r="D141" s="15">
        <v>35.323700000000002</v>
      </c>
      <c r="E141" s="28">
        <v>-6.2836000000000034</v>
      </c>
      <c r="F141" s="28">
        <v>-57.022969899999921</v>
      </c>
      <c r="G141" s="29">
        <v>-0.33660676477621349</v>
      </c>
      <c r="H141" s="17">
        <v>1</v>
      </c>
      <c r="I141" s="21">
        <v>0</v>
      </c>
      <c r="J141" s="17">
        <v>-0.33660676477621349</v>
      </c>
    </row>
    <row r="142" spans="1:10">
      <c r="A142" s="17">
        <v>1951</v>
      </c>
      <c r="B142" s="18">
        <v>6</v>
      </c>
      <c r="C142" s="15">
        <v>5.14398</v>
      </c>
      <c r="D142" s="15">
        <v>5.1074350000000006</v>
      </c>
      <c r="E142" s="28">
        <v>3.6544999999999384E-2</v>
      </c>
      <c r="F142" s="28">
        <v>-56.986424899999925</v>
      </c>
      <c r="G142" s="29">
        <v>-0.33634456485983028</v>
      </c>
      <c r="H142" s="17">
        <v>1</v>
      </c>
      <c r="I142" s="21">
        <v>0</v>
      </c>
      <c r="J142" s="17">
        <v>-0.33634456485983028</v>
      </c>
    </row>
    <row r="143" spans="1:10">
      <c r="A143" s="17">
        <v>1951</v>
      </c>
      <c r="B143" s="18">
        <v>7</v>
      </c>
      <c r="C143" s="15">
        <v>5.1827900000000003E-2</v>
      </c>
      <c r="D143" s="15">
        <v>0.40168800000000005</v>
      </c>
      <c r="E143" s="28">
        <v>-0.34986010000000006</v>
      </c>
      <c r="F143" s="28">
        <v>-57.336284999999926</v>
      </c>
      <c r="G143" s="29">
        <v>-0.3388547109527521</v>
      </c>
      <c r="H143" s="17">
        <v>1</v>
      </c>
      <c r="I143" s="21">
        <v>0</v>
      </c>
      <c r="J143" s="17">
        <v>-0.3388547109527521</v>
      </c>
    </row>
    <row r="144" spans="1:10">
      <c r="A144" s="17">
        <v>1951</v>
      </c>
      <c r="B144" s="18">
        <v>8</v>
      </c>
      <c r="C144" s="15">
        <v>0.22387199999999999</v>
      </c>
      <c r="D144" s="15">
        <v>0.71542249999999996</v>
      </c>
      <c r="E144" s="28">
        <v>-0.4915505</v>
      </c>
      <c r="F144" s="28">
        <v>-57.827835499999928</v>
      </c>
      <c r="G144" s="29">
        <v>-0.34238144511606128</v>
      </c>
      <c r="H144" s="17">
        <v>1</v>
      </c>
      <c r="I144" s="21">
        <v>0</v>
      </c>
      <c r="J144" s="17">
        <v>-0.34238144511606128</v>
      </c>
    </row>
    <row r="145" spans="1:10">
      <c r="A145" s="17">
        <v>1951</v>
      </c>
      <c r="B145" s="18">
        <v>9</v>
      </c>
      <c r="C145" s="15">
        <v>15.7995</v>
      </c>
      <c r="D145" s="15">
        <v>17.855499999999999</v>
      </c>
      <c r="E145" s="28">
        <v>-2.0559999999999992</v>
      </c>
      <c r="F145" s="28">
        <v>-59.883835499999925</v>
      </c>
      <c r="G145" s="29">
        <v>-0.35713265672049177</v>
      </c>
      <c r="H145" s="17">
        <v>1</v>
      </c>
      <c r="I145" s="21">
        <v>0</v>
      </c>
      <c r="J145" s="17">
        <v>-0.35713265672049177</v>
      </c>
    </row>
    <row r="146" spans="1:10">
      <c r="A146" s="17">
        <v>1951</v>
      </c>
      <c r="B146" s="18">
        <v>10</v>
      </c>
      <c r="C146" s="15">
        <v>32.006100000000004</v>
      </c>
      <c r="D146" s="15">
        <v>48.042900000000003</v>
      </c>
      <c r="E146" s="28">
        <v>-16.036799999999999</v>
      </c>
      <c r="F146" s="28">
        <v>-75.920635499999918</v>
      </c>
      <c r="G146" s="29">
        <v>-0.47219210723504967</v>
      </c>
      <c r="H146" s="17">
        <v>1</v>
      </c>
      <c r="I146" s="21">
        <v>0</v>
      </c>
      <c r="J146" s="17">
        <v>-0.47219210723504967</v>
      </c>
    </row>
    <row r="147" spans="1:10">
      <c r="A147" s="17">
        <v>1951</v>
      </c>
      <c r="B147" s="18">
        <v>11</v>
      </c>
      <c r="C147" s="15">
        <v>210.69499999999999</v>
      </c>
      <c r="D147" s="15">
        <v>71.2834</v>
      </c>
      <c r="E147" s="28">
        <v>139.41159999999999</v>
      </c>
      <c r="F147" s="28">
        <v>63.490964500000075</v>
      </c>
      <c r="G147" s="29">
        <v>0.52804622530980638</v>
      </c>
      <c r="H147" s="17">
        <v>0</v>
      </c>
      <c r="I147" s="21">
        <v>0.52804622530980638</v>
      </c>
      <c r="J147" s="17">
        <v>0</v>
      </c>
    </row>
    <row r="148" spans="1:10">
      <c r="A148" s="17">
        <v>1951</v>
      </c>
      <c r="B148" s="18">
        <v>12</v>
      </c>
      <c r="C148" s="15">
        <v>95.048199999999994</v>
      </c>
      <c r="D148" s="15">
        <v>100.08134999999999</v>
      </c>
      <c r="E148" s="28">
        <v>-5.033149999999992</v>
      </c>
      <c r="F148" s="28">
        <v>-5.033149999999992</v>
      </c>
      <c r="G148" s="29">
        <v>3.6405314319667412E-2</v>
      </c>
      <c r="H148" s="17">
        <v>0</v>
      </c>
      <c r="I148" s="21">
        <v>3.6405314319667412E-2</v>
      </c>
      <c r="J148" s="17">
        <v>0</v>
      </c>
    </row>
    <row r="149" spans="1:10">
      <c r="A149" s="17">
        <v>1952</v>
      </c>
      <c r="B149" s="18">
        <v>1</v>
      </c>
      <c r="C149" s="15">
        <v>61.021099999999997</v>
      </c>
      <c r="D149" s="15">
        <v>79.275199999999998</v>
      </c>
      <c r="E149" s="28">
        <v>-18.254100000000001</v>
      </c>
      <c r="F149" s="28">
        <v>-23.287249999999993</v>
      </c>
      <c r="G149" s="29">
        <v>-9.4562629137742577E-2</v>
      </c>
      <c r="H149" s="17">
        <v>1</v>
      </c>
      <c r="I149" s="21">
        <v>0</v>
      </c>
      <c r="J149" s="17">
        <v>-9.4562629137742577E-2</v>
      </c>
    </row>
    <row r="150" spans="1:10">
      <c r="A150" s="17">
        <v>1952</v>
      </c>
      <c r="B150" s="18">
        <v>2</v>
      </c>
      <c r="C150" s="15">
        <v>21.318300000000001</v>
      </c>
      <c r="D150" s="15">
        <v>68.131649999999993</v>
      </c>
      <c r="E150" s="28">
        <v>-46.813349999999993</v>
      </c>
      <c r="F150" s="28">
        <v>-70.100599999999986</v>
      </c>
      <c r="G150" s="29">
        <v>-0.430435018127172</v>
      </c>
      <c r="H150" s="17">
        <v>1</v>
      </c>
      <c r="I150" s="21">
        <v>0</v>
      </c>
      <c r="J150" s="17">
        <v>-0.430435018127172</v>
      </c>
    </row>
    <row r="151" spans="1:10">
      <c r="A151" s="17">
        <v>1952</v>
      </c>
      <c r="B151" s="18">
        <v>3</v>
      </c>
      <c r="C151" s="15">
        <v>97.3185</v>
      </c>
      <c r="D151" s="15">
        <v>46.061300000000003</v>
      </c>
      <c r="E151" s="28">
        <v>51.257199999999997</v>
      </c>
      <c r="F151" s="28">
        <v>-18.843399999999988</v>
      </c>
      <c r="G151" s="29">
        <v>-6.267927714924619E-2</v>
      </c>
      <c r="H151" s="17">
        <v>1</v>
      </c>
      <c r="I151" s="21">
        <v>0</v>
      </c>
      <c r="J151" s="17">
        <v>-6.267927714924619E-2</v>
      </c>
    </row>
    <row r="152" spans="1:10">
      <c r="A152" s="17">
        <v>1952</v>
      </c>
      <c r="B152" s="18">
        <v>4</v>
      </c>
      <c r="C152" s="15">
        <v>45.174900000000001</v>
      </c>
      <c r="D152" s="15">
        <v>51.915300000000002</v>
      </c>
      <c r="E152" s="28">
        <v>-6.7404000000000011</v>
      </c>
      <c r="F152" s="28">
        <v>-25.583799999999989</v>
      </c>
      <c r="G152" s="29">
        <v>-0.1110397181504638</v>
      </c>
      <c r="H152" s="17">
        <v>1</v>
      </c>
      <c r="I152" s="21">
        <v>0</v>
      </c>
      <c r="J152" s="17">
        <v>-0.1110397181504638</v>
      </c>
    </row>
    <row r="153" spans="1:10">
      <c r="A153" s="17">
        <v>1952</v>
      </c>
      <c r="B153" s="18">
        <v>5</v>
      </c>
      <c r="C153" s="15">
        <v>126.45399999999999</v>
      </c>
      <c r="D153" s="15">
        <v>35.323700000000002</v>
      </c>
      <c r="E153" s="28">
        <v>91.130299999999991</v>
      </c>
      <c r="F153" s="28">
        <v>65.546500000000009</v>
      </c>
      <c r="G153" s="29">
        <v>0.54279410425966923</v>
      </c>
      <c r="H153" s="17">
        <v>0</v>
      </c>
      <c r="I153" s="21">
        <v>0.54279410425966923</v>
      </c>
      <c r="J153" s="17">
        <v>0</v>
      </c>
    </row>
    <row r="154" spans="1:10">
      <c r="A154" s="17">
        <v>1952</v>
      </c>
      <c r="B154" s="18">
        <v>6</v>
      </c>
      <c r="C154" s="15">
        <v>12.206300000000001</v>
      </c>
      <c r="D154" s="15">
        <v>5.1074350000000006</v>
      </c>
      <c r="E154" s="28">
        <v>7.098865</v>
      </c>
      <c r="F154" s="28">
        <v>72.645365000000012</v>
      </c>
      <c r="G154" s="29">
        <v>0.59372642904871864</v>
      </c>
      <c r="H154" s="17">
        <v>0</v>
      </c>
      <c r="I154" s="21">
        <v>0.59372642904871864</v>
      </c>
      <c r="J154" s="17">
        <v>0</v>
      </c>
    </row>
    <row r="155" spans="1:10">
      <c r="A155" s="17">
        <v>1952</v>
      </c>
      <c r="B155" s="18">
        <v>7</v>
      </c>
      <c r="C155" s="15">
        <v>0.22972000000000001</v>
      </c>
      <c r="D155" s="15">
        <v>0.40168800000000005</v>
      </c>
      <c r="E155" s="28">
        <v>-0.17196800000000004</v>
      </c>
      <c r="F155" s="28">
        <v>-0.17196800000000004</v>
      </c>
      <c r="G155" s="29">
        <v>7.1282903974165757E-2</v>
      </c>
      <c r="H155" s="17">
        <v>0</v>
      </c>
      <c r="I155" s="21">
        <v>7.1282903974165757E-2</v>
      </c>
      <c r="J155" s="17">
        <v>0</v>
      </c>
    </row>
    <row r="156" spans="1:10">
      <c r="A156" s="17">
        <v>1952</v>
      </c>
      <c r="B156" s="18">
        <v>8</v>
      </c>
      <c r="C156" s="15">
        <v>10.2719</v>
      </c>
      <c r="D156" s="15">
        <v>0.71542249999999996</v>
      </c>
      <c r="E156" s="28">
        <v>9.5564774999999997</v>
      </c>
      <c r="F156" s="28">
        <v>9.3845095000000001</v>
      </c>
      <c r="G156" s="29">
        <v>0.13984789511982676</v>
      </c>
      <c r="H156" s="17">
        <v>0</v>
      </c>
      <c r="I156" s="21">
        <v>0.13984789511982676</v>
      </c>
      <c r="J156" s="17">
        <v>0</v>
      </c>
    </row>
    <row r="157" spans="1:10">
      <c r="A157" s="17">
        <v>1952</v>
      </c>
      <c r="B157" s="18">
        <v>9</v>
      </c>
      <c r="C157" s="15">
        <v>8.9045199999999998</v>
      </c>
      <c r="D157" s="15">
        <v>17.855499999999999</v>
      </c>
      <c r="E157" s="28">
        <v>-8.9509799999999995</v>
      </c>
      <c r="F157" s="28">
        <v>-8.9509799999999995</v>
      </c>
      <c r="G157" s="29">
        <v>8.2960052923395505E-3</v>
      </c>
      <c r="H157" s="17">
        <v>0</v>
      </c>
      <c r="I157" s="21">
        <v>8.2960052923395505E-3</v>
      </c>
      <c r="J157" s="17">
        <v>0</v>
      </c>
    </row>
    <row r="158" spans="1:10">
      <c r="A158" s="17">
        <v>1952</v>
      </c>
      <c r="B158" s="18">
        <v>10</v>
      </c>
      <c r="C158" s="15">
        <v>37.091999999999999</v>
      </c>
      <c r="D158" s="15">
        <v>48.042900000000003</v>
      </c>
      <c r="E158" s="28">
        <v>-10.950900000000004</v>
      </c>
      <c r="F158" s="28">
        <v>-19.901880000000006</v>
      </c>
      <c r="G158" s="29">
        <v>-7.0273568228554489E-2</v>
      </c>
      <c r="H158" s="17">
        <v>1</v>
      </c>
      <c r="I158" s="21">
        <v>0</v>
      </c>
      <c r="J158" s="17">
        <v>-7.0273568228554489E-2</v>
      </c>
    </row>
    <row r="159" spans="1:10">
      <c r="A159" s="17">
        <v>1952</v>
      </c>
      <c r="B159" s="18">
        <v>11</v>
      </c>
      <c r="C159" s="15">
        <v>46.637500000000003</v>
      </c>
      <c r="D159" s="15">
        <v>71.2834</v>
      </c>
      <c r="E159" s="28">
        <v>-24.645899999999997</v>
      </c>
      <c r="F159" s="28">
        <v>-44.547780000000003</v>
      </c>
      <c r="G159" s="29">
        <v>-0.24710084745113903</v>
      </c>
      <c r="H159" s="17">
        <v>1</v>
      </c>
      <c r="I159" s="21">
        <v>0</v>
      </c>
      <c r="J159" s="17">
        <v>-0.24710084745113903</v>
      </c>
    </row>
    <row r="160" spans="1:10">
      <c r="A160" s="17">
        <v>1952</v>
      </c>
      <c r="B160" s="18">
        <v>12</v>
      </c>
      <c r="C160" s="15">
        <v>75.129800000000003</v>
      </c>
      <c r="D160" s="15">
        <v>100.08134999999999</v>
      </c>
      <c r="E160" s="28">
        <v>-24.951549999999983</v>
      </c>
      <c r="F160" s="28">
        <v>-69.499329999999986</v>
      </c>
      <c r="G160" s="29">
        <v>-0.42612107795139575</v>
      </c>
      <c r="H160" s="17">
        <v>1</v>
      </c>
      <c r="I160" s="21">
        <v>0</v>
      </c>
      <c r="J160" s="17">
        <v>-0.42612107795139575</v>
      </c>
    </row>
    <row r="161" spans="1:10">
      <c r="A161" s="17">
        <v>1953</v>
      </c>
      <c r="B161" s="18">
        <v>1</v>
      </c>
      <c r="C161" s="15">
        <v>56.853700000000003</v>
      </c>
      <c r="D161" s="15">
        <v>79.275199999999998</v>
      </c>
      <c r="E161" s="28">
        <v>-22.421499999999995</v>
      </c>
      <c r="F161" s="28">
        <v>-91.920829999999981</v>
      </c>
      <c r="G161" s="29">
        <v>-0.58698892376303902</v>
      </c>
      <c r="H161" s="17">
        <v>1</v>
      </c>
      <c r="I161" s="21">
        <v>0</v>
      </c>
      <c r="J161" s="17">
        <v>-0.58698892376303902</v>
      </c>
    </row>
    <row r="162" spans="1:10">
      <c r="A162" s="17">
        <v>1953</v>
      </c>
      <c r="B162" s="18">
        <v>2</v>
      </c>
      <c r="C162" s="15">
        <v>36.636099999999999</v>
      </c>
      <c r="D162" s="15">
        <v>68.131649999999993</v>
      </c>
      <c r="E162" s="28">
        <v>-31.495549999999994</v>
      </c>
      <c r="F162" s="28">
        <v>-123.41637999999998</v>
      </c>
      <c r="G162" s="29">
        <v>-0.81296048147117184</v>
      </c>
      <c r="H162" s="17">
        <v>1</v>
      </c>
      <c r="I162" s="21">
        <v>0</v>
      </c>
      <c r="J162" s="17">
        <v>-0.81296048147117184</v>
      </c>
    </row>
    <row r="163" spans="1:10">
      <c r="A163" s="17">
        <v>1953</v>
      </c>
      <c r="B163" s="18">
        <v>3</v>
      </c>
      <c r="C163" s="15">
        <v>78.029200000000003</v>
      </c>
      <c r="D163" s="15">
        <v>46.061300000000003</v>
      </c>
      <c r="E163" s="28">
        <v>31.9679</v>
      </c>
      <c r="F163" s="28">
        <v>-91.448479999999975</v>
      </c>
      <c r="G163" s="29">
        <v>-0.58359994769234214</v>
      </c>
      <c r="H163" s="17">
        <v>1</v>
      </c>
      <c r="I163" s="21">
        <v>0</v>
      </c>
      <c r="J163" s="17">
        <v>-0.58359994769234214</v>
      </c>
    </row>
    <row r="164" spans="1:10">
      <c r="A164" s="17">
        <v>1953</v>
      </c>
      <c r="B164" s="18">
        <v>4</v>
      </c>
      <c r="C164" s="15">
        <v>58.287700000000001</v>
      </c>
      <c r="D164" s="15">
        <v>51.915300000000002</v>
      </c>
      <c r="E164" s="28">
        <v>6.372399999999999</v>
      </c>
      <c r="F164" s="28">
        <v>-85.076079999999976</v>
      </c>
      <c r="G164" s="29">
        <v>-0.53787980137518598</v>
      </c>
      <c r="H164" s="17">
        <v>1</v>
      </c>
      <c r="I164" s="21">
        <v>0</v>
      </c>
      <c r="J164" s="17">
        <v>-0.53787980137518598</v>
      </c>
    </row>
    <row r="165" spans="1:10">
      <c r="A165" s="17">
        <v>1953</v>
      </c>
      <c r="B165" s="18">
        <v>5</v>
      </c>
      <c r="C165" s="15">
        <v>4.68323</v>
      </c>
      <c r="D165" s="15">
        <v>35.323700000000002</v>
      </c>
      <c r="E165" s="28">
        <v>-30.640470000000001</v>
      </c>
      <c r="F165" s="28">
        <v>-115.71654999999998</v>
      </c>
      <c r="G165" s="29">
        <v>-0.75771640479405999</v>
      </c>
      <c r="H165" s="17">
        <v>1</v>
      </c>
      <c r="I165" s="21">
        <v>0</v>
      </c>
      <c r="J165" s="17">
        <v>-0.75771640479405999</v>
      </c>
    </row>
    <row r="166" spans="1:10">
      <c r="A166" s="17">
        <v>1953</v>
      </c>
      <c r="B166" s="18">
        <v>6</v>
      </c>
      <c r="C166" s="15">
        <v>5.4569299999999998</v>
      </c>
      <c r="D166" s="15">
        <v>5.1074350000000006</v>
      </c>
      <c r="E166" s="28">
        <v>0.34949499999999922</v>
      </c>
      <c r="F166" s="28">
        <v>-115.36705499999998</v>
      </c>
      <c r="G166" s="29">
        <v>-0.75520887818915217</v>
      </c>
      <c r="H166" s="17">
        <v>1</v>
      </c>
      <c r="I166" s="21">
        <v>0</v>
      </c>
      <c r="J166" s="17">
        <v>-0.75520887818915217</v>
      </c>
    </row>
    <row r="167" spans="1:10">
      <c r="A167" s="17">
        <v>1953</v>
      </c>
      <c r="B167" s="18">
        <v>7</v>
      </c>
      <c r="C167" s="15">
        <v>0.51205199999999995</v>
      </c>
      <c r="D167" s="15">
        <v>0.40168800000000005</v>
      </c>
      <c r="E167" s="28">
        <v>0.11036399999999991</v>
      </c>
      <c r="F167" s="28">
        <v>-115.25669099999998</v>
      </c>
      <c r="G167" s="29">
        <v>-0.75441704807363108</v>
      </c>
      <c r="H167" s="17">
        <v>1</v>
      </c>
      <c r="I167" s="21">
        <v>0</v>
      </c>
      <c r="J167" s="17">
        <v>-0.75441704807363108</v>
      </c>
    </row>
    <row r="168" spans="1:10">
      <c r="A168" s="17">
        <v>1953</v>
      </c>
      <c r="B168" s="18">
        <v>8</v>
      </c>
      <c r="C168" s="15">
        <v>2.8398699999999998E-4</v>
      </c>
      <c r="D168" s="15">
        <v>0.71542249999999996</v>
      </c>
      <c r="E168" s="28">
        <v>-0.71513851299999998</v>
      </c>
      <c r="F168" s="28">
        <v>-115.97182951299997</v>
      </c>
      <c r="G168" s="29">
        <v>-0.75954796224276566</v>
      </c>
      <c r="H168" s="17">
        <v>1</v>
      </c>
      <c r="I168" s="21">
        <v>0</v>
      </c>
      <c r="J168" s="17">
        <v>-0.75954796224276566</v>
      </c>
    </row>
    <row r="169" spans="1:10">
      <c r="A169" s="17">
        <v>1953</v>
      </c>
      <c r="B169" s="18">
        <v>9</v>
      </c>
      <c r="C169" s="15">
        <v>7.9901900000000001</v>
      </c>
      <c r="D169" s="15">
        <v>17.855499999999999</v>
      </c>
      <c r="E169" s="28">
        <v>-9.8653099999999991</v>
      </c>
      <c r="F169" s="28">
        <v>-125.83713951299997</v>
      </c>
      <c r="G169" s="29">
        <v>-0.83032873819281638</v>
      </c>
      <c r="H169" s="17">
        <v>1</v>
      </c>
      <c r="I169" s="21">
        <v>0</v>
      </c>
      <c r="J169" s="17">
        <v>-0.83032873819281638</v>
      </c>
    </row>
    <row r="170" spans="1:10">
      <c r="A170" s="17">
        <v>1953</v>
      </c>
      <c r="B170" s="18">
        <v>10</v>
      </c>
      <c r="C170" s="15">
        <v>52.412799999999997</v>
      </c>
      <c r="D170" s="15">
        <v>48.042900000000003</v>
      </c>
      <c r="E170" s="28">
        <v>4.3698999999999941</v>
      </c>
      <c r="F170" s="28">
        <v>-121.46723951299998</v>
      </c>
      <c r="G170" s="29">
        <v>-0.79897595629096774</v>
      </c>
      <c r="H170" s="17">
        <v>1</v>
      </c>
      <c r="I170" s="21">
        <v>0</v>
      </c>
      <c r="J170" s="17">
        <v>-0.79897595629096774</v>
      </c>
    </row>
    <row r="171" spans="1:10">
      <c r="A171" s="17">
        <v>1953</v>
      </c>
      <c r="B171" s="18">
        <v>11</v>
      </c>
      <c r="C171" s="15">
        <v>32.969000000000001</v>
      </c>
      <c r="D171" s="15">
        <v>71.2834</v>
      </c>
      <c r="E171" s="28">
        <v>-38.314399999999999</v>
      </c>
      <c r="F171" s="28">
        <v>-159.78163951299999</v>
      </c>
      <c r="G171" s="29">
        <v>-1.0738708112991351</v>
      </c>
      <c r="H171" s="17">
        <v>1</v>
      </c>
      <c r="I171" s="21">
        <v>0</v>
      </c>
      <c r="J171" s="17">
        <v>-1.0738708112991351</v>
      </c>
    </row>
    <row r="172" spans="1:10">
      <c r="A172" s="17">
        <v>1953</v>
      </c>
      <c r="B172" s="18">
        <v>12</v>
      </c>
      <c r="C172" s="15">
        <v>172.702</v>
      </c>
      <c r="D172" s="15">
        <v>100.08134999999999</v>
      </c>
      <c r="E172" s="28">
        <v>72.620650000000012</v>
      </c>
      <c r="F172" s="28">
        <v>-87.160989512999976</v>
      </c>
      <c r="G172" s="29">
        <v>-0.55283843046193359</v>
      </c>
      <c r="H172" s="17">
        <v>1</v>
      </c>
      <c r="I172" s="21">
        <v>0</v>
      </c>
      <c r="J172" s="17">
        <v>-0.55283843046193359</v>
      </c>
    </row>
    <row r="173" spans="1:10">
      <c r="A173" s="17">
        <v>1954</v>
      </c>
      <c r="B173" s="18">
        <v>1</v>
      </c>
      <c r="C173" s="15">
        <v>36.380600000000001</v>
      </c>
      <c r="D173" s="15">
        <v>79.275199999999998</v>
      </c>
      <c r="E173" s="28">
        <v>-42.894599999999997</v>
      </c>
      <c r="F173" s="28">
        <v>-130.05558951299997</v>
      </c>
      <c r="G173" s="29">
        <v>-0.8605949096873251</v>
      </c>
      <c r="H173" s="17">
        <v>1</v>
      </c>
      <c r="I173" s="21">
        <v>0</v>
      </c>
      <c r="J173" s="17">
        <v>-0.8605949096873251</v>
      </c>
    </row>
    <row r="174" spans="1:10">
      <c r="A174" s="17">
        <v>1954</v>
      </c>
      <c r="B174" s="18">
        <v>2</v>
      </c>
      <c r="C174" s="15">
        <v>61.700299999999999</v>
      </c>
      <c r="D174" s="15">
        <v>68.131649999999993</v>
      </c>
      <c r="E174" s="28">
        <v>-6.4313499999999948</v>
      </c>
      <c r="F174" s="28">
        <v>-136.48693951299998</v>
      </c>
      <c r="G174" s="29">
        <v>-0.90673800538389815</v>
      </c>
      <c r="H174" s="17">
        <v>1</v>
      </c>
      <c r="I174" s="21">
        <v>0</v>
      </c>
      <c r="J174" s="17">
        <v>-0.90673800538389815</v>
      </c>
    </row>
    <row r="175" spans="1:10">
      <c r="A175" s="17">
        <v>1954</v>
      </c>
      <c r="B175" s="18">
        <v>3</v>
      </c>
      <c r="C175" s="15">
        <v>181.465</v>
      </c>
      <c r="D175" s="15">
        <v>46.061300000000003</v>
      </c>
      <c r="E175" s="28">
        <v>135.40370000000001</v>
      </c>
      <c r="F175" s="28">
        <v>-1.0832395129999668</v>
      </c>
      <c r="G175" s="29">
        <v>6.4744791660278564E-2</v>
      </c>
      <c r="H175" s="17">
        <v>0</v>
      </c>
      <c r="I175" s="21">
        <v>6.4744791660278564E-2</v>
      </c>
      <c r="J175" s="17">
        <v>0</v>
      </c>
    </row>
    <row r="176" spans="1:10">
      <c r="A176" s="17">
        <v>1954</v>
      </c>
      <c r="B176" s="18">
        <v>4</v>
      </c>
      <c r="C176" s="15">
        <v>37.684600000000003</v>
      </c>
      <c r="D176" s="15">
        <v>51.915300000000002</v>
      </c>
      <c r="E176" s="28">
        <v>-14.230699999999999</v>
      </c>
      <c r="F176" s="28">
        <v>-15.313939512999966</v>
      </c>
      <c r="G176" s="29">
        <v>-3.7356408232313461E-2</v>
      </c>
      <c r="H176" s="17">
        <v>1</v>
      </c>
      <c r="I176" s="21">
        <v>0</v>
      </c>
      <c r="J176" s="17">
        <v>-3.7356408232313461E-2</v>
      </c>
    </row>
    <row r="177" spans="1:10">
      <c r="A177" s="17">
        <v>1954</v>
      </c>
      <c r="B177" s="18">
        <v>5</v>
      </c>
      <c r="C177" s="15">
        <v>2.3128600000000001</v>
      </c>
      <c r="D177" s="15">
        <v>35.323700000000002</v>
      </c>
      <c r="E177" s="28">
        <v>-33.010840000000002</v>
      </c>
      <c r="F177" s="28">
        <v>-48.324779512999967</v>
      </c>
      <c r="G177" s="29">
        <v>-0.27419973803776038</v>
      </c>
      <c r="H177" s="17">
        <v>1</v>
      </c>
      <c r="I177" s="21">
        <v>0</v>
      </c>
      <c r="J177" s="17">
        <v>-0.27419973803776038</v>
      </c>
    </row>
    <row r="178" spans="1:10">
      <c r="A178" s="17">
        <v>1954</v>
      </c>
      <c r="B178" s="18">
        <v>6</v>
      </c>
      <c r="C178" s="15">
        <v>1.9431700000000001</v>
      </c>
      <c r="D178" s="15">
        <v>5.1074350000000006</v>
      </c>
      <c r="E178" s="28">
        <v>-3.1642650000000003</v>
      </c>
      <c r="F178" s="28">
        <v>-51.489044512999968</v>
      </c>
      <c r="G178" s="29">
        <v>-0.29690243384879794</v>
      </c>
      <c r="H178" s="17">
        <v>1</v>
      </c>
      <c r="I178" s="21">
        <v>0</v>
      </c>
      <c r="J178" s="17">
        <v>-0.29690243384879794</v>
      </c>
    </row>
    <row r="179" spans="1:10">
      <c r="A179" s="17">
        <v>1954</v>
      </c>
      <c r="B179" s="18">
        <v>7</v>
      </c>
      <c r="C179" s="15">
        <v>9.8378900000000005E-2</v>
      </c>
      <c r="D179" s="15">
        <v>0.40168800000000005</v>
      </c>
      <c r="E179" s="28">
        <v>-0.30330910000000005</v>
      </c>
      <c r="F179" s="28">
        <v>-51.792353612999968</v>
      </c>
      <c r="G179" s="29">
        <v>-0.29907858983889979</v>
      </c>
      <c r="H179" s="17">
        <v>1</v>
      </c>
      <c r="I179" s="21">
        <v>0</v>
      </c>
      <c r="J179" s="17">
        <v>-0.29907858983889979</v>
      </c>
    </row>
    <row r="180" spans="1:10">
      <c r="A180" s="17">
        <v>1954</v>
      </c>
      <c r="B180" s="18">
        <v>8</v>
      </c>
      <c r="C180" s="15">
        <v>1.6338399999999999E-2</v>
      </c>
      <c r="D180" s="15">
        <v>0.71542249999999996</v>
      </c>
      <c r="E180" s="28">
        <v>-0.69908409999999999</v>
      </c>
      <c r="F180" s="28">
        <v>-52.491437712999968</v>
      </c>
      <c r="G180" s="29">
        <v>-0.30409431818928545</v>
      </c>
      <c r="H180" s="17">
        <v>1</v>
      </c>
      <c r="I180" s="21">
        <v>0</v>
      </c>
      <c r="J180" s="17">
        <v>-0.30409431818928545</v>
      </c>
    </row>
    <row r="181" spans="1:10">
      <c r="A181" s="17">
        <v>1954</v>
      </c>
      <c r="B181" s="18">
        <v>9</v>
      </c>
      <c r="C181" s="15">
        <v>1.3802099999999999E-2</v>
      </c>
      <c r="D181" s="15">
        <v>17.855499999999999</v>
      </c>
      <c r="E181" s="28">
        <v>-17.8416979</v>
      </c>
      <c r="F181" s="28">
        <v>-70.333135612999968</v>
      </c>
      <c r="G181" s="29">
        <v>-0.43210339460233183</v>
      </c>
      <c r="H181" s="17">
        <v>1</v>
      </c>
      <c r="I181" s="21">
        <v>0</v>
      </c>
      <c r="J181" s="17">
        <v>-0.43210339460233183</v>
      </c>
    </row>
    <row r="182" spans="1:10">
      <c r="A182" s="17">
        <v>1954</v>
      </c>
      <c r="B182" s="18">
        <v>10</v>
      </c>
      <c r="C182" s="15">
        <v>9.9811399999999999</v>
      </c>
      <c r="D182" s="15">
        <v>48.042900000000003</v>
      </c>
      <c r="E182" s="28">
        <v>-38.061760000000007</v>
      </c>
      <c r="F182" s="28">
        <v>-108.39489561299997</v>
      </c>
      <c r="G182" s="29">
        <v>-0.70518562991218059</v>
      </c>
      <c r="H182" s="17">
        <v>1</v>
      </c>
      <c r="I182" s="21">
        <v>0</v>
      </c>
      <c r="J182" s="17">
        <v>-0.70518562991218059</v>
      </c>
    </row>
    <row r="183" spans="1:10">
      <c r="A183" s="17">
        <v>1954</v>
      </c>
      <c r="B183" s="18">
        <v>11</v>
      </c>
      <c r="C183" s="15">
        <v>76.052700000000002</v>
      </c>
      <c r="D183" s="15">
        <v>71.2834</v>
      </c>
      <c r="E183" s="28">
        <v>4.7693000000000012</v>
      </c>
      <c r="F183" s="28">
        <v>-103.62559561299997</v>
      </c>
      <c r="G183" s="29">
        <v>-0.67096726731246736</v>
      </c>
      <c r="H183" s="17">
        <v>1</v>
      </c>
      <c r="I183" s="21">
        <v>0</v>
      </c>
      <c r="J183" s="17">
        <v>-0.67096726731246736</v>
      </c>
    </row>
    <row r="184" spans="1:10">
      <c r="A184" s="17">
        <v>1954</v>
      </c>
      <c r="B184" s="18">
        <v>12</v>
      </c>
      <c r="C184" s="15">
        <v>76.185199999999995</v>
      </c>
      <c r="D184" s="15">
        <v>100.08134999999999</v>
      </c>
      <c r="E184" s="28">
        <v>-23.896149999999992</v>
      </c>
      <c r="F184" s="28">
        <v>-127.52174561299996</v>
      </c>
      <c r="G184" s="29">
        <v>-0.84241530485196736</v>
      </c>
      <c r="H184" s="17">
        <v>1</v>
      </c>
      <c r="I184" s="21">
        <v>0</v>
      </c>
      <c r="J184" s="17">
        <v>-0.84241530485196736</v>
      </c>
    </row>
    <row r="185" spans="1:10">
      <c r="A185" s="17">
        <v>1955</v>
      </c>
      <c r="B185" s="18">
        <v>1</v>
      </c>
      <c r="C185" s="15">
        <v>184.91</v>
      </c>
      <c r="D185" s="15">
        <v>79.275199999999998</v>
      </c>
      <c r="E185" s="28">
        <v>105.6348</v>
      </c>
      <c r="F185" s="28">
        <v>-21.886945612999966</v>
      </c>
      <c r="G185" s="29">
        <v>-8.4515845906589976E-2</v>
      </c>
      <c r="H185" s="17">
        <v>1</v>
      </c>
      <c r="I185" s="21">
        <v>0</v>
      </c>
      <c r="J185" s="17">
        <v>-8.4515845906589976E-2</v>
      </c>
    </row>
    <row r="186" spans="1:10">
      <c r="A186" s="17">
        <v>1955</v>
      </c>
      <c r="B186" s="18">
        <v>2</v>
      </c>
      <c r="C186" s="15">
        <v>199.63300000000001</v>
      </c>
      <c r="D186" s="15">
        <v>68.131649999999993</v>
      </c>
      <c r="E186" s="28">
        <v>131.50135</v>
      </c>
      <c r="F186" s="28">
        <v>109.61440438700004</v>
      </c>
      <c r="G186" s="29">
        <v>0.85896870668012104</v>
      </c>
      <c r="H186" s="17">
        <v>0</v>
      </c>
      <c r="I186" s="21">
        <v>0.85896870668012104</v>
      </c>
      <c r="J186" s="17">
        <v>0</v>
      </c>
    </row>
    <row r="187" spans="1:10">
      <c r="A187" s="17">
        <v>1955</v>
      </c>
      <c r="B187" s="18">
        <v>3</v>
      </c>
      <c r="C187" s="15">
        <v>128.65899999999999</v>
      </c>
      <c r="D187" s="15">
        <v>46.061300000000003</v>
      </c>
      <c r="E187" s="28">
        <v>82.597699999999989</v>
      </c>
      <c r="F187" s="28">
        <v>192.21210438700001</v>
      </c>
      <c r="G187" s="29">
        <v>1.4515835659891043</v>
      </c>
      <c r="H187" s="17">
        <v>0</v>
      </c>
      <c r="I187" s="21">
        <v>1.4515835659891043</v>
      </c>
      <c r="J187" s="17">
        <v>0</v>
      </c>
    </row>
    <row r="188" spans="1:10">
      <c r="A188" s="17">
        <v>1955</v>
      </c>
      <c r="B188" s="18">
        <v>4</v>
      </c>
      <c r="C188" s="15">
        <v>15.646000000000001</v>
      </c>
      <c r="D188" s="15">
        <v>51.915300000000002</v>
      </c>
      <c r="E188" s="28">
        <v>-36.269300000000001</v>
      </c>
      <c r="F188" s="28">
        <v>-36.269300000000001</v>
      </c>
      <c r="G188" s="29">
        <v>-0.18770512262475483</v>
      </c>
      <c r="H188" s="17">
        <v>1</v>
      </c>
      <c r="I188" s="21">
        <v>0</v>
      </c>
      <c r="J188" s="17">
        <v>-0.18770512262475483</v>
      </c>
    </row>
    <row r="189" spans="1:10">
      <c r="A189" s="17">
        <v>1955</v>
      </c>
      <c r="B189" s="18">
        <v>5</v>
      </c>
      <c r="C189" s="15">
        <v>20.2362</v>
      </c>
      <c r="D189" s="15">
        <v>35.323700000000002</v>
      </c>
      <c r="E189" s="28">
        <v>-15.087500000000002</v>
      </c>
      <c r="F189" s="28">
        <v>-51.356800000000007</v>
      </c>
      <c r="G189" s="29">
        <v>-0.29595361731436837</v>
      </c>
      <c r="H189" s="17">
        <v>1</v>
      </c>
      <c r="I189" s="21">
        <v>0</v>
      </c>
      <c r="J189" s="17">
        <v>-0.29595361731436837</v>
      </c>
    </row>
    <row r="190" spans="1:10">
      <c r="A190" s="17">
        <v>1955</v>
      </c>
      <c r="B190" s="18">
        <v>6</v>
      </c>
      <c r="C190" s="15">
        <v>9.4732800000000008</v>
      </c>
      <c r="D190" s="15">
        <v>5.1074350000000006</v>
      </c>
      <c r="E190" s="28">
        <v>4.3658450000000002</v>
      </c>
      <c r="F190" s="28">
        <v>-46.990955000000007</v>
      </c>
      <c r="G190" s="29">
        <v>-0.26462992887704107</v>
      </c>
      <c r="H190" s="17">
        <v>1</v>
      </c>
      <c r="I190" s="21">
        <v>0</v>
      </c>
      <c r="J190" s="17">
        <v>-0.26462992887704107</v>
      </c>
    </row>
    <row r="191" spans="1:10">
      <c r="A191" s="17">
        <v>1955</v>
      </c>
      <c r="B191" s="18">
        <v>7</v>
      </c>
      <c r="C191" s="15">
        <v>3.6755400000000001E-2</v>
      </c>
      <c r="D191" s="15">
        <v>0.40168800000000005</v>
      </c>
      <c r="E191" s="28">
        <v>-0.36493260000000005</v>
      </c>
      <c r="F191" s="28">
        <v>-47.35588760000001</v>
      </c>
      <c r="G191" s="29">
        <v>-0.26724821584394526</v>
      </c>
      <c r="H191" s="17">
        <v>1</v>
      </c>
      <c r="I191" s="21">
        <v>0</v>
      </c>
      <c r="J191" s="17">
        <v>-0.26724821584394526</v>
      </c>
    </row>
    <row r="192" spans="1:10">
      <c r="A192" s="17">
        <v>1955</v>
      </c>
      <c r="B192" s="18">
        <v>8</v>
      </c>
      <c r="C192" s="15">
        <v>0.220248</v>
      </c>
      <c r="D192" s="15">
        <v>0.71542249999999996</v>
      </c>
      <c r="E192" s="28">
        <v>-0.49517449999999996</v>
      </c>
      <c r="F192" s="28">
        <v>-47.851062100000007</v>
      </c>
      <c r="G192" s="29">
        <v>-0.27080095117012137</v>
      </c>
      <c r="H192" s="17">
        <v>1</v>
      </c>
      <c r="I192" s="21">
        <v>0</v>
      </c>
      <c r="J192" s="17">
        <v>-0.27080095117012137</v>
      </c>
    </row>
    <row r="193" spans="1:10">
      <c r="A193" s="17">
        <v>1955</v>
      </c>
      <c r="B193" s="18">
        <v>9</v>
      </c>
      <c r="C193" s="15">
        <v>0.71007200000000004</v>
      </c>
      <c r="D193" s="15">
        <v>17.855499999999999</v>
      </c>
      <c r="E193" s="28">
        <v>-17.145427999999999</v>
      </c>
      <c r="F193" s="28">
        <v>-64.996490100000003</v>
      </c>
      <c r="G193" s="29">
        <v>-0.39381449031240134</v>
      </c>
      <c r="H193" s="17">
        <v>1</v>
      </c>
      <c r="I193" s="21">
        <v>0</v>
      </c>
      <c r="J193" s="17">
        <v>-0.39381449031240134</v>
      </c>
    </row>
    <row r="194" spans="1:10">
      <c r="A194" s="17">
        <v>1955</v>
      </c>
      <c r="B194" s="18">
        <v>10</v>
      </c>
      <c r="C194" s="15">
        <v>175.38399999999999</v>
      </c>
      <c r="D194" s="15">
        <v>48.042900000000003</v>
      </c>
      <c r="E194" s="28">
        <v>127.34109999999998</v>
      </c>
      <c r="F194" s="28">
        <v>62.34460989999998</v>
      </c>
      <c r="G194" s="29">
        <v>0.51982145912385613</v>
      </c>
      <c r="H194" s="17">
        <v>0</v>
      </c>
      <c r="I194" s="21">
        <v>0.51982145912385613</v>
      </c>
      <c r="J194" s="17">
        <v>0</v>
      </c>
    </row>
    <row r="195" spans="1:10">
      <c r="A195" s="17">
        <v>1955</v>
      </c>
      <c r="B195" s="18">
        <v>11</v>
      </c>
      <c r="C195" s="15">
        <v>106.154</v>
      </c>
      <c r="D195" s="15">
        <v>71.2834</v>
      </c>
      <c r="E195" s="28">
        <v>34.870599999999996</v>
      </c>
      <c r="F195" s="28">
        <v>97.215209899999977</v>
      </c>
      <c r="G195" s="29">
        <v>0.77000803469460244</v>
      </c>
      <c r="H195" s="17">
        <v>0</v>
      </c>
      <c r="I195" s="21">
        <v>0.77000803469460244</v>
      </c>
      <c r="J195" s="17">
        <v>0</v>
      </c>
    </row>
    <row r="196" spans="1:10">
      <c r="A196" s="17">
        <v>1955</v>
      </c>
      <c r="B196" s="18">
        <v>12</v>
      </c>
      <c r="C196" s="15">
        <v>137.386</v>
      </c>
      <c r="D196" s="15">
        <v>100.08134999999999</v>
      </c>
      <c r="E196" s="28">
        <v>37.304650000000009</v>
      </c>
      <c r="F196" s="28">
        <v>134.51985989999997</v>
      </c>
      <c r="G196" s="29">
        <v>1.0376582224276856</v>
      </c>
      <c r="H196" s="17">
        <v>0</v>
      </c>
      <c r="I196" s="21">
        <v>1.0376582224276856</v>
      </c>
      <c r="J196" s="17">
        <v>0</v>
      </c>
    </row>
    <row r="197" spans="1:10">
      <c r="A197" s="17">
        <v>1956</v>
      </c>
      <c r="B197" s="18">
        <v>1</v>
      </c>
      <c r="C197" s="15">
        <v>103.154</v>
      </c>
      <c r="D197" s="15">
        <v>79.275199999999998</v>
      </c>
      <c r="E197" s="28">
        <v>23.878799999999998</v>
      </c>
      <c r="F197" s="28">
        <v>158.39865989999998</v>
      </c>
      <c r="G197" s="29">
        <v>1.2089817786824888</v>
      </c>
      <c r="H197" s="17">
        <v>0</v>
      </c>
      <c r="I197" s="21">
        <v>1.2089817786824888</v>
      </c>
      <c r="J197" s="17">
        <v>0</v>
      </c>
    </row>
    <row r="198" spans="1:10">
      <c r="A198" s="17">
        <v>1956</v>
      </c>
      <c r="B198" s="18">
        <v>2</v>
      </c>
      <c r="C198" s="15">
        <v>98.501999999999995</v>
      </c>
      <c r="D198" s="15">
        <v>68.131649999999993</v>
      </c>
      <c r="E198" s="28">
        <v>30.370350000000002</v>
      </c>
      <c r="F198" s="28">
        <v>188.76900989999999</v>
      </c>
      <c r="G198" s="29">
        <v>1.426880348405551</v>
      </c>
      <c r="H198" s="17">
        <v>0</v>
      </c>
      <c r="I198" s="21">
        <v>1.426880348405551</v>
      </c>
      <c r="J198" s="17">
        <v>0</v>
      </c>
    </row>
    <row r="199" spans="1:10">
      <c r="A199" s="17">
        <v>1956</v>
      </c>
      <c r="B199" s="18">
        <v>3</v>
      </c>
      <c r="C199" s="15">
        <v>213.19300000000001</v>
      </c>
      <c r="D199" s="15">
        <v>46.061300000000003</v>
      </c>
      <c r="E199" s="28">
        <v>167.13170000000002</v>
      </c>
      <c r="F199" s="28">
        <v>355.90070990000004</v>
      </c>
      <c r="G199" s="29">
        <v>2.6260024653842469</v>
      </c>
      <c r="H199" s="17">
        <v>0</v>
      </c>
      <c r="I199" s="21">
        <v>2.6260024653842469</v>
      </c>
      <c r="J199" s="17">
        <v>0</v>
      </c>
    </row>
    <row r="200" spans="1:10">
      <c r="A200" s="17">
        <v>1956</v>
      </c>
      <c r="B200" s="18">
        <v>4</v>
      </c>
      <c r="C200" s="15">
        <v>114.76600000000001</v>
      </c>
      <c r="D200" s="15">
        <v>51.915300000000002</v>
      </c>
      <c r="E200" s="28">
        <v>62.850700000000003</v>
      </c>
      <c r="F200" s="28">
        <v>418.75140990000006</v>
      </c>
      <c r="G200" s="29">
        <v>3.0769382509808332</v>
      </c>
      <c r="H200" s="17">
        <v>0</v>
      </c>
      <c r="I200" s="21">
        <v>3.0769382509808332</v>
      </c>
      <c r="J200" s="17">
        <v>0</v>
      </c>
    </row>
    <row r="201" spans="1:10">
      <c r="A201" s="17">
        <v>1956</v>
      </c>
      <c r="B201" s="18">
        <v>5</v>
      </c>
      <c r="C201" s="15">
        <v>6.6518300000000004</v>
      </c>
      <c r="D201" s="15">
        <v>35.323700000000002</v>
      </c>
      <c r="E201" s="28">
        <v>-28.671870000000002</v>
      </c>
      <c r="F201" s="28">
        <v>-28.671870000000002</v>
      </c>
      <c r="G201" s="29">
        <v>-0.13319573664233825</v>
      </c>
      <c r="H201" s="17">
        <v>1</v>
      </c>
      <c r="I201" s="21">
        <v>0</v>
      </c>
      <c r="J201" s="17">
        <v>-0.13319573664233825</v>
      </c>
    </row>
    <row r="202" spans="1:10">
      <c r="A202" s="17">
        <v>1956</v>
      </c>
      <c r="B202" s="18">
        <v>6</v>
      </c>
      <c r="C202" s="15">
        <v>1.02006</v>
      </c>
      <c r="D202" s="15">
        <v>5.1074350000000006</v>
      </c>
      <c r="E202" s="28">
        <v>-4.0873750000000006</v>
      </c>
      <c r="F202" s="28">
        <v>-32.759245</v>
      </c>
      <c r="G202" s="29">
        <v>-0.16252148252349544</v>
      </c>
      <c r="H202" s="17">
        <v>1</v>
      </c>
      <c r="I202" s="21">
        <v>0</v>
      </c>
      <c r="J202" s="17">
        <v>-0.16252148252349544</v>
      </c>
    </row>
    <row r="203" spans="1:10">
      <c r="A203" s="17">
        <v>1956</v>
      </c>
      <c r="B203" s="18">
        <v>7</v>
      </c>
      <c r="C203" s="15">
        <v>0.77913299999999996</v>
      </c>
      <c r="D203" s="15">
        <v>0.40168800000000005</v>
      </c>
      <c r="E203" s="28">
        <v>0.37744499999999992</v>
      </c>
      <c r="F203" s="28">
        <v>-32.381799999999998</v>
      </c>
      <c r="G203" s="29">
        <v>-0.15981342266744764</v>
      </c>
      <c r="H203" s="17">
        <v>1</v>
      </c>
      <c r="I203" s="21">
        <v>0</v>
      </c>
      <c r="J203" s="17">
        <v>-0.15981342266744764</v>
      </c>
    </row>
    <row r="204" spans="1:10">
      <c r="A204" s="17">
        <v>1956</v>
      </c>
      <c r="B204" s="18">
        <v>8</v>
      </c>
      <c r="C204" s="15">
        <v>17.366900000000001</v>
      </c>
      <c r="D204" s="15">
        <v>0.71542249999999996</v>
      </c>
      <c r="E204" s="28">
        <v>16.651477500000002</v>
      </c>
      <c r="F204" s="28">
        <v>-15.730322499999996</v>
      </c>
      <c r="G204" s="29">
        <v>-4.0343837001633638E-2</v>
      </c>
      <c r="H204" s="17">
        <v>1</v>
      </c>
      <c r="I204" s="21">
        <v>0</v>
      </c>
      <c r="J204" s="17">
        <v>-4.0343837001633638E-2</v>
      </c>
    </row>
    <row r="205" spans="1:10">
      <c r="A205" s="17">
        <v>1956</v>
      </c>
      <c r="B205" s="18">
        <v>9</v>
      </c>
      <c r="C205" s="15">
        <v>63.304400000000001</v>
      </c>
      <c r="D205" s="15">
        <v>17.855499999999999</v>
      </c>
      <c r="E205" s="28">
        <v>45.448900000000002</v>
      </c>
      <c r="F205" s="28">
        <v>29.718577500000006</v>
      </c>
      <c r="G205" s="29">
        <v>0.28573901372239446</v>
      </c>
      <c r="H205" s="17">
        <v>0</v>
      </c>
      <c r="I205" s="21">
        <v>0.28573901372239446</v>
      </c>
      <c r="J205" s="17">
        <v>0</v>
      </c>
    </row>
    <row r="206" spans="1:10">
      <c r="A206" s="17">
        <v>1956</v>
      </c>
      <c r="B206" s="18">
        <v>10</v>
      </c>
      <c r="C206" s="15">
        <v>12.0276</v>
      </c>
      <c r="D206" s="15">
        <v>48.042900000000003</v>
      </c>
      <c r="E206" s="28">
        <v>-36.015300000000003</v>
      </c>
      <c r="F206" s="28">
        <v>-36.015300000000003</v>
      </c>
      <c r="G206" s="29">
        <v>-0.18588274531564719</v>
      </c>
      <c r="H206" s="17">
        <v>1</v>
      </c>
      <c r="I206" s="21">
        <v>0</v>
      </c>
      <c r="J206" s="17">
        <v>-0.18588274531564719</v>
      </c>
    </row>
    <row r="207" spans="1:10">
      <c r="A207" s="17">
        <v>1956</v>
      </c>
      <c r="B207" s="18">
        <v>11</v>
      </c>
      <c r="C207" s="15">
        <v>57.846200000000003</v>
      </c>
      <c r="D207" s="15">
        <v>71.2834</v>
      </c>
      <c r="E207" s="28">
        <v>-13.437199999999997</v>
      </c>
      <c r="F207" s="28">
        <v>-49.452500000000001</v>
      </c>
      <c r="G207" s="29">
        <v>-0.28229080979573162</v>
      </c>
      <c r="H207" s="17">
        <v>1</v>
      </c>
      <c r="I207" s="21">
        <v>0</v>
      </c>
      <c r="J207" s="17">
        <v>-0.28229080979573162</v>
      </c>
    </row>
    <row r="208" spans="1:10">
      <c r="A208" s="17">
        <v>1956</v>
      </c>
      <c r="B208" s="18">
        <v>12</v>
      </c>
      <c r="C208" s="15">
        <v>49.447299999999998</v>
      </c>
      <c r="D208" s="15">
        <v>100.08134999999999</v>
      </c>
      <c r="E208" s="28">
        <v>-50.634049999999988</v>
      </c>
      <c r="F208" s="28">
        <v>-100.08654999999999</v>
      </c>
      <c r="G208" s="29">
        <v>-0.64557562785960043</v>
      </c>
      <c r="H208" s="17">
        <v>1</v>
      </c>
      <c r="I208" s="21">
        <v>0</v>
      </c>
      <c r="J208" s="17">
        <v>-0.64557562785960043</v>
      </c>
    </row>
    <row r="209" spans="1:10">
      <c r="A209" s="17">
        <v>1957</v>
      </c>
      <c r="B209" s="18">
        <v>1</v>
      </c>
      <c r="C209" s="15">
        <v>47.183900000000001</v>
      </c>
      <c r="D209" s="15">
        <v>79.275199999999998</v>
      </c>
      <c r="E209" s="28">
        <v>-32.091299999999997</v>
      </c>
      <c r="F209" s="28">
        <v>-132.17784999999998</v>
      </c>
      <c r="G209" s="29">
        <v>-0.87582152132324864</v>
      </c>
      <c r="H209" s="17">
        <v>1</v>
      </c>
      <c r="I209" s="21">
        <v>0</v>
      </c>
      <c r="J209" s="17">
        <v>-0.87582152132324864</v>
      </c>
    </row>
    <row r="210" spans="1:10">
      <c r="A210" s="17">
        <v>1957</v>
      </c>
      <c r="B210" s="18">
        <v>2</v>
      </c>
      <c r="C210" s="15">
        <v>39.902000000000001</v>
      </c>
      <c r="D210" s="15">
        <v>68.131649999999993</v>
      </c>
      <c r="E210" s="28">
        <v>-28.229649999999992</v>
      </c>
      <c r="F210" s="28">
        <v>-160.40749999999997</v>
      </c>
      <c r="G210" s="29">
        <v>-1.0783611811817173</v>
      </c>
      <c r="H210" s="17">
        <v>1</v>
      </c>
      <c r="I210" s="21">
        <v>0</v>
      </c>
      <c r="J210" s="17">
        <v>-1.0783611811817173</v>
      </c>
    </row>
    <row r="211" spans="1:10">
      <c r="A211" s="17">
        <v>1957</v>
      </c>
      <c r="B211" s="18">
        <v>3</v>
      </c>
      <c r="C211" s="15">
        <v>45.3782</v>
      </c>
      <c r="D211" s="15">
        <v>46.061300000000003</v>
      </c>
      <c r="E211" s="28">
        <v>-0.68310000000000315</v>
      </c>
      <c r="F211" s="28">
        <v>-161.09059999999997</v>
      </c>
      <c r="G211" s="29">
        <v>-1.0832622281890063</v>
      </c>
      <c r="H211" s="17">
        <v>1</v>
      </c>
      <c r="I211" s="21">
        <v>0</v>
      </c>
      <c r="J211" s="17">
        <v>-1.0832622281890063</v>
      </c>
    </row>
    <row r="212" spans="1:10">
      <c r="A212" s="17">
        <v>1957</v>
      </c>
      <c r="B212" s="18">
        <v>4</v>
      </c>
      <c r="C212" s="15">
        <v>115.346</v>
      </c>
      <c r="D212" s="15">
        <v>51.915300000000002</v>
      </c>
      <c r="E212" s="28">
        <v>63.430700000000002</v>
      </c>
      <c r="F212" s="28">
        <v>-97.659899999999965</v>
      </c>
      <c r="G212" s="29">
        <v>-0.62816510857949759</v>
      </c>
      <c r="H212" s="17">
        <v>1</v>
      </c>
      <c r="I212" s="21">
        <v>0</v>
      </c>
      <c r="J212" s="17">
        <v>-0.62816510857949759</v>
      </c>
    </row>
    <row r="213" spans="1:10">
      <c r="A213" s="17">
        <v>1957</v>
      </c>
      <c r="B213" s="18">
        <v>5</v>
      </c>
      <c r="C213" s="15">
        <v>112.76300000000001</v>
      </c>
      <c r="D213" s="15">
        <v>35.323700000000002</v>
      </c>
      <c r="E213" s="28">
        <v>77.439300000000003</v>
      </c>
      <c r="F213" s="28">
        <v>-20.220599999999962</v>
      </c>
      <c r="G213" s="29">
        <v>-7.2560293015793517E-2</v>
      </c>
      <c r="H213" s="17">
        <v>1</v>
      </c>
      <c r="I213" s="21">
        <v>0</v>
      </c>
      <c r="J213" s="17">
        <v>-7.2560293015793517E-2</v>
      </c>
    </row>
    <row r="214" spans="1:10">
      <c r="A214" s="17">
        <v>1957</v>
      </c>
      <c r="B214" s="18">
        <v>6</v>
      </c>
      <c r="C214" s="15">
        <v>24.1935</v>
      </c>
      <c r="D214" s="15">
        <v>5.1074350000000006</v>
      </c>
      <c r="E214" s="28">
        <v>19.086064999999998</v>
      </c>
      <c r="F214" s="28">
        <v>-1.1345349999999641</v>
      </c>
      <c r="G214" s="29">
        <v>6.4376761221032808E-2</v>
      </c>
      <c r="H214" s="17">
        <v>0</v>
      </c>
      <c r="I214" s="21">
        <v>6.4376761221032808E-2</v>
      </c>
      <c r="J214" s="17">
        <v>0</v>
      </c>
    </row>
    <row r="215" spans="1:10">
      <c r="A215" s="17">
        <v>1957</v>
      </c>
      <c r="B215" s="18">
        <v>7</v>
      </c>
      <c r="C215" s="15">
        <v>9.0026999999999996E-2</v>
      </c>
      <c r="D215" s="15">
        <v>0.40168800000000005</v>
      </c>
      <c r="E215" s="28">
        <v>-0.31166100000000008</v>
      </c>
      <c r="F215" s="28">
        <v>-1.4461959999999641</v>
      </c>
      <c r="G215" s="29">
        <v>6.2140682738616275E-2</v>
      </c>
      <c r="H215" s="17">
        <v>0</v>
      </c>
      <c r="I215" s="21">
        <v>6.2140682738616275E-2</v>
      </c>
      <c r="J215" s="17">
        <v>0</v>
      </c>
    </row>
    <row r="216" spans="1:10">
      <c r="A216" s="17">
        <v>1957</v>
      </c>
      <c r="B216" s="18">
        <v>8</v>
      </c>
      <c r="C216" s="15">
        <v>0.78156199999999998</v>
      </c>
      <c r="D216" s="15">
        <v>0.71542249999999996</v>
      </c>
      <c r="E216" s="28">
        <v>6.6139500000000018E-2</v>
      </c>
      <c r="F216" s="28">
        <v>-1.380056499999964</v>
      </c>
      <c r="G216" s="29">
        <v>6.2615214723008891E-2</v>
      </c>
      <c r="H216" s="17">
        <v>0</v>
      </c>
      <c r="I216" s="21">
        <v>6.2615214723008891E-2</v>
      </c>
      <c r="J216" s="17">
        <v>0</v>
      </c>
    </row>
    <row r="217" spans="1:10">
      <c r="A217" s="17">
        <v>1957</v>
      </c>
      <c r="B217" s="18">
        <v>9</v>
      </c>
      <c r="C217" s="15">
        <v>15.675800000000001</v>
      </c>
      <c r="D217" s="15">
        <v>17.855499999999999</v>
      </c>
      <c r="E217" s="28">
        <v>-2.1796999999999986</v>
      </c>
      <c r="F217" s="28">
        <v>-3.5597564999999625</v>
      </c>
      <c r="G217" s="29">
        <v>4.6976491019615332E-2</v>
      </c>
      <c r="H217" s="17">
        <v>0</v>
      </c>
      <c r="I217" s="21">
        <v>4.6976491019615332E-2</v>
      </c>
      <c r="J217" s="17">
        <v>0</v>
      </c>
    </row>
    <row r="218" spans="1:10">
      <c r="A218" s="17">
        <v>1957</v>
      </c>
      <c r="B218" s="18">
        <v>10</v>
      </c>
      <c r="C218" s="15">
        <v>92.407799999999995</v>
      </c>
      <c r="D218" s="15">
        <v>48.042900000000003</v>
      </c>
      <c r="E218" s="28">
        <v>44.364899999999992</v>
      </c>
      <c r="F218" s="28">
        <v>40.805143500000028</v>
      </c>
      <c r="G218" s="29">
        <v>0.36528195196776653</v>
      </c>
      <c r="H218" s="17">
        <v>0</v>
      </c>
      <c r="I218" s="21">
        <v>0.36528195196776653</v>
      </c>
      <c r="J218" s="17">
        <v>0</v>
      </c>
    </row>
    <row r="219" spans="1:10">
      <c r="A219" s="17">
        <v>1957</v>
      </c>
      <c r="B219" s="18">
        <v>11</v>
      </c>
      <c r="C219" s="15">
        <v>134.57</v>
      </c>
      <c r="D219" s="15">
        <v>71.2834</v>
      </c>
      <c r="E219" s="28">
        <v>63.286599999999993</v>
      </c>
      <c r="F219" s="28">
        <v>104.09174350000002</v>
      </c>
      <c r="G219" s="29">
        <v>0.81934519531647843</v>
      </c>
      <c r="H219" s="17">
        <v>0</v>
      </c>
      <c r="I219" s="21">
        <v>0.81934519531647843</v>
      </c>
      <c r="J219" s="17">
        <v>0</v>
      </c>
    </row>
    <row r="220" spans="1:10">
      <c r="A220" s="17">
        <v>1957</v>
      </c>
      <c r="B220" s="18">
        <v>12</v>
      </c>
      <c r="C220" s="15">
        <v>117.636</v>
      </c>
      <c r="D220" s="15">
        <v>100.08134999999999</v>
      </c>
      <c r="E220" s="28">
        <v>17.554650000000009</v>
      </c>
      <c r="F220" s="28">
        <v>121.64639350000003</v>
      </c>
      <c r="G220" s="29">
        <v>0.94529478519571786</v>
      </c>
      <c r="H220" s="17">
        <v>0</v>
      </c>
      <c r="I220" s="21">
        <v>0.94529478519571786</v>
      </c>
      <c r="J220" s="17">
        <v>0</v>
      </c>
    </row>
    <row r="221" spans="1:10">
      <c r="A221" s="17">
        <v>1958</v>
      </c>
      <c r="B221" s="18">
        <v>1</v>
      </c>
      <c r="C221" s="15">
        <v>52.790900000000001</v>
      </c>
      <c r="D221" s="15">
        <v>79.275199999999998</v>
      </c>
      <c r="E221" s="28">
        <v>-26.484299999999998</v>
      </c>
      <c r="F221" s="28">
        <v>-26.484299999999998</v>
      </c>
      <c r="G221" s="29">
        <v>-0.1175005479412176</v>
      </c>
      <c r="H221" s="17">
        <v>1</v>
      </c>
      <c r="I221" s="21">
        <v>0</v>
      </c>
      <c r="J221" s="17">
        <v>-0.1175005479412176</v>
      </c>
    </row>
    <row r="222" spans="1:10">
      <c r="A222" s="17">
        <v>1958</v>
      </c>
      <c r="B222" s="18">
        <v>2</v>
      </c>
      <c r="C222" s="15">
        <v>24.569800000000001</v>
      </c>
      <c r="D222" s="15">
        <v>68.131649999999993</v>
      </c>
      <c r="E222" s="28">
        <v>-43.561849999999993</v>
      </c>
      <c r="F222" s="28">
        <v>-70.046149999999983</v>
      </c>
      <c r="G222" s="29">
        <v>-0.43004435495992427</v>
      </c>
      <c r="H222" s="17">
        <v>1</v>
      </c>
      <c r="I222" s="21">
        <v>0</v>
      </c>
      <c r="J222" s="17">
        <v>-0.43004435495992427</v>
      </c>
    </row>
    <row r="223" spans="1:10">
      <c r="A223" s="17">
        <v>1958</v>
      </c>
      <c r="B223" s="18">
        <v>3</v>
      </c>
      <c r="C223" s="15">
        <v>84.730500000000006</v>
      </c>
      <c r="D223" s="15">
        <v>46.061300000000003</v>
      </c>
      <c r="E223" s="28">
        <v>38.669200000000004</v>
      </c>
      <c r="F223" s="28">
        <v>-31.376949999999979</v>
      </c>
      <c r="G223" s="29">
        <v>-0.15260391149005839</v>
      </c>
      <c r="H223" s="17">
        <v>1</v>
      </c>
      <c r="I223" s="21">
        <v>0</v>
      </c>
      <c r="J223" s="17">
        <v>-0.15260391149005839</v>
      </c>
    </row>
    <row r="224" spans="1:10">
      <c r="A224" s="17">
        <v>1958</v>
      </c>
      <c r="B224" s="18">
        <v>4</v>
      </c>
      <c r="C224" s="15">
        <v>29.720199999999998</v>
      </c>
      <c r="D224" s="15">
        <v>51.915300000000002</v>
      </c>
      <c r="E224" s="28">
        <v>-22.195100000000004</v>
      </c>
      <c r="F224" s="28">
        <v>-53.572049999999983</v>
      </c>
      <c r="G224" s="29">
        <v>-0.31184740209389866</v>
      </c>
      <c r="H224" s="17">
        <v>1</v>
      </c>
      <c r="I224" s="21">
        <v>0</v>
      </c>
      <c r="J224" s="17">
        <v>-0.31184740209389866</v>
      </c>
    </row>
    <row r="225" spans="1:10">
      <c r="A225" s="17">
        <v>1958</v>
      </c>
      <c r="B225" s="18">
        <v>5</v>
      </c>
      <c r="C225" s="15">
        <v>21.5396</v>
      </c>
      <c r="D225" s="15">
        <v>35.323700000000002</v>
      </c>
      <c r="E225" s="28">
        <v>-13.784100000000002</v>
      </c>
      <c r="F225" s="28">
        <v>-67.356149999999985</v>
      </c>
      <c r="G225" s="29">
        <v>-0.41074437479654002</v>
      </c>
      <c r="H225" s="17">
        <v>1</v>
      </c>
      <c r="I225" s="21">
        <v>0</v>
      </c>
      <c r="J225" s="17">
        <v>-0.41074437479654002</v>
      </c>
    </row>
    <row r="226" spans="1:10">
      <c r="A226" s="17">
        <v>1958</v>
      </c>
      <c r="B226" s="18">
        <v>6</v>
      </c>
      <c r="C226" s="15">
        <v>15.3338</v>
      </c>
      <c r="D226" s="15">
        <v>5.1074350000000006</v>
      </c>
      <c r="E226" s="28">
        <v>10.226364999999999</v>
      </c>
      <c r="F226" s="28">
        <v>-57.129784999999984</v>
      </c>
      <c r="G226" s="29">
        <v>-0.33737313254987561</v>
      </c>
      <c r="H226" s="17">
        <v>1</v>
      </c>
      <c r="I226" s="21">
        <v>0</v>
      </c>
      <c r="J226" s="17">
        <v>-0.33737313254987561</v>
      </c>
    </row>
    <row r="227" spans="1:10">
      <c r="A227" s="17">
        <v>1958</v>
      </c>
      <c r="B227" s="18">
        <v>7</v>
      </c>
      <c r="C227" s="15">
        <v>5.3085599999999997E-2</v>
      </c>
      <c r="D227" s="15">
        <v>0.40168800000000005</v>
      </c>
      <c r="E227" s="28">
        <v>-0.34860240000000003</v>
      </c>
      <c r="F227" s="28">
        <v>-57.478387399999981</v>
      </c>
      <c r="G227" s="29">
        <v>-0.33987425500523177</v>
      </c>
      <c r="H227" s="17">
        <v>1</v>
      </c>
      <c r="I227" s="21">
        <v>0</v>
      </c>
      <c r="J227" s="17">
        <v>-0.33987425500523177</v>
      </c>
    </row>
    <row r="228" spans="1:10">
      <c r="A228" s="17">
        <v>1958</v>
      </c>
      <c r="B228" s="18">
        <v>8</v>
      </c>
      <c r="C228" s="15">
        <v>10.103999999999999</v>
      </c>
      <c r="D228" s="15">
        <v>0.71542249999999996</v>
      </c>
      <c r="E228" s="28">
        <v>9.3885774999999985</v>
      </c>
      <c r="F228" s="28">
        <v>-48.089809899999985</v>
      </c>
      <c r="G228" s="29">
        <v>-0.27251389830917383</v>
      </c>
      <c r="H228" s="17">
        <v>1</v>
      </c>
      <c r="I228" s="21">
        <v>0</v>
      </c>
      <c r="J228" s="17">
        <v>-0.27251389830917383</v>
      </c>
    </row>
    <row r="229" spans="1:10">
      <c r="A229" s="17">
        <v>1958</v>
      </c>
      <c r="B229" s="18">
        <v>9</v>
      </c>
      <c r="C229" s="15">
        <v>1.2664</v>
      </c>
      <c r="D229" s="15">
        <v>17.855499999999999</v>
      </c>
      <c r="E229" s="28">
        <v>-16.589099999999998</v>
      </c>
      <c r="F229" s="28">
        <v>-64.678909899999979</v>
      </c>
      <c r="G229" s="29">
        <v>-0.39153594326396862</v>
      </c>
      <c r="H229" s="17">
        <v>1</v>
      </c>
      <c r="I229" s="21">
        <v>0</v>
      </c>
      <c r="J229" s="17">
        <v>-0.39153594326396862</v>
      </c>
    </row>
    <row r="230" spans="1:10">
      <c r="A230" s="17">
        <v>1958</v>
      </c>
      <c r="B230" s="18">
        <v>10</v>
      </c>
      <c r="C230" s="15">
        <v>33.718899999999998</v>
      </c>
      <c r="D230" s="15">
        <v>48.042900000000003</v>
      </c>
      <c r="E230" s="28">
        <v>-14.324000000000005</v>
      </c>
      <c r="F230" s="28">
        <v>-79.002909899999992</v>
      </c>
      <c r="G230" s="29">
        <v>-0.49430654395553614</v>
      </c>
      <c r="H230" s="17">
        <v>1</v>
      </c>
      <c r="I230" s="21">
        <v>0</v>
      </c>
      <c r="J230" s="17">
        <v>-0.49430654395553614</v>
      </c>
    </row>
    <row r="231" spans="1:10">
      <c r="A231" s="17">
        <v>1958</v>
      </c>
      <c r="B231" s="18">
        <v>11</v>
      </c>
      <c r="C231" s="15">
        <v>37.011299999999999</v>
      </c>
      <c r="D231" s="15">
        <v>71.2834</v>
      </c>
      <c r="E231" s="28">
        <v>-34.272100000000002</v>
      </c>
      <c r="F231" s="28">
        <v>-113.27500989999999</v>
      </c>
      <c r="G231" s="29">
        <v>-0.7401990533077748</v>
      </c>
      <c r="H231" s="17">
        <v>1</v>
      </c>
      <c r="I231" s="21">
        <v>0</v>
      </c>
      <c r="J231" s="17">
        <v>-0.7401990533077748</v>
      </c>
    </row>
    <row r="232" spans="1:10">
      <c r="A232" s="17">
        <v>1958</v>
      </c>
      <c r="B232" s="18">
        <v>12</v>
      </c>
      <c r="C232" s="15">
        <v>356.46300000000002</v>
      </c>
      <c r="D232" s="15">
        <v>100.08134999999999</v>
      </c>
      <c r="E232" s="28">
        <v>256.38165000000004</v>
      </c>
      <c r="F232" s="28">
        <v>143.10664010000005</v>
      </c>
      <c r="G232" s="29">
        <v>1.099265912958296</v>
      </c>
      <c r="H232" s="17">
        <v>0</v>
      </c>
      <c r="I232" s="21">
        <v>1.099265912958296</v>
      </c>
      <c r="J232" s="17">
        <v>0</v>
      </c>
    </row>
    <row r="233" spans="1:10">
      <c r="A233" s="17">
        <v>1959</v>
      </c>
      <c r="B233" s="18">
        <v>1</v>
      </c>
      <c r="C233" s="15">
        <v>80.887200000000007</v>
      </c>
      <c r="D233" s="15">
        <v>79.275199999999998</v>
      </c>
      <c r="E233" s="28">
        <v>1.612000000000009</v>
      </c>
      <c r="F233" s="28">
        <v>144.71864010000007</v>
      </c>
      <c r="G233" s="29">
        <v>1.110831551628696</v>
      </c>
      <c r="H233" s="17">
        <v>0</v>
      </c>
      <c r="I233" s="21">
        <v>1.110831551628696</v>
      </c>
      <c r="J233" s="17">
        <v>0</v>
      </c>
    </row>
    <row r="234" spans="1:10">
      <c r="A234" s="17">
        <v>1959</v>
      </c>
      <c r="B234" s="18">
        <v>2</v>
      </c>
      <c r="C234" s="15">
        <v>53.142699999999998</v>
      </c>
      <c r="D234" s="15">
        <v>68.131649999999993</v>
      </c>
      <c r="E234" s="28">
        <v>-14.988949999999996</v>
      </c>
      <c r="F234" s="28">
        <v>-14.988949999999996</v>
      </c>
      <c r="G234" s="29">
        <v>-3.50247014835375E-2</v>
      </c>
      <c r="H234" s="17">
        <v>1</v>
      </c>
      <c r="I234" s="21">
        <v>0</v>
      </c>
      <c r="J234" s="17">
        <v>-3.50247014835375E-2</v>
      </c>
    </row>
    <row r="235" spans="1:10">
      <c r="A235" s="17">
        <v>1959</v>
      </c>
      <c r="B235" s="18">
        <v>3</v>
      </c>
      <c r="C235" s="15">
        <v>97.125299999999996</v>
      </c>
      <c r="D235" s="15">
        <v>46.061300000000003</v>
      </c>
      <c r="E235" s="28">
        <v>51.063999999999993</v>
      </c>
      <c r="F235" s="28">
        <v>36.075049999999997</v>
      </c>
      <c r="G235" s="29">
        <v>0.33134488478525592</v>
      </c>
      <c r="H235" s="17">
        <v>0</v>
      </c>
      <c r="I235" s="21">
        <v>0.33134488478525592</v>
      </c>
      <c r="J235" s="17">
        <v>0</v>
      </c>
    </row>
    <row r="236" spans="1:10">
      <c r="A236" s="17">
        <v>1959</v>
      </c>
      <c r="B236" s="18">
        <v>4</v>
      </c>
      <c r="C236" s="15">
        <v>36.538600000000002</v>
      </c>
      <c r="D236" s="15">
        <v>51.915300000000002</v>
      </c>
      <c r="E236" s="28">
        <v>-15.3767</v>
      </c>
      <c r="F236" s="28">
        <v>-15.3767</v>
      </c>
      <c r="G236" s="29">
        <v>-3.7806696765452862E-2</v>
      </c>
      <c r="H236" s="17">
        <v>1</v>
      </c>
      <c r="I236" s="21">
        <v>0</v>
      </c>
      <c r="J236" s="17">
        <v>-3.7806696765452862E-2</v>
      </c>
    </row>
    <row r="237" spans="1:10">
      <c r="A237" s="17">
        <v>1959</v>
      </c>
      <c r="B237" s="18">
        <v>5</v>
      </c>
      <c r="C237" s="15">
        <v>90.082300000000004</v>
      </c>
      <c r="D237" s="15">
        <v>35.323700000000002</v>
      </c>
      <c r="E237" s="28">
        <v>54.758600000000001</v>
      </c>
      <c r="F237" s="28">
        <v>39.381900000000002</v>
      </c>
      <c r="G237" s="29">
        <v>0.35507058716566015</v>
      </c>
      <c r="H237" s="17">
        <v>0</v>
      </c>
      <c r="I237" s="21">
        <v>0.35507058716566015</v>
      </c>
      <c r="J237" s="17">
        <v>0</v>
      </c>
    </row>
    <row r="238" spans="1:10">
      <c r="A238" s="17">
        <v>1959</v>
      </c>
      <c r="B238" s="18">
        <v>6</v>
      </c>
      <c r="C238" s="15">
        <v>2.55985</v>
      </c>
      <c r="D238" s="15">
        <v>5.1074350000000006</v>
      </c>
      <c r="E238" s="28">
        <v>-2.5475850000000007</v>
      </c>
      <c r="F238" s="28">
        <v>-2.5475850000000007</v>
      </c>
      <c r="G238" s="29">
        <v>5.42385318642035E-2</v>
      </c>
      <c r="H238" s="17">
        <v>0</v>
      </c>
      <c r="I238" s="21">
        <v>5.42385318642035E-2</v>
      </c>
      <c r="J238" s="17">
        <v>0</v>
      </c>
    </row>
    <row r="239" spans="1:10">
      <c r="A239" s="17">
        <v>1959</v>
      </c>
      <c r="B239" s="18">
        <v>7</v>
      </c>
      <c r="C239" s="15">
        <v>8.8715100000000009E-3</v>
      </c>
      <c r="D239" s="15">
        <v>0.40168800000000005</v>
      </c>
      <c r="E239" s="28">
        <v>-0.39281649000000002</v>
      </c>
      <c r="F239" s="28">
        <v>-2.9404014900000006</v>
      </c>
      <c r="G239" s="29">
        <v>5.1420185966489652E-2</v>
      </c>
      <c r="H239" s="17">
        <v>0</v>
      </c>
      <c r="I239" s="21">
        <v>5.1420185966489652E-2</v>
      </c>
      <c r="J239" s="17">
        <v>0</v>
      </c>
    </row>
    <row r="240" spans="1:10">
      <c r="A240" s="17">
        <v>1959</v>
      </c>
      <c r="B240" s="18">
        <v>8</v>
      </c>
      <c r="C240" s="15">
        <v>2.2988400000000002</v>
      </c>
      <c r="D240" s="15">
        <v>0.71542249999999996</v>
      </c>
      <c r="E240" s="28">
        <v>1.5834175000000004</v>
      </c>
      <c r="F240" s="28">
        <v>-1.3569839900000003</v>
      </c>
      <c r="G240" s="29">
        <v>6.2780753379261228E-2</v>
      </c>
      <c r="H240" s="17">
        <v>0</v>
      </c>
      <c r="I240" s="21">
        <v>6.2780753379261228E-2</v>
      </c>
      <c r="J240" s="17">
        <v>0</v>
      </c>
    </row>
    <row r="241" spans="1:10">
      <c r="A241" s="17">
        <v>1959</v>
      </c>
      <c r="B241" s="18">
        <v>9</v>
      </c>
      <c r="C241" s="15">
        <v>13.171900000000001</v>
      </c>
      <c r="D241" s="15">
        <v>17.855499999999999</v>
      </c>
      <c r="E241" s="28">
        <v>-4.6835999999999984</v>
      </c>
      <c r="F241" s="28">
        <v>-6.0405839899999982</v>
      </c>
      <c r="G241" s="29">
        <v>2.9177263753526451E-2</v>
      </c>
      <c r="H241" s="17">
        <v>0</v>
      </c>
      <c r="I241" s="21">
        <v>2.9177263753526451E-2</v>
      </c>
      <c r="J241" s="17">
        <v>0</v>
      </c>
    </row>
    <row r="242" spans="1:10">
      <c r="A242" s="17">
        <v>1959</v>
      </c>
      <c r="B242" s="18">
        <v>10</v>
      </c>
      <c r="C242" s="15">
        <v>48.601999999999997</v>
      </c>
      <c r="D242" s="15">
        <v>48.042900000000003</v>
      </c>
      <c r="E242" s="28">
        <v>0.55909999999999371</v>
      </c>
      <c r="F242" s="28">
        <v>-5.4814839900000045</v>
      </c>
      <c r="G242" s="29">
        <v>3.318864624770787E-2</v>
      </c>
      <c r="H242" s="17">
        <v>0</v>
      </c>
      <c r="I242" s="21">
        <v>3.318864624770787E-2</v>
      </c>
      <c r="J242" s="17">
        <v>0</v>
      </c>
    </row>
    <row r="243" spans="1:10">
      <c r="A243" s="17">
        <v>1959</v>
      </c>
      <c r="B243" s="18">
        <v>11</v>
      </c>
      <c r="C243" s="15">
        <v>115.187</v>
      </c>
      <c r="D243" s="15">
        <v>71.2834</v>
      </c>
      <c r="E243" s="28">
        <v>43.903599999999997</v>
      </c>
      <c r="F243" s="28">
        <v>38.422116009999996</v>
      </c>
      <c r="G243" s="29">
        <v>0.34818441171282227</v>
      </c>
      <c r="H243" s="17">
        <v>0</v>
      </c>
      <c r="I243" s="21">
        <v>0.34818441171282227</v>
      </c>
      <c r="J243" s="17">
        <v>0</v>
      </c>
    </row>
    <row r="244" spans="1:10">
      <c r="A244" s="17">
        <v>1959</v>
      </c>
      <c r="B244" s="18">
        <v>12</v>
      </c>
      <c r="C244" s="15">
        <v>103.90900000000001</v>
      </c>
      <c r="D244" s="15">
        <v>100.08134999999999</v>
      </c>
      <c r="E244" s="28">
        <v>3.8276500000000198</v>
      </c>
      <c r="F244" s="28">
        <v>42.249766010000016</v>
      </c>
      <c r="G244" s="29">
        <v>0.37564670504827885</v>
      </c>
      <c r="H244" s="17">
        <v>0</v>
      </c>
      <c r="I244" s="21">
        <v>0.37564670504827885</v>
      </c>
      <c r="J244" s="17">
        <v>0</v>
      </c>
    </row>
    <row r="245" spans="1:10">
      <c r="A245" s="17">
        <v>1960</v>
      </c>
      <c r="B245" s="18">
        <v>1</v>
      </c>
      <c r="C245" s="15">
        <v>135.38900000000001</v>
      </c>
      <c r="D245" s="15">
        <v>79.275199999999998</v>
      </c>
      <c r="E245" s="28">
        <v>56.113800000000012</v>
      </c>
      <c r="F245" s="28">
        <v>98.363566010000028</v>
      </c>
      <c r="G245" s="29">
        <v>0.7782471611420011</v>
      </c>
      <c r="H245" s="17">
        <v>0</v>
      </c>
      <c r="I245" s="21">
        <v>0.7782471611420011</v>
      </c>
      <c r="J245" s="17">
        <v>0</v>
      </c>
    </row>
    <row r="246" spans="1:10">
      <c r="A246" s="17">
        <v>1960</v>
      </c>
      <c r="B246" s="18">
        <v>2</v>
      </c>
      <c r="C246" s="15">
        <v>235.91399999999999</v>
      </c>
      <c r="D246" s="15">
        <v>68.131649999999993</v>
      </c>
      <c r="E246" s="28">
        <v>167.78235000000001</v>
      </c>
      <c r="F246" s="28">
        <v>266.14591601000006</v>
      </c>
      <c r="G246" s="29">
        <v>1.9820375056646771</v>
      </c>
      <c r="H246" s="17">
        <v>0</v>
      </c>
      <c r="I246" s="21">
        <v>1.9820375056646771</v>
      </c>
      <c r="J246" s="17">
        <v>0</v>
      </c>
    </row>
    <row r="247" spans="1:10">
      <c r="A247" s="17">
        <v>1960</v>
      </c>
      <c r="B247" s="18">
        <v>3</v>
      </c>
      <c r="C247" s="15">
        <v>272.91699999999997</v>
      </c>
      <c r="D247" s="15">
        <v>46.061300000000003</v>
      </c>
      <c r="E247" s="28">
        <v>226.85569999999996</v>
      </c>
      <c r="F247" s="28">
        <v>493.00161601000002</v>
      </c>
      <c r="G247" s="29">
        <v>3.6096622305533956</v>
      </c>
      <c r="H247" s="17">
        <v>0</v>
      </c>
      <c r="I247" s="21">
        <v>3.6096622305533956</v>
      </c>
      <c r="J247" s="17">
        <v>0</v>
      </c>
    </row>
    <row r="248" spans="1:10">
      <c r="A248" s="17">
        <v>1960</v>
      </c>
      <c r="B248" s="18">
        <v>4</v>
      </c>
      <c r="C248" s="15">
        <v>48.006799999999998</v>
      </c>
      <c r="D248" s="15">
        <v>51.915300000000002</v>
      </c>
      <c r="E248" s="28">
        <v>-3.9085000000000036</v>
      </c>
      <c r="F248" s="28">
        <v>-3.9085000000000036</v>
      </c>
      <c r="G248" s="29">
        <v>4.4474356212139493E-2</v>
      </c>
      <c r="H248" s="17">
        <v>0</v>
      </c>
      <c r="I248" s="21">
        <v>4.4474356212139493E-2</v>
      </c>
      <c r="J248" s="17">
        <v>0</v>
      </c>
    </row>
    <row r="249" spans="1:10">
      <c r="A249" s="17">
        <v>1960</v>
      </c>
      <c r="B249" s="18">
        <v>5</v>
      </c>
      <c r="C249" s="15">
        <v>45.402200000000001</v>
      </c>
      <c r="D249" s="15">
        <v>35.323700000000002</v>
      </c>
      <c r="E249" s="28">
        <v>10.078499999999998</v>
      </c>
      <c r="F249" s="28">
        <v>6.1699999999999946</v>
      </c>
      <c r="G249" s="29">
        <v>0.11678470940049203</v>
      </c>
      <c r="H249" s="17">
        <v>0</v>
      </c>
      <c r="I249" s="21">
        <v>0.11678470940049203</v>
      </c>
      <c r="J249" s="17">
        <v>0</v>
      </c>
    </row>
    <row r="250" spans="1:10">
      <c r="A250" s="17">
        <v>1960</v>
      </c>
      <c r="B250" s="18">
        <v>6</v>
      </c>
      <c r="C250" s="15">
        <v>10.006500000000001</v>
      </c>
      <c r="D250" s="15">
        <v>5.1074350000000006</v>
      </c>
      <c r="E250" s="28">
        <v>4.8990650000000002</v>
      </c>
      <c r="F250" s="28">
        <v>11.069064999999995</v>
      </c>
      <c r="G250" s="29">
        <v>0.15193409873845864</v>
      </c>
      <c r="H250" s="17">
        <v>0</v>
      </c>
      <c r="I250" s="21">
        <v>0.15193409873845864</v>
      </c>
      <c r="J250" s="17">
        <v>0</v>
      </c>
    </row>
    <row r="251" spans="1:10">
      <c r="A251" s="17">
        <v>1960</v>
      </c>
      <c r="B251" s="18">
        <v>7</v>
      </c>
      <c r="C251" s="15">
        <v>3.6181899999999999E-3</v>
      </c>
      <c r="D251" s="15">
        <v>0.40168800000000005</v>
      </c>
      <c r="E251" s="28">
        <v>-0.39806981000000002</v>
      </c>
      <c r="F251" s="28">
        <v>-0.39806981000000002</v>
      </c>
      <c r="G251" s="29">
        <v>6.9660688194275316E-2</v>
      </c>
      <c r="H251" s="17">
        <v>0</v>
      </c>
      <c r="I251" s="21">
        <v>6.9660688194275316E-2</v>
      </c>
      <c r="J251" s="17">
        <v>0</v>
      </c>
    </row>
    <row r="252" spans="1:10">
      <c r="A252" s="17">
        <v>1960</v>
      </c>
      <c r="B252" s="18">
        <v>8</v>
      </c>
      <c r="C252" s="15">
        <v>1.1627400000000001</v>
      </c>
      <c r="D252" s="15">
        <v>0.71542249999999996</v>
      </c>
      <c r="E252" s="28">
        <v>0.44731750000000015</v>
      </c>
      <c r="F252" s="28">
        <v>4.9247690000000122E-2</v>
      </c>
      <c r="G252" s="29">
        <v>7.2870063241388561E-2</v>
      </c>
      <c r="H252" s="17">
        <v>0</v>
      </c>
      <c r="I252" s="21">
        <v>7.2870063241388561E-2</v>
      </c>
      <c r="J252" s="17">
        <v>0</v>
      </c>
    </row>
    <row r="253" spans="1:10">
      <c r="A253" s="17">
        <v>1960</v>
      </c>
      <c r="B253" s="18">
        <v>9</v>
      </c>
      <c r="C253" s="15">
        <v>6.2695699999999999</v>
      </c>
      <c r="D253" s="15">
        <v>17.855499999999999</v>
      </c>
      <c r="E253" s="28">
        <v>-11.585929999999999</v>
      </c>
      <c r="F253" s="28">
        <v>-11.585929999999999</v>
      </c>
      <c r="G253" s="29">
        <v>-1.0609006875507806E-2</v>
      </c>
      <c r="H253" s="17">
        <v>1</v>
      </c>
      <c r="I253" s="21">
        <v>0</v>
      </c>
      <c r="J253" s="17">
        <v>-1.0609006875507806E-2</v>
      </c>
    </row>
    <row r="254" spans="1:10">
      <c r="A254" s="17">
        <v>1960</v>
      </c>
      <c r="B254" s="18">
        <v>10</v>
      </c>
      <c r="C254" s="15">
        <v>290.38400000000001</v>
      </c>
      <c r="D254" s="15">
        <v>48.042900000000003</v>
      </c>
      <c r="E254" s="28">
        <v>242.34110000000001</v>
      </c>
      <c r="F254" s="28">
        <v>230.75517000000002</v>
      </c>
      <c r="G254" s="29">
        <v>1.7281190313299661</v>
      </c>
      <c r="H254" s="17">
        <v>0</v>
      </c>
      <c r="I254" s="21">
        <v>1.7281190313299661</v>
      </c>
      <c r="J254" s="17">
        <v>0</v>
      </c>
    </row>
    <row r="255" spans="1:10">
      <c r="A255" s="17">
        <v>1960</v>
      </c>
      <c r="B255" s="18">
        <v>11</v>
      </c>
      <c r="C255" s="15">
        <v>92.623199999999997</v>
      </c>
      <c r="D255" s="15">
        <v>71.2834</v>
      </c>
      <c r="E255" s="28">
        <v>21.339799999999997</v>
      </c>
      <c r="F255" s="28">
        <v>252.09497000000002</v>
      </c>
      <c r="G255" s="29">
        <v>1.8812259892075078</v>
      </c>
      <c r="H255" s="17">
        <v>0</v>
      </c>
      <c r="I255" s="21">
        <v>1.8812259892075078</v>
      </c>
      <c r="J255" s="17">
        <v>0</v>
      </c>
    </row>
    <row r="256" spans="1:10">
      <c r="A256" s="17">
        <v>1960</v>
      </c>
      <c r="B256" s="18">
        <v>12</v>
      </c>
      <c r="C256" s="15">
        <v>96.655799999999999</v>
      </c>
      <c r="D256" s="15">
        <v>100.08134999999999</v>
      </c>
      <c r="E256" s="28">
        <v>-3.425549999999987</v>
      </c>
      <c r="F256" s="28">
        <v>-3.425549999999987</v>
      </c>
      <c r="G256" s="29">
        <v>4.7939384249279557E-2</v>
      </c>
      <c r="H256" s="17">
        <v>0</v>
      </c>
      <c r="I256" s="21">
        <v>4.7939384249279557E-2</v>
      </c>
      <c r="J256" s="17">
        <v>0</v>
      </c>
    </row>
    <row r="257" spans="1:10">
      <c r="A257" s="17">
        <v>1961</v>
      </c>
      <c r="B257" s="18">
        <v>1</v>
      </c>
      <c r="C257" s="15">
        <v>63.909199999999998</v>
      </c>
      <c r="D257" s="15">
        <v>79.275199999999998</v>
      </c>
      <c r="E257" s="28">
        <v>-15.366</v>
      </c>
      <c r="F257" s="28">
        <v>-18.791549999999987</v>
      </c>
      <c r="G257" s="29">
        <v>-6.2307268237918489E-2</v>
      </c>
      <c r="H257" s="17">
        <v>1</v>
      </c>
      <c r="I257" s="21">
        <v>0</v>
      </c>
      <c r="J257" s="17">
        <v>-6.2307268237918489E-2</v>
      </c>
    </row>
    <row r="258" spans="1:10">
      <c r="A258" s="17">
        <v>1961</v>
      </c>
      <c r="B258" s="18">
        <v>2</v>
      </c>
      <c r="C258" s="15">
        <v>5.8588300000000002</v>
      </c>
      <c r="D258" s="15">
        <v>68.131649999999993</v>
      </c>
      <c r="E258" s="28">
        <v>-62.272819999999996</v>
      </c>
      <c r="F258" s="28">
        <v>-81.064369999999982</v>
      </c>
      <c r="G258" s="29">
        <v>-0.5090969302148699</v>
      </c>
      <c r="H258" s="17">
        <v>1</v>
      </c>
      <c r="I258" s="21">
        <v>0</v>
      </c>
      <c r="J258" s="17">
        <v>-0.5090969302148699</v>
      </c>
    </row>
    <row r="259" spans="1:10">
      <c r="A259" s="17">
        <v>1961</v>
      </c>
      <c r="B259" s="18">
        <v>3</v>
      </c>
      <c r="C259" s="15">
        <v>48.137799999999999</v>
      </c>
      <c r="D259" s="15">
        <v>46.061300000000003</v>
      </c>
      <c r="E259" s="28">
        <v>2.0764999999999958</v>
      </c>
      <c r="F259" s="28">
        <v>-78.987869999999987</v>
      </c>
      <c r="G259" s="29">
        <v>-0.4941986369772241</v>
      </c>
      <c r="H259" s="17">
        <v>1</v>
      </c>
      <c r="I259" s="21">
        <v>0</v>
      </c>
      <c r="J259" s="17">
        <v>-0.4941986369772241</v>
      </c>
    </row>
    <row r="260" spans="1:10">
      <c r="A260" s="17">
        <v>1961</v>
      </c>
      <c r="B260" s="18">
        <v>4</v>
      </c>
      <c r="C260" s="15">
        <v>44.830100000000002</v>
      </c>
      <c r="D260" s="15">
        <v>51.915300000000002</v>
      </c>
      <c r="E260" s="28">
        <v>-7.0852000000000004</v>
      </c>
      <c r="F260" s="28">
        <v>-86.073069999999987</v>
      </c>
      <c r="G260" s="29">
        <v>-0.54503291930198627</v>
      </c>
      <c r="H260" s="17">
        <v>1</v>
      </c>
      <c r="I260" s="21">
        <v>0</v>
      </c>
      <c r="J260" s="17">
        <v>-0.54503291930198627</v>
      </c>
    </row>
    <row r="261" spans="1:10">
      <c r="A261" s="17">
        <v>1961</v>
      </c>
      <c r="B261" s="18">
        <v>5</v>
      </c>
      <c r="C261" s="15">
        <v>123.807</v>
      </c>
      <c r="D261" s="15">
        <v>35.323700000000002</v>
      </c>
      <c r="E261" s="28">
        <v>88.4833</v>
      </c>
      <c r="F261" s="28">
        <v>2.4102300000000128</v>
      </c>
      <c r="G261" s="29">
        <v>8.9809435638824042E-2</v>
      </c>
      <c r="H261" s="17">
        <v>0</v>
      </c>
      <c r="I261" s="21">
        <v>8.9809435638824042E-2</v>
      </c>
      <c r="J261" s="17">
        <v>0</v>
      </c>
    </row>
    <row r="262" spans="1:10">
      <c r="A262" s="17">
        <v>1961</v>
      </c>
      <c r="B262" s="18">
        <v>6</v>
      </c>
      <c r="C262" s="15">
        <v>14.815099999999999</v>
      </c>
      <c r="D262" s="15">
        <v>5.1074350000000006</v>
      </c>
      <c r="E262" s="28">
        <v>9.7076649999999987</v>
      </c>
      <c r="F262" s="28">
        <v>12.117895000000011</v>
      </c>
      <c r="G262" s="29">
        <v>0.15945915382944847</v>
      </c>
      <c r="H262" s="17">
        <v>0</v>
      </c>
      <c r="I262" s="21">
        <v>0.15945915382944847</v>
      </c>
      <c r="J262" s="17">
        <v>0</v>
      </c>
    </row>
    <row r="263" spans="1:10">
      <c r="A263" s="17">
        <v>1961</v>
      </c>
      <c r="B263" s="18">
        <v>7</v>
      </c>
      <c r="C263" s="15">
        <v>0.906254</v>
      </c>
      <c r="D263" s="15">
        <v>0.40168800000000005</v>
      </c>
      <c r="E263" s="28">
        <v>0.50456599999999996</v>
      </c>
      <c r="F263" s="28">
        <v>12.622461000000012</v>
      </c>
      <c r="G263" s="29">
        <v>0.16307927048042178</v>
      </c>
      <c r="H263" s="17">
        <v>0</v>
      </c>
      <c r="I263" s="21">
        <v>0.16307927048042178</v>
      </c>
      <c r="J263" s="17">
        <v>0</v>
      </c>
    </row>
    <row r="264" spans="1:10">
      <c r="A264" s="17">
        <v>1961</v>
      </c>
      <c r="B264" s="18">
        <v>8</v>
      </c>
      <c r="C264" s="15">
        <v>0.206923</v>
      </c>
      <c r="D264" s="15">
        <v>0.71542249999999996</v>
      </c>
      <c r="E264" s="28">
        <v>-0.50849949999999999</v>
      </c>
      <c r="F264" s="28">
        <v>-0.50849949999999999</v>
      </c>
      <c r="G264" s="29">
        <v>6.8868386771803694E-2</v>
      </c>
      <c r="H264" s="17">
        <v>0</v>
      </c>
      <c r="I264" s="21">
        <v>6.8868386771803694E-2</v>
      </c>
      <c r="J264" s="17">
        <v>0</v>
      </c>
    </row>
    <row r="265" spans="1:10">
      <c r="A265" s="17">
        <v>1961</v>
      </c>
      <c r="B265" s="18">
        <v>9</v>
      </c>
      <c r="C265" s="15">
        <v>44.161799999999999</v>
      </c>
      <c r="D265" s="15">
        <v>17.855499999999999</v>
      </c>
      <c r="E265" s="28">
        <v>26.3063</v>
      </c>
      <c r="F265" s="28">
        <v>25.797800500000001</v>
      </c>
      <c r="G265" s="29">
        <v>0.25760856081345263</v>
      </c>
      <c r="H265" s="17">
        <v>0</v>
      </c>
      <c r="I265" s="21">
        <v>0.25760856081345263</v>
      </c>
      <c r="J265" s="17">
        <v>0</v>
      </c>
    </row>
    <row r="266" spans="1:10">
      <c r="A266" s="17">
        <v>1961</v>
      </c>
      <c r="B266" s="18">
        <v>10</v>
      </c>
      <c r="C266" s="15">
        <v>45.371400000000001</v>
      </c>
      <c r="D266" s="15">
        <v>48.042900000000003</v>
      </c>
      <c r="E266" s="28">
        <v>-2.6715000000000018</v>
      </c>
      <c r="F266" s="28">
        <v>-2.6715000000000018</v>
      </c>
      <c r="G266" s="29">
        <v>5.3349477201770121E-2</v>
      </c>
      <c r="H266" s="17">
        <v>0</v>
      </c>
      <c r="I266" s="21">
        <v>5.3349477201770121E-2</v>
      </c>
      <c r="J266" s="17">
        <v>0</v>
      </c>
    </row>
    <row r="267" spans="1:10">
      <c r="A267" s="17">
        <v>1961</v>
      </c>
      <c r="B267" s="18">
        <v>11</v>
      </c>
      <c r="C267" s="15">
        <v>389.88200000000001</v>
      </c>
      <c r="D267" s="15">
        <v>71.2834</v>
      </c>
      <c r="E267" s="28">
        <v>318.59860000000003</v>
      </c>
      <c r="F267" s="28">
        <v>315.92710000000005</v>
      </c>
      <c r="G267" s="29">
        <v>2.3392032541839272</v>
      </c>
      <c r="H267" s="17">
        <v>0</v>
      </c>
      <c r="I267" s="21">
        <v>2.3392032541839272</v>
      </c>
      <c r="J267" s="17">
        <v>0</v>
      </c>
    </row>
    <row r="268" spans="1:10">
      <c r="A268" s="17">
        <v>1961</v>
      </c>
      <c r="B268" s="18">
        <v>12</v>
      </c>
      <c r="C268" s="15">
        <v>194.99100000000001</v>
      </c>
      <c r="D268" s="15">
        <v>100.08134999999999</v>
      </c>
      <c r="E268" s="28">
        <v>94.909650000000028</v>
      </c>
      <c r="F268" s="28">
        <v>410.83675000000005</v>
      </c>
      <c r="G268" s="29">
        <v>3.0201528312522332</v>
      </c>
      <c r="H268" s="17">
        <v>0</v>
      </c>
      <c r="I268" s="21">
        <v>3.0201528312522332</v>
      </c>
      <c r="J268" s="17">
        <v>0</v>
      </c>
    </row>
    <row r="269" spans="1:10">
      <c r="A269" s="17">
        <v>1962</v>
      </c>
      <c r="B269" s="18">
        <v>1</v>
      </c>
      <c r="C269" s="15">
        <v>84.120900000000006</v>
      </c>
      <c r="D269" s="15">
        <v>79.275199999999998</v>
      </c>
      <c r="E269" s="28">
        <v>4.8457000000000079</v>
      </c>
      <c r="F269" s="28">
        <v>415.68245000000007</v>
      </c>
      <c r="G269" s="29">
        <v>3.0549193419874423</v>
      </c>
      <c r="H269" s="17">
        <v>0</v>
      </c>
      <c r="I269" s="21">
        <v>3.0549193419874423</v>
      </c>
      <c r="J269" s="17">
        <v>0</v>
      </c>
    </row>
    <row r="270" spans="1:10">
      <c r="A270" s="17">
        <v>1962</v>
      </c>
      <c r="B270" s="18">
        <v>2</v>
      </c>
      <c r="C270" s="15">
        <v>48.616100000000003</v>
      </c>
      <c r="D270" s="15">
        <v>68.131649999999993</v>
      </c>
      <c r="E270" s="28">
        <v>-19.51554999999999</v>
      </c>
      <c r="F270" s="28">
        <v>-19.51554999999999</v>
      </c>
      <c r="G270" s="29">
        <v>-6.7501761040256889E-2</v>
      </c>
      <c r="H270" s="17">
        <v>1</v>
      </c>
      <c r="I270" s="21">
        <v>0</v>
      </c>
      <c r="J270" s="17">
        <v>-6.7501761040256889E-2</v>
      </c>
    </row>
    <row r="271" spans="1:10">
      <c r="A271" s="17">
        <v>1962</v>
      </c>
      <c r="B271" s="18">
        <v>3</v>
      </c>
      <c r="C271" s="15">
        <v>227.36799999999999</v>
      </c>
      <c r="D271" s="15">
        <v>46.061300000000003</v>
      </c>
      <c r="E271" s="28">
        <v>181.30669999999998</v>
      </c>
      <c r="F271" s="28">
        <v>161.79114999999999</v>
      </c>
      <c r="G271" s="29">
        <v>1.2333219242715139</v>
      </c>
      <c r="H271" s="17">
        <v>0</v>
      </c>
      <c r="I271" s="21">
        <v>1.2333219242715139</v>
      </c>
      <c r="J271" s="17">
        <v>0</v>
      </c>
    </row>
    <row r="272" spans="1:10">
      <c r="A272" s="17">
        <v>1962</v>
      </c>
      <c r="B272" s="18">
        <v>4</v>
      </c>
      <c r="C272" s="15">
        <v>52.526299999999999</v>
      </c>
      <c r="D272" s="15">
        <v>51.915300000000002</v>
      </c>
      <c r="E272" s="28">
        <v>0.6109999999999971</v>
      </c>
      <c r="F272" s="28">
        <v>162.40214999999998</v>
      </c>
      <c r="G272" s="29">
        <v>1.2377056744127137</v>
      </c>
      <c r="H272" s="17">
        <v>0</v>
      </c>
      <c r="I272" s="21">
        <v>1.2377056744127137</v>
      </c>
      <c r="J272" s="17">
        <v>0</v>
      </c>
    </row>
    <row r="273" spans="1:10">
      <c r="A273" s="17">
        <v>1962</v>
      </c>
      <c r="B273" s="18">
        <v>5</v>
      </c>
      <c r="C273" s="15">
        <v>25.581600000000002</v>
      </c>
      <c r="D273" s="15">
        <v>35.323700000000002</v>
      </c>
      <c r="E273" s="28">
        <v>-9.7421000000000006</v>
      </c>
      <c r="F273" s="28">
        <v>-9.7421000000000006</v>
      </c>
      <c r="G273" s="29">
        <v>2.6199456987125668E-3</v>
      </c>
      <c r="H273" s="17">
        <v>0</v>
      </c>
      <c r="I273" s="21">
        <v>2.6199456987125668E-3</v>
      </c>
      <c r="J273" s="17">
        <v>0</v>
      </c>
    </row>
    <row r="274" spans="1:10">
      <c r="A274" s="17">
        <v>1962</v>
      </c>
      <c r="B274" s="18">
        <v>6</v>
      </c>
      <c r="C274" s="15">
        <v>32.692300000000003</v>
      </c>
      <c r="D274" s="15">
        <v>5.1074350000000006</v>
      </c>
      <c r="E274" s="28">
        <v>27.584865000000001</v>
      </c>
      <c r="F274" s="28">
        <v>17.842765</v>
      </c>
      <c r="G274" s="29">
        <v>0.20053345770972858</v>
      </c>
      <c r="H274" s="17">
        <v>0</v>
      </c>
      <c r="I274" s="21">
        <v>0.20053345770972858</v>
      </c>
      <c r="J274" s="17">
        <v>0</v>
      </c>
    </row>
    <row r="275" spans="1:10">
      <c r="A275" s="17">
        <v>1962</v>
      </c>
      <c r="B275" s="18">
        <v>7</v>
      </c>
      <c r="C275" s="15">
        <v>3.8190399999999999E-2</v>
      </c>
      <c r="D275" s="15">
        <v>0.40168800000000005</v>
      </c>
      <c r="E275" s="28">
        <v>-0.36349760000000003</v>
      </c>
      <c r="F275" s="28">
        <v>-0.36349760000000003</v>
      </c>
      <c r="G275" s="29">
        <v>6.9908733906990692E-2</v>
      </c>
      <c r="H275" s="17">
        <v>0</v>
      </c>
      <c r="I275" s="21">
        <v>6.9908733906990692E-2</v>
      </c>
      <c r="J275" s="17">
        <v>0</v>
      </c>
    </row>
    <row r="276" spans="1:10">
      <c r="A276" s="17">
        <v>1962</v>
      </c>
      <c r="B276" s="18">
        <v>8</v>
      </c>
      <c r="C276" s="15">
        <v>9.1891100000000003E-3</v>
      </c>
      <c r="D276" s="15">
        <v>0.71542249999999996</v>
      </c>
      <c r="E276" s="28">
        <v>-0.70623338999999996</v>
      </c>
      <c r="F276" s="28">
        <v>-1.06973099</v>
      </c>
      <c r="G276" s="29">
        <v>6.4841711446871869E-2</v>
      </c>
      <c r="H276" s="17">
        <v>0</v>
      </c>
      <c r="I276" s="21">
        <v>6.4841711446871869E-2</v>
      </c>
      <c r="J276" s="17">
        <v>0</v>
      </c>
    </row>
    <row r="277" spans="1:10">
      <c r="A277" s="17">
        <v>1962</v>
      </c>
      <c r="B277" s="18">
        <v>9</v>
      </c>
      <c r="C277" s="15">
        <v>9.4024400000000004</v>
      </c>
      <c r="D277" s="15">
        <v>17.855499999999999</v>
      </c>
      <c r="E277" s="28">
        <v>-8.4530599999999989</v>
      </c>
      <c r="F277" s="28">
        <v>-9.522790989999999</v>
      </c>
      <c r="G277" s="29">
        <v>4.1934250825978736E-3</v>
      </c>
      <c r="H277" s="17">
        <v>0</v>
      </c>
      <c r="I277" s="21">
        <v>4.1934250825978736E-3</v>
      </c>
      <c r="J277" s="17">
        <v>0</v>
      </c>
    </row>
    <row r="278" spans="1:10">
      <c r="A278" s="17">
        <v>1962</v>
      </c>
      <c r="B278" s="18">
        <v>10</v>
      </c>
      <c r="C278" s="15">
        <v>196.68199999999999</v>
      </c>
      <c r="D278" s="15">
        <v>48.042900000000003</v>
      </c>
      <c r="E278" s="28">
        <v>148.63909999999998</v>
      </c>
      <c r="F278" s="28">
        <v>139.11630900999998</v>
      </c>
      <c r="G278" s="29">
        <v>1.0706364293589143</v>
      </c>
      <c r="H278" s="17">
        <v>0</v>
      </c>
      <c r="I278" s="21">
        <v>1.0706364293589143</v>
      </c>
      <c r="J278" s="17">
        <v>0</v>
      </c>
    </row>
    <row r="279" spans="1:10">
      <c r="A279" s="17">
        <v>1962</v>
      </c>
      <c r="B279" s="18">
        <v>11</v>
      </c>
      <c r="C279" s="15">
        <v>150.76300000000001</v>
      </c>
      <c r="D279" s="15">
        <v>71.2834</v>
      </c>
      <c r="E279" s="28">
        <v>79.479600000000005</v>
      </c>
      <c r="F279" s="28">
        <v>218.59590900999999</v>
      </c>
      <c r="G279" s="29">
        <v>1.6408798135201472</v>
      </c>
      <c r="H279" s="17">
        <v>0</v>
      </c>
      <c r="I279" s="21">
        <v>1.6408798135201472</v>
      </c>
      <c r="J279" s="17">
        <v>0</v>
      </c>
    </row>
    <row r="280" spans="1:10">
      <c r="A280" s="17">
        <v>1962</v>
      </c>
      <c r="B280" s="18">
        <v>12</v>
      </c>
      <c r="C280" s="15">
        <v>227.49199999999999</v>
      </c>
      <c r="D280" s="15">
        <v>100.08134999999999</v>
      </c>
      <c r="E280" s="28">
        <v>127.41065</v>
      </c>
      <c r="F280" s="28">
        <v>346.00655900999999</v>
      </c>
      <c r="G280" s="29">
        <v>2.5550147643022649</v>
      </c>
      <c r="H280" s="17">
        <v>0</v>
      </c>
      <c r="I280" s="21">
        <v>2.5550147643022649</v>
      </c>
      <c r="J280" s="17">
        <v>0</v>
      </c>
    </row>
    <row r="281" spans="1:10">
      <c r="A281" s="17">
        <v>1963</v>
      </c>
      <c r="B281" s="18">
        <v>1</v>
      </c>
      <c r="C281" s="15">
        <v>256.17099999999999</v>
      </c>
      <c r="D281" s="15">
        <v>79.275199999999998</v>
      </c>
      <c r="E281" s="28">
        <v>176.89580000000001</v>
      </c>
      <c r="F281" s="28">
        <v>522.90235901000005</v>
      </c>
      <c r="G281" s="29">
        <v>3.8241915044457566</v>
      </c>
      <c r="H281" s="17">
        <v>0</v>
      </c>
      <c r="I281" s="21">
        <v>3.8241915044457566</v>
      </c>
      <c r="J281" s="17">
        <v>0</v>
      </c>
    </row>
    <row r="282" spans="1:10">
      <c r="A282" s="17">
        <v>1963</v>
      </c>
      <c r="B282" s="18">
        <v>2</v>
      </c>
      <c r="C282" s="15">
        <v>231.05099999999999</v>
      </c>
      <c r="D282" s="15">
        <v>68.131649999999993</v>
      </c>
      <c r="E282" s="28">
        <v>162.91935000000001</v>
      </c>
      <c r="F282" s="28">
        <v>685.82170901000006</v>
      </c>
      <c r="G282" s="29">
        <v>4.9930912156842178</v>
      </c>
      <c r="H282" s="17">
        <v>0</v>
      </c>
      <c r="I282" s="21">
        <v>4.9930912156842178</v>
      </c>
      <c r="J282" s="17">
        <v>0</v>
      </c>
    </row>
    <row r="283" spans="1:10">
      <c r="A283" s="17">
        <v>1963</v>
      </c>
      <c r="B283" s="18">
        <v>3</v>
      </c>
      <c r="C283" s="15">
        <v>40.3553</v>
      </c>
      <c r="D283" s="15">
        <v>46.061300000000003</v>
      </c>
      <c r="E283" s="28">
        <v>-5.7060000000000031</v>
      </c>
      <c r="F283" s="28">
        <v>-5.7060000000000031</v>
      </c>
      <c r="G283" s="29">
        <v>3.1577808128985883E-2</v>
      </c>
      <c r="H283" s="17">
        <v>0</v>
      </c>
      <c r="I283" s="21">
        <v>3.1577808128985883E-2</v>
      </c>
      <c r="J283" s="17">
        <v>0</v>
      </c>
    </row>
    <row r="284" spans="1:10">
      <c r="A284" s="17">
        <v>1963</v>
      </c>
      <c r="B284" s="18">
        <v>4</v>
      </c>
      <c r="C284" s="15">
        <v>103.657</v>
      </c>
      <c r="D284" s="15">
        <v>51.915300000000002</v>
      </c>
      <c r="E284" s="28">
        <v>51.741699999999994</v>
      </c>
      <c r="F284" s="28">
        <v>46.035699999999991</v>
      </c>
      <c r="G284" s="29">
        <v>0.4028096979504654</v>
      </c>
      <c r="H284" s="17">
        <v>0</v>
      </c>
      <c r="I284" s="21">
        <v>0.4028096979504654</v>
      </c>
      <c r="J284" s="17">
        <v>0</v>
      </c>
    </row>
    <row r="285" spans="1:10">
      <c r="A285" s="17">
        <v>1963</v>
      </c>
      <c r="B285" s="18">
        <v>5</v>
      </c>
      <c r="C285" s="15">
        <v>49.705100000000002</v>
      </c>
      <c r="D285" s="15">
        <v>35.323700000000002</v>
      </c>
      <c r="E285" s="28">
        <v>14.381399999999999</v>
      </c>
      <c r="F285" s="28">
        <v>60.417099999999991</v>
      </c>
      <c r="G285" s="29">
        <v>0.50599212721503584</v>
      </c>
      <c r="H285" s="17">
        <v>0</v>
      </c>
      <c r="I285" s="21">
        <v>0.50599212721503584</v>
      </c>
      <c r="J285" s="17">
        <v>0</v>
      </c>
    </row>
    <row r="286" spans="1:10">
      <c r="A286" s="17">
        <v>1963</v>
      </c>
      <c r="B286" s="18">
        <v>6</v>
      </c>
      <c r="C286" s="15">
        <v>26.5625</v>
      </c>
      <c r="D286" s="15">
        <v>5.1074350000000006</v>
      </c>
      <c r="E286" s="28">
        <v>21.455064999999998</v>
      </c>
      <c r="F286" s="28">
        <v>81.872164999999995</v>
      </c>
      <c r="G286" s="29">
        <v>0.6599260784805081</v>
      </c>
      <c r="H286" s="17">
        <v>0</v>
      </c>
      <c r="I286" s="21">
        <v>0.6599260784805081</v>
      </c>
      <c r="J286" s="17">
        <v>0</v>
      </c>
    </row>
    <row r="287" spans="1:10">
      <c r="A287" s="17">
        <v>1963</v>
      </c>
      <c r="B287" s="18">
        <v>7</v>
      </c>
      <c r="C287" s="15">
        <v>2.1320600000000001</v>
      </c>
      <c r="D287" s="15">
        <v>0.40168800000000005</v>
      </c>
      <c r="E287" s="28">
        <v>1.730372</v>
      </c>
      <c r="F287" s="28">
        <v>83.602536999999998</v>
      </c>
      <c r="G287" s="29">
        <v>0.67234100237466266</v>
      </c>
      <c r="H287" s="17">
        <v>0</v>
      </c>
      <c r="I287" s="21">
        <v>0.67234100237466266</v>
      </c>
      <c r="J287" s="17">
        <v>0</v>
      </c>
    </row>
    <row r="288" spans="1:10">
      <c r="A288" s="17">
        <v>1963</v>
      </c>
      <c r="B288" s="18">
        <v>8</v>
      </c>
      <c r="C288" s="15">
        <v>0.23383200000000001</v>
      </c>
      <c r="D288" s="15">
        <v>0.71542249999999996</v>
      </c>
      <c r="E288" s="28">
        <v>-0.48159049999999992</v>
      </c>
      <c r="F288" s="28">
        <v>-0.48159049999999992</v>
      </c>
      <c r="G288" s="29">
        <v>6.9061451145861874E-2</v>
      </c>
      <c r="H288" s="17">
        <v>0</v>
      </c>
      <c r="I288" s="21">
        <v>6.9061451145861874E-2</v>
      </c>
      <c r="J288" s="17">
        <v>0</v>
      </c>
    </row>
    <row r="289" spans="1:10">
      <c r="A289" s="17">
        <v>1963</v>
      </c>
      <c r="B289" s="18">
        <v>9</v>
      </c>
      <c r="C289" s="15">
        <v>29.246099999999998</v>
      </c>
      <c r="D289" s="15">
        <v>17.855499999999999</v>
      </c>
      <c r="E289" s="28">
        <v>11.390599999999999</v>
      </c>
      <c r="F289" s="28">
        <v>10.9090095</v>
      </c>
      <c r="G289" s="29">
        <v>0.15078574633138042</v>
      </c>
      <c r="H289" s="17">
        <v>0</v>
      </c>
      <c r="I289" s="21">
        <v>0.15078574633138042</v>
      </c>
      <c r="J289" s="17">
        <v>0</v>
      </c>
    </row>
    <row r="290" spans="1:10">
      <c r="A290" s="17">
        <v>1963</v>
      </c>
      <c r="B290" s="18">
        <v>10</v>
      </c>
      <c r="C290" s="15">
        <v>28.5457</v>
      </c>
      <c r="D290" s="15">
        <v>48.042900000000003</v>
      </c>
      <c r="E290" s="28">
        <v>-19.497200000000003</v>
      </c>
      <c r="F290" s="28">
        <v>-19.497200000000003</v>
      </c>
      <c r="G290" s="29">
        <v>-6.7370105041744677E-2</v>
      </c>
      <c r="H290" s="17">
        <v>1</v>
      </c>
      <c r="I290" s="21">
        <v>0</v>
      </c>
      <c r="J290" s="17">
        <v>-6.7370105041744677E-2</v>
      </c>
    </row>
    <row r="291" spans="1:10">
      <c r="A291" s="17">
        <v>1963</v>
      </c>
      <c r="B291" s="18">
        <v>11</v>
      </c>
      <c r="C291" s="15">
        <v>181.62100000000001</v>
      </c>
      <c r="D291" s="15">
        <v>71.2834</v>
      </c>
      <c r="E291" s="28">
        <v>110.33760000000001</v>
      </c>
      <c r="F291" s="28">
        <v>90.840400000000002</v>
      </c>
      <c r="G291" s="29">
        <v>0.7242705980346229</v>
      </c>
      <c r="H291" s="17">
        <v>0</v>
      </c>
      <c r="I291" s="21">
        <v>0.7242705980346229</v>
      </c>
      <c r="J291" s="17">
        <v>0</v>
      </c>
    </row>
    <row r="292" spans="1:10">
      <c r="A292" s="17">
        <v>1963</v>
      </c>
      <c r="B292" s="18">
        <v>12</v>
      </c>
      <c r="C292" s="15">
        <v>382.82</v>
      </c>
      <c r="D292" s="15">
        <v>100.08134999999999</v>
      </c>
      <c r="E292" s="28">
        <v>282.73865000000001</v>
      </c>
      <c r="F292" s="28">
        <v>373.57905</v>
      </c>
      <c r="G292" s="29">
        <v>2.7528394963327822</v>
      </c>
      <c r="H292" s="17">
        <v>0</v>
      </c>
      <c r="I292" s="21">
        <v>2.7528394963327822</v>
      </c>
      <c r="J292" s="17">
        <v>0</v>
      </c>
    </row>
    <row r="293" spans="1:10">
      <c r="A293" s="17">
        <v>1964</v>
      </c>
      <c r="B293" s="18">
        <v>1</v>
      </c>
      <c r="C293" s="15">
        <v>40.218499999999999</v>
      </c>
      <c r="D293" s="15">
        <v>79.275199999999998</v>
      </c>
      <c r="E293" s="28">
        <v>-39.056699999999999</v>
      </c>
      <c r="F293" s="28">
        <v>-39.056699999999999</v>
      </c>
      <c r="G293" s="29">
        <v>-0.20770391991375756</v>
      </c>
      <c r="H293" s="17">
        <v>1</v>
      </c>
      <c r="I293" s="21">
        <v>0</v>
      </c>
      <c r="J293" s="17">
        <v>-0.20770391991375756</v>
      </c>
    </row>
    <row r="294" spans="1:10">
      <c r="A294" s="17">
        <v>1964</v>
      </c>
      <c r="B294" s="18">
        <v>2</v>
      </c>
      <c r="C294" s="15">
        <v>177.29300000000001</v>
      </c>
      <c r="D294" s="15">
        <v>68.131649999999993</v>
      </c>
      <c r="E294" s="28">
        <v>109.16135000000001</v>
      </c>
      <c r="F294" s="28">
        <v>70.104650000000021</v>
      </c>
      <c r="G294" s="29">
        <v>0.57549752603726412</v>
      </c>
      <c r="H294" s="17">
        <v>0</v>
      </c>
      <c r="I294" s="21">
        <v>0.57549752603726412</v>
      </c>
      <c r="J294" s="17">
        <v>0</v>
      </c>
    </row>
    <row r="295" spans="1:10">
      <c r="A295" s="17">
        <v>1964</v>
      </c>
      <c r="B295" s="18">
        <v>3</v>
      </c>
      <c r="C295" s="15">
        <v>106.17</v>
      </c>
      <c r="D295" s="15">
        <v>46.061300000000003</v>
      </c>
      <c r="E295" s="28">
        <v>60.108699999999999</v>
      </c>
      <c r="F295" s="28">
        <v>130.21335000000002</v>
      </c>
      <c r="G295" s="29">
        <v>1.0067602463520657</v>
      </c>
      <c r="H295" s="17">
        <v>0</v>
      </c>
      <c r="I295" s="21">
        <v>1.0067602463520657</v>
      </c>
      <c r="J295" s="17">
        <v>0</v>
      </c>
    </row>
    <row r="296" spans="1:10">
      <c r="A296" s="17">
        <v>1964</v>
      </c>
      <c r="B296" s="18">
        <v>4</v>
      </c>
      <c r="C296" s="15">
        <v>42.944600000000001</v>
      </c>
      <c r="D296" s="15">
        <v>51.915300000000002</v>
      </c>
      <c r="E296" s="28">
        <v>-8.9707000000000008</v>
      </c>
      <c r="F296" s="28">
        <v>-8.9707000000000008</v>
      </c>
      <c r="G296" s="29">
        <v>8.1545199359001602E-3</v>
      </c>
      <c r="H296" s="17">
        <v>0</v>
      </c>
      <c r="I296" s="21">
        <v>8.1545199359001602E-3</v>
      </c>
      <c r="J296" s="17">
        <v>0</v>
      </c>
    </row>
    <row r="297" spans="1:10">
      <c r="A297" s="17">
        <v>1964</v>
      </c>
      <c r="B297" s="18">
        <v>5</v>
      </c>
      <c r="C297" s="15">
        <v>14.9397</v>
      </c>
      <c r="D297" s="15">
        <v>35.323700000000002</v>
      </c>
      <c r="E297" s="28">
        <v>-20.384</v>
      </c>
      <c r="F297" s="28">
        <v>-29.354700000000001</v>
      </c>
      <c r="G297" s="29">
        <v>-0.13809484647689726</v>
      </c>
      <c r="H297" s="17">
        <v>1</v>
      </c>
      <c r="I297" s="21">
        <v>0</v>
      </c>
      <c r="J297" s="17">
        <v>-0.13809484647689726</v>
      </c>
    </row>
    <row r="298" spans="1:10">
      <c r="A298" s="17">
        <v>1964</v>
      </c>
      <c r="B298" s="18">
        <v>6</v>
      </c>
      <c r="C298" s="15">
        <v>31.898700000000002</v>
      </c>
      <c r="D298" s="15">
        <v>5.1074350000000006</v>
      </c>
      <c r="E298" s="28">
        <v>26.791265000000003</v>
      </c>
      <c r="F298" s="28">
        <v>-2.5634349999999984</v>
      </c>
      <c r="G298" s="29">
        <v>5.412481265022967E-2</v>
      </c>
      <c r="H298" s="17">
        <v>0</v>
      </c>
      <c r="I298" s="21">
        <v>5.412481265022967E-2</v>
      </c>
      <c r="J298" s="17">
        <v>0</v>
      </c>
    </row>
    <row r="299" spans="1:10">
      <c r="A299" s="17">
        <v>1964</v>
      </c>
      <c r="B299" s="18">
        <v>7</v>
      </c>
      <c r="C299" s="15">
        <v>3.3731599999999999</v>
      </c>
      <c r="D299" s="15">
        <v>0.40168800000000005</v>
      </c>
      <c r="E299" s="28">
        <v>2.9714719999999999</v>
      </c>
      <c r="F299" s="28">
        <v>0.40803700000000154</v>
      </c>
      <c r="G299" s="29">
        <v>7.5444273860657843E-2</v>
      </c>
      <c r="H299" s="17">
        <v>0</v>
      </c>
      <c r="I299" s="21">
        <v>7.5444273860657843E-2</v>
      </c>
      <c r="J299" s="17">
        <v>0</v>
      </c>
    </row>
    <row r="300" spans="1:10">
      <c r="A300" s="17">
        <v>1964</v>
      </c>
      <c r="B300" s="18">
        <v>8</v>
      </c>
      <c r="C300" s="15">
        <v>0.15400700000000001</v>
      </c>
      <c r="D300" s="15">
        <v>0.71542249999999996</v>
      </c>
      <c r="E300" s="28">
        <v>-0.56141549999999996</v>
      </c>
      <c r="F300" s="28">
        <v>-0.56141549999999996</v>
      </c>
      <c r="G300" s="29">
        <v>6.8488729615548805E-2</v>
      </c>
      <c r="H300" s="17">
        <v>0</v>
      </c>
      <c r="I300" s="21">
        <v>6.8488729615548805E-2</v>
      </c>
      <c r="J300" s="17">
        <v>0</v>
      </c>
    </row>
    <row r="301" spans="1:10">
      <c r="A301" s="17">
        <v>1964</v>
      </c>
      <c r="B301" s="18">
        <v>9</v>
      </c>
      <c r="C301" s="15">
        <v>2.79467</v>
      </c>
      <c r="D301" s="15">
        <v>17.855499999999999</v>
      </c>
      <c r="E301" s="28">
        <v>-15.060829999999999</v>
      </c>
      <c r="F301" s="28">
        <v>-15.6222455</v>
      </c>
      <c r="G301" s="29">
        <v>-3.9568415456608358E-2</v>
      </c>
      <c r="H301" s="17">
        <v>1</v>
      </c>
      <c r="I301" s="21">
        <v>0</v>
      </c>
      <c r="J301" s="17">
        <v>-3.9568415456608358E-2</v>
      </c>
    </row>
    <row r="302" spans="1:10">
      <c r="A302" s="17">
        <v>1964</v>
      </c>
      <c r="B302" s="18">
        <v>10</v>
      </c>
      <c r="C302" s="15">
        <v>7.9036999999999997</v>
      </c>
      <c r="D302" s="15">
        <v>48.042900000000003</v>
      </c>
      <c r="E302" s="28">
        <v>-40.139200000000002</v>
      </c>
      <c r="F302" s="28">
        <v>-55.761445500000001</v>
      </c>
      <c r="G302" s="29">
        <v>-0.3275556882350894</v>
      </c>
      <c r="H302" s="17">
        <v>1</v>
      </c>
      <c r="I302" s="21">
        <v>0</v>
      </c>
      <c r="J302" s="17">
        <v>-0.3275556882350894</v>
      </c>
    </row>
    <row r="303" spans="1:10">
      <c r="A303" s="17">
        <v>1964</v>
      </c>
      <c r="B303" s="18">
        <v>11</v>
      </c>
      <c r="C303" s="15">
        <v>110.24</v>
      </c>
      <c r="D303" s="15">
        <v>71.2834</v>
      </c>
      <c r="E303" s="28">
        <v>38.956599999999995</v>
      </c>
      <c r="F303" s="28">
        <v>-16.804845500000006</v>
      </c>
      <c r="G303" s="29">
        <v>-4.8053232014682097E-2</v>
      </c>
      <c r="H303" s="17">
        <v>1</v>
      </c>
      <c r="I303" s="21">
        <v>0</v>
      </c>
      <c r="J303" s="17">
        <v>-4.8053232014682097E-2</v>
      </c>
    </row>
    <row r="304" spans="1:10">
      <c r="A304" s="17">
        <v>1964</v>
      </c>
      <c r="B304" s="18">
        <v>12</v>
      </c>
      <c r="C304" s="15">
        <v>114.79300000000001</v>
      </c>
      <c r="D304" s="15">
        <v>100.08134999999999</v>
      </c>
      <c r="E304" s="28">
        <v>14.71165000000002</v>
      </c>
      <c r="F304" s="28">
        <v>-2.093195499999986</v>
      </c>
      <c r="G304" s="29">
        <v>5.7498646487419251E-2</v>
      </c>
      <c r="H304" s="17">
        <v>0</v>
      </c>
      <c r="I304" s="21">
        <v>5.7498646487419251E-2</v>
      </c>
      <c r="J304" s="17">
        <v>0</v>
      </c>
    </row>
    <row r="305" spans="1:10">
      <c r="A305" s="17">
        <v>1965</v>
      </c>
      <c r="B305" s="18">
        <v>1</v>
      </c>
      <c r="C305" s="15">
        <v>107.979</v>
      </c>
      <c r="D305" s="15">
        <v>79.275199999999998</v>
      </c>
      <c r="E305" s="28">
        <v>28.703800000000001</v>
      </c>
      <c r="F305" s="28">
        <v>26.610604500000015</v>
      </c>
      <c r="G305" s="29">
        <v>0.26344019690145254</v>
      </c>
      <c r="H305" s="17">
        <v>0</v>
      </c>
      <c r="I305" s="21">
        <v>0.26344019690145254</v>
      </c>
      <c r="J305" s="17">
        <v>0</v>
      </c>
    </row>
    <row r="306" spans="1:10">
      <c r="A306" s="17">
        <v>1965</v>
      </c>
      <c r="B306" s="18">
        <v>2</v>
      </c>
      <c r="C306" s="15">
        <v>82.276300000000006</v>
      </c>
      <c r="D306" s="15">
        <v>68.131649999999993</v>
      </c>
      <c r="E306" s="28">
        <v>14.144650000000013</v>
      </c>
      <c r="F306" s="28">
        <v>40.755254500000028</v>
      </c>
      <c r="G306" s="29">
        <v>0.36492401267023084</v>
      </c>
      <c r="H306" s="17">
        <v>0</v>
      </c>
      <c r="I306" s="21">
        <v>0.36492401267023084</v>
      </c>
      <c r="J306" s="17">
        <v>0</v>
      </c>
    </row>
    <row r="307" spans="1:10">
      <c r="A307" s="17">
        <v>1965</v>
      </c>
      <c r="B307" s="18">
        <v>3</v>
      </c>
      <c r="C307" s="15">
        <v>84.686800000000005</v>
      </c>
      <c r="D307" s="15">
        <v>46.061300000000003</v>
      </c>
      <c r="E307" s="28">
        <v>38.625500000000002</v>
      </c>
      <c r="F307" s="28">
        <v>79.380754500000023</v>
      </c>
      <c r="G307" s="29">
        <v>0.64205092114636431</v>
      </c>
      <c r="H307" s="17">
        <v>0</v>
      </c>
      <c r="I307" s="21">
        <v>0.64205092114636431</v>
      </c>
      <c r="J307" s="17">
        <v>0</v>
      </c>
    </row>
    <row r="308" spans="1:10">
      <c r="A308" s="17">
        <v>1965</v>
      </c>
      <c r="B308" s="18">
        <v>4</v>
      </c>
      <c r="C308" s="15">
        <v>10.0572</v>
      </c>
      <c r="D308" s="15">
        <v>51.915300000000002</v>
      </c>
      <c r="E308" s="28">
        <v>-41.8581</v>
      </c>
      <c r="F308" s="28">
        <v>-41.8581</v>
      </c>
      <c r="G308" s="29">
        <v>-0.22780316319617566</v>
      </c>
      <c r="H308" s="17">
        <v>1</v>
      </c>
      <c r="I308" s="21">
        <v>0</v>
      </c>
      <c r="J308" s="17">
        <v>-0.22780316319617566</v>
      </c>
    </row>
    <row r="309" spans="1:10">
      <c r="A309" s="17">
        <v>1965</v>
      </c>
      <c r="B309" s="18">
        <v>5</v>
      </c>
      <c r="C309" s="15">
        <v>4.0226600000000001</v>
      </c>
      <c r="D309" s="15">
        <v>35.323700000000002</v>
      </c>
      <c r="E309" s="28">
        <v>-31.30104</v>
      </c>
      <c r="F309" s="28">
        <v>-73.159140000000008</v>
      </c>
      <c r="G309" s="29">
        <v>-0.45237916732007821</v>
      </c>
      <c r="H309" s="17">
        <v>1</v>
      </c>
      <c r="I309" s="21">
        <v>0</v>
      </c>
      <c r="J309" s="17">
        <v>-0.45237916732007821</v>
      </c>
    </row>
    <row r="310" spans="1:10">
      <c r="A310" s="17">
        <v>1965</v>
      </c>
      <c r="B310" s="18">
        <v>6</v>
      </c>
      <c r="C310" s="15">
        <v>15.147500000000001</v>
      </c>
      <c r="D310" s="15">
        <v>5.1074350000000006</v>
      </c>
      <c r="E310" s="28">
        <v>10.040065</v>
      </c>
      <c r="F310" s="28">
        <v>-63.119075000000009</v>
      </c>
      <c r="G310" s="29">
        <v>-0.38034457425721996</v>
      </c>
      <c r="H310" s="17">
        <v>1</v>
      </c>
      <c r="I310" s="21">
        <v>0</v>
      </c>
      <c r="J310" s="17">
        <v>-0.38034457425721996</v>
      </c>
    </row>
    <row r="311" spans="1:10">
      <c r="A311" s="17">
        <v>1965</v>
      </c>
      <c r="B311" s="18">
        <v>7</v>
      </c>
      <c r="C311" s="15">
        <v>0</v>
      </c>
      <c r="D311" s="15">
        <v>0.40168800000000005</v>
      </c>
      <c r="E311" s="28">
        <v>-0.40168800000000005</v>
      </c>
      <c r="F311" s="28">
        <v>-63.520763000000009</v>
      </c>
      <c r="G311" s="29">
        <v>-0.38322657070029414</v>
      </c>
      <c r="H311" s="17">
        <v>1</v>
      </c>
      <c r="I311" s="21">
        <v>0</v>
      </c>
      <c r="J311" s="17">
        <v>-0.38322657070029414</v>
      </c>
    </row>
    <row r="312" spans="1:10">
      <c r="A312" s="17">
        <v>1965</v>
      </c>
      <c r="B312" s="18">
        <v>8</v>
      </c>
      <c r="C312" s="15">
        <v>2.0786900000000001E-2</v>
      </c>
      <c r="D312" s="15">
        <v>0.71542249999999996</v>
      </c>
      <c r="E312" s="28">
        <v>-0.69463559999999991</v>
      </c>
      <c r="F312" s="28">
        <v>-64.215398600000015</v>
      </c>
      <c r="G312" s="29">
        <v>-0.38821038233627203</v>
      </c>
      <c r="H312" s="17">
        <v>1</v>
      </c>
      <c r="I312" s="21">
        <v>0</v>
      </c>
      <c r="J312" s="17">
        <v>-0.38821038233627203</v>
      </c>
    </row>
    <row r="313" spans="1:10">
      <c r="A313" s="17">
        <v>1965</v>
      </c>
      <c r="B313" s="18">
        <v>9</v>
      </c>
      <c r="C313" s="15">
        <v>113.61</v>
      </c>
      <c r="D313" s="15">
        <v>17.855499999999999</v>
      </c>
      <c r="E313" s="28">
        <v>95.754500000000007</v>
      </c>
      <c r="F313" s="28">
        <v>31.539101399999993</v>
      </c>
      <c r="G313" s="29">
        <v>0.29880075169896197</v>
      </c>
      <c r="H313" s="17">
        <v>0</v>
      </c>
      <c r="I313" s="21">
        <v>0.29880075169896197</v>
      </c>
      <c r="J313" s="17">
        <v>0</v>
      </c>
    </row>
    <row r="314" spans="1:10">
      <c r="A314" s="17">
        <v>1965</v>
      </c>
      <c r="B314" s="18">
        <v>10</v>
      </c>
      <c r="C314" s="15">
        <v>172.56</v>
      </c>
      <c r="D314" s="15">
        <v>48.042900000000003</v>
      </c>
      <c r="E314" s="28">
        <v>124.5171</v>
      </c>
      <c r="F314" s="28">
        <v>156.05620139999999</v>
      </c>
      <c r="G314" s="29">
        <v>1.192175309320574</v>
      </c>
      <c r="H314" s="17">
        <v>0</v>
      </c>
      <c r="I314" s="21">
        <v>1.192175309320574</v>
      </c>
      <c r="J314" s="17">
        <v>0</v>
      </c>
    </row>
    <row r="315" spans="1:10">
      <c r="A315" s="17">
        <v>1965</v>
      </c>
      <c r="B315" s="18">
        <v>11</v>
      </c>
      <c r="C315" s="15">
        <v>114.16200000000001</v>
      </c>
      <c r="D315" s="15">
        <v>71.2834</v>
      </c>
      <c r="E315" s="28">
        <v>42.878600000000006</v>
      </c>
      <c r="F315" s="28">
        <v>198.9348014</v>
      </c>
      <c r="G315" s="29">
        <v>1.4998169931249192</v>
      </c>
      <c r="H315" s="17">
        <v>0</v>
      </c>
      <c r="I315" s="21">
        <v>1.4998169931249192</v>
      </c>
      <c r="J315" s="17">
        <v>0</v>
      </c>
    </row>
    <row r="316" spans="1:10">
      <c r="A316" s="17">
        <v>1965</v>
      </c>
      <c r="B316" s="18">
        <v>12</v>
      </c>
      <c r="C316" s="15">
        <v>87.516999999999996</v>
      </c>
      <c r="D316" s="15">
        <v>100.08134999999999</v>
      </c>
      <c r="E316" s="28">
        <v>-12.56434999999999</v>
      </c>
      <c r="F316" s="28">
        <v>-12.56434999999999</v>
      </c>
      <c r="G316" s="29">
        <v>-1.7628890366756231E-2</v>
      </c>
      <c r="H316" s="17">
        <v>1</v>
      </c>
      <c r="I316" s="21">
        <v>0</v>
      </c>
      <c r="J316" s="17">
        <v>-1.7628890366756231E-2</v>
      </c>
    </row>
    <row r="317" spans="1:10">
      <c r="A317" s="17">
        <v>1966</v>
      </c>
      <c r="B317" s="18">
        <v>1</v>
      </c>
      <c r="C317" s="15">
        <v>140.87299999999999</v>
      </c>
      <c r="D317" s="15">
        <v>79.275199999999998</v>
      </c>
      <c r="E317" s="28">
        <v>61.597799999999992</v>
      </c>
      <c r="F317" s="28">
        <v>49.033450000000002</v>
      </c>
      <c r="G317" s="29">
        <v>0.42431769629053434</v>
      </c>
      <c r="H317" s="17">
        <v>0</v>
      </c>
      <c r="I317" s="21">
        <v>0.42431769629053434</v>
      </c>
      <c r="J317" s="17">
        <v>0</v>
      </c>
    </row>
    <row r="318" spans="1:10">
      <c r="A318" s="17">
        <v>1966</v>
      </c>
      <c r="B318" s="18">
        <v>2</v>
      </c>
      <c r="C318" s="15">
        <v>140.738</v>
      </c>
      <c r="D318" s="15">
        <v>68.131649999999993</v>
      </c>
      <c r="E318" s="28">
        <v>72.606350000000006</v>
      </c>
      <c r="F318" s="28">
        <v>121.63980000000001</v>
      </c>
      <c r="G318" s="29">
        <v>0.945247478720176</v>
      </c>
      <c r="H318" s="17">
        <v>0</v>
      </c>
      <c r="I318" s="21">
        <v>0.945247478720176</v>
      </c>
      <c r="J318" s="17">
        <v>0</v>
      </c>
    </row>
    <row r="319" spans="1:10">
      <c r="A319" s="17">
        <v>1966</v>
      </c>
      <c r="B319" s="18">
        <v>3</v>
      </c>
      <c r="C319" s="15">
        <v>6.0140500000000001</v>
      </c>
      <c r="D319" s="15">
        <v>46.061300000000003</v>
      </c>
      <c r="E319" s="28">
        <v>-40.047250000000005</v>
      </c>
      <c r="F319" s="28">
        <v>-40.047250000000005</v>
      </c>
      <c r="G319" s="29">
        <v>-0.21481083268358669</v>
      </c>
      <c r="H319" s="17">
        <v>1</v>
      </c>
      <c r="I319" s="21">
        <v>0</v>
      </c>
      <c r="J319" s="17">
        <v>-0.21481083268358669</v>
      </c>
    </row>
    <row r="320" spans="1:10">
      <c r="A320" s="17">
        <v>1966</v>
      </c>
      <c r="B320" s="18">
        <v>4</v>
      </c>
      <c r="C320" s="15">
        <v>49.0946</v>
      </c>
      <c r="D320" s="15">
        <v>51.915300000000002</v>
      </c>
      <c r="E320" s="28">
        <v>-2.8207000000000022</v>
      </c>
      <c r="F320" s="28">
        <v>-42.867950000000008</v>
      </c>
      <c r="G320" s="29">
        <v>-0.23504854794264174</v>
      </c>
      <c r="H320" s="17">
        <v>1</v>
      </c>
      <c r="I320" s="21">
        <v>0</v>
      </c>
      <c r="J320" s="17">
        <v>-0.23504854794264174</v>
      </c>
    </row>
    <row r="321" spans="1:10">
      <c r="A321" s="17">
        <v>1966</v>
      </c>
      <c r="B321" s="18">
        <v>5</v>
      </c>
      <c r="C321" s="15">
        <v>10.043699999999999</v>
      </c>
      <c r="D321" s="15">
        <v>35.323700000000002</v>
      </c>
      <c r="E321" s="28">
        <v>-25.28</v>
      </c>
      <c r="F321" s="28">
        <v>-68.147950000000009</v>
      </c>
      <c r="G321" s="29">
        <v>-0.41642531319556164</v>
      </c>
      <c r="H321" s="17">
        <v>1</v>
      </c>
      <c r="I321" s="21">
        <v>0</v>
      </c>
      <c r="J321" s="17">
        <v>-0.41642531319556164</v>
      </c>
    </row>
    <row r="322" spans="1:10">
      <c r="A322" s="17">
        <v>1966</v>
      </c>
      <c r="B322" s="18">
        <v>6</v>
      </c>
      <c r="C322" s="15">
        <v>15.918900000000001</v>
      </c>
      <c r="D322" s="15">
        <v>5.1074350000000006</v>
      </c>
      <c r="E322" s="28">
        <v>10.811465</v>
      </c>
      <c r="F322" s="28">
        <v>-57.33648500000001</v>
      </c>
      <c r="G322" s="29">
        <v>-0.33885614589551577</v>
      </c>
      <c r="H322" s="17">
        <v>1</v>
      </c>
      <c r="I322" s="21">
        <v>0</v>
      </c>
      <c r="J322" s="17">
        <v>-0.33885614589551577</v>
      </c>
    </row>
    <row r="323" spans="1:10">
      <c r="A323" s="17">
        <v>1966</v>
      </c>
      <c r="B323" s="18">
        <v>7</v>
      </c>
      <c r="C323" s="15">
        <v>4.1227300000000001E-2</v>
      </c>
      <c r="D323" s="15">
        <v>0.40168800000000005</v>
      </c>
      <c r="E323" s="28">
        <v>-0.36046070000000002</v>
      </c>
      <c r="F323" s="28">
        <v>-57.696945700000008</v>
      </c>
      <c r="G323" s="29">
        <v>-0.34144234825970893</v>
      </c>
      <c r="H323" s="17">
        <v>1</v>
      </c>
      <c r="I323" s="21">
        <v>0</v>
      </c>
      <c r="J323" s="17">
        <v>-0.34144234825970893</v>
      </c>
    </row>
    <row r="324" spans="1:10">
      <c r="A324" s="17">
        <v>1966</v>
      </c>
      <c r="B324" s="18">
        <v>8</v>
      </c>
      <c r="C324" s="15">
        <v>0.57637099999999997</v>
      </c>
      <c r="D324" s="15">
        <v>0.71542249999999996</v>
      </c>
      <c r="E324" s="28">
        <v>-0.13905149999999999</v>
      </c>
      <c r="F324" s="28">
        <v>-57.835997200000008</v>
      </c>
      <c r="G324" s="29">
        <v>-0.34244000297780886</v>
      </c>
      <c r="H324" s="17">
        <v>1</v>
      </c>
      <c r="I324" s="21">
        <v>0</v>
      </c>
      <c r="J324" s="17">
        <v>-0.34244000297780886</v>
      </c>
    </row>
    <row r="325" spans="1:10">
      <c r="A325" s="17">
        <v>1966</v>
      </c>
      <c r="B325" s="18">
        <v>9</v>
      </c>
      <c r="C325" s="15">
        <v>25.528600000000001</v>
      </c>
      <c r="D325" s="15">
        <v>17.855499999999999</v>
      </c>
      <c r="E325" s="28">
        <v>7.6731000000000016</v>
      </c>
      <c r="F325" s="28">
        <v>-50.162897200000003</v>
      </c>
      <c r="G325" s="29">
        <v>-0.2873877064009821</v>
      </c>
      <c r="H325" s="17">
        <v>1</v>
      </c>
      <c r="I325" s="21">
        <v>0</v>
      </c>
      <c r="J325" s="17">
        <v>-0.2873877064009821</v>
      </c>
    </row>
    <row r="326" spans="1:10">
      <c r="A326" s="17">
        <v>1966</v>
      </c>
      <c r="B326" s="18">
        <v>10</v>
      </c>
      <c r="C326" s="15">
        <v>68.520700000000005</v>
      </c>
      <c r="D326" s="15">
        <v>48.042900000000003</v>
      </c>
      <c r="E326" s="28">
        <v>20.477800000000002</v>
      </c>
      <c r="F326" s="28">
        <v>-29.685097200000001</v>
      </c>
      <c r="G326" s="29">
        <v>-0.1404653518323016</v>
      </c>
      <c r="H326" s="17">
        <v>1</v>
      </c>
      <c r="I326" s="21">
        <v>0</v>
      </c>
      <c r="J326" s="17">
        <v>-0.1404653518323016</v>
      </c>
    </row>
    <row r="327" spans="1:10">
      <c r="A327" s="17">
        <v>1966</v>
      </c>
      <c r="B327" s="18">
        <v>11</v>
      </c>
      <c r="C327" s="15">
        <v>87.875699999999995</v>
      </c>
      <c r="D327" s="15">
        <v>71.2834</v>
      </c>
      <c r="E327" s="28">
        <v>16.592299999999994</v>
      </c>
      <c r="F327" s="28">
        <v>-13.092797200000007</v>
      </c>
      <c r="G327" s="29">
        <v>-2.1420347793297601E-2</v>
      </c>
      <c r="H327" s="17">
        <v>1</v>
      </c>
      <c r="I327" s="21">
        <v>0</v>
      </c>
      <c r="J327" s="17">
        <v>-2.1420347793297601E-2</v>
      </c>
    </row>
    <row r="328" spans="1:10">
      <c r="A328" s="17">
        <v>1966</v>
      </c>
      <c r="B328" s="18">
        <v>12</v>
      </c>
      <c r="C328" s="15">
        <v>23.515000000000001</v>
      </c>
      <c r="D328" s="15">
        <v>100.08134999999999</v>
      </c>
      <c r="E328" s="28">
        <v>-76.566349999999986</v>
      </c>
      <c r="F328" s="28">
        <v>-89.659147199999992</v>
      </c>
      <c r="G328" s="29">
        <v>-0.57076199693186158</v>
      </c>
      <c r="H328" s="17">
        <v>1</v>
      </c>
      <c r="I328" s="21">
        <v>0</v>
      </c>
      <c r="J328" s="17">
        <v>-0.57076199693186158</v>
      </c>
    </row>
    <row r="329" spans="1:10">
      <c r="A329" s="17">
        <v>1967</v>
      </c>
      <c r="B329" s="18">
        <v>1</v>
      </c>
      <c r="C329" s="15">
        <v>57.419800000000002</v>
      </c>
      <c r="D329" s="15">
        <v>79.275199999999998</v>
      </c>
      <c r="E329" s="28">
        <v>-21.855399999999996</v>
      </c>
      <c r="F329" s="28">
        <v>-111.51454719999998</v>
      </c>
      <c r="G329" s="29">
        <v>-0.72756823725261566</v>
      </c>
      <c r="H329" s="17">
        <v>1</v>
      </c>
      <c r="I329" s="21">
        <v>0</v>
      </c>
      <c r="J329" s="17">
        <v>-0.72756823725261566</v>
      </c>
    </row>
    <row r="330" spans="1:10">
      <c r="A330" s="17">
        <v>1967</v>
      </c>
      <c r="B330" s="18">
        <v>2</v>
      </c>
      <c r="C330" s="15">
        <v>122.023</v>
      </c>
      <c r="D330" s="15">
        <v>68.131649999999993</v>
      </c>
      <c r="E330" s="28">
        <v>53.891350000000003</v>
      </c>
      <c r="F330" s="28">
        <v>-57.623197199999979</v>
      </c>
      <c r="G330" s="29">
        <v>-0.3409132238778948</v>
      </c>
      <c r="H330" s="17">
        <v>1</v>
      </c>
      <c r="I330" s="21">
        <v>0</v>
      </c>
      <c r="J330" s="17">
        <v>-0.3409132238778948</v>
      </c>
    </row>
    <row r="331" spans="1:10">
      <c r="A331" s="17">
        <v>1967</v>
      </c>
      <c r="B331" s="18">
        <v>3</v>
      </c>
      <c r="C331" s="15">
        <v>26.8431</v>
      </c>
      <c r="D331" s="15">
        <v>46.061300000000003</v>
      </c>
      <c r="E331" s="28">
        <v>-19.218200000000003</v>
      </c>
      <c r="F331" s="28">
        <v>-76.841397199999989</v>
      </c>
      <c r="G331" s="29">
        <v>-0.47879830892471709</v>
      </c>
      <c r="H331" s="17">
        <v>1</v>
      </c>
      <c r="I331" s="21">
        <v>0</v>
      </c>
      <c r="J331" s="17">
        <v>-0.47879830892471709</v>
      </c>
    </row>
    <row r="332" spans="1:10">
      <c r="A332" s="17">
        <v>1967</v>
      </c>
      <c r="B332" s="18">
        <v>4</v>
      </c>
      <c r="C332" s="15">
        <v>37.955100000000002</v>
      </c>
      <c r="D332" s="15">
        <v>51.915300000000002</v>
      </c>
      <c r="E332" s="28">
        <v>-13.9602</v>
      </c>
      <c r="F332" s="28">
        <v>-90.801597199999989</v>
      </c>
      <c r="G332" s="29">
        <v>-0.57895874873024755</v>
      </c>
      <c r="H332" s="17">
        <v>1</v>
      </c>
      <c r="I332" s="21">
        <v>0</v>
      </c>
      <c r="J332" s="17">
        <v>-0.57895874873024755</v>
      </c>
    </row>
    <row r="333" spans="1:10">
      <c r="A333" s="17">
        <v>1967</v>
      </c>
      <c r="B333" s="18">
        <v>5</v>
      </c>
      <c r="C333" s="15">
        <v>23.453700000000001</v>
      </c>
      <c r="D333" s="15">
        <v>35.323700000000002</v>
      </c>
      <c r="E333" s="28">
        <v>-11.870000000000001</v>
      </c>
      <c r="F333" s="28">
        <v>-102.67159719999999</v>
      </c>
      <c r="G333" s="29">
        <v>-0.6641226017188615</v>
      </c>
      <c r="H333" s="17">
        <v>1</v>
      </c>
      <c r="I333" s="21">
        <v>0</v>
      </c>
      <c r="J333" s="17">
        <v>-0.6641226017188615</v>
      </c>
    </row>
    <row r="334" spans="1:10">
      <c r="A334" s="17">
        <v>1967</v>
      </c>
      <c r="B334" s="18">
        <v>6</v>
      </c>
      <c r="C334" s="15">
        <v>25.448</v>
      </c>
      <c r="D334" s="15">
        <v>5.1074350000000006</v>
      </c>
      <c r="E334" s="28">
        <v>20.340564999999998</v>
      </c>
      <c r="F334" s="28">
        <v>-82.331032199999996</v>
      </c>
      <c r="G334" s="29">
        <v>-0.51818486900063532</v>
      </c>
      <c r="H334" s="17">
        <v>1</v>
      </c>
      <c r="I334" s="21">
        <v>0</v>
      </c>
      <c r="J334" s="17">
        <v>-0.51818486900063532</v>
      </c>
    </row>
    <row r="335" spans="1:10">
      <c r="A335" s="17">
        <v>1967</v>
      </c>
      <c r="B335" s="18">
        <v>7</v>
      </c>
      <c r="C335" s="15">
        <v>1.8510599999999999E-2</v>
      </c>
      <c r="D335" s="15">
        <v>0.40168800000000005</v>
      </c>
      <c r="E335" s="28">
        <v>-0.38317740000000006</v>
      </c>
      <c r="F335" s="28">
        <v>-82.71420959999999</v>
      </c>
      <c r="G335" s="29">
        <v>-0.52093405718615837</v>
      </c>
      <c r="H335" s="17">
        <v>1</v>
      </c>
      <c r="I335" s="21">
        <v>0</v>
      </c>
      <c r="J335" s="17">
        <v>-0.52093405718615837</v>
      </c>
    </row>
    <row r="336" spans="1:10">
      <c r="A336" s="17">
        <v>1967</v>
      </c>
      <c r="B336" s="18">
        <v>8</v>
      </c>
      <c r="C336" s="15">
        <v>1.64399E-2</v>
      </c>
      <c r="D336" s="15">
        <v>0.71542249999999996</v>
      </c>
      <c r="E336" s="28">
        <v>-0.69898260000000001</v>
      </c>
      <c r="F336" s="28">
        <v>-83.413192199999983</v>
      </c>
      <c r="G336" s="29">
        <v>-0.52594905730309172</v>
      </c>
      <c r="H336" s="17">
        <v>1</v>
      </c>
      <c r="I336" s="21">
        <v>0</v>
      </c>
      <c r="J336" s="17">
        <v>-0.52594905730309172</v>
      </c>
    </row>
    <row r="337" spans="1:10">
      <c r="A337" s="17">
        <v>1967</v>
      </c>
      <c r="B337" s="18">
        <v>9</v>
      </c>
      <c r="C337" s="15">
        <v>2.4128400000000001</v>
      </c>
      <c r="D337" s="15">
        <v>17.855499999999999</v>
      </c>
      <c r="E337" s="28">
        <v>-15.44266</v>
      </c>
      <c r="F337" s="28">
        <v>-98.855852199999987</v>
      </c>
      <c r="G337" s="29">
        <v>-0.63674572335137714</v>
      </c>
      <c r="H337" s="17">
        <v>1</v>
      </c>
      <c r="I337" s="21">
        <v>0</v>
      </c>
      <c r="J337" s="17">
        <v>-0.63674572335137714</v>
      </c>
    </row>
    <row r="338" spans="1:10">
      <c r="A338" s="17">
        <v>1967</v>
      </c>
      <c r="B338" s="18">
        <v>10</v>
      </c>
      <c r="C338" s="15">
        <v>113.01600000000001</v>
      </c>
      <c r="D338" s="15">
        <v>48.042900000000003</v>
      </c>
      <c r="E338" s="28">
        <v>64.973100000000002</v>
      </c>
      <c r="F338" s="28">
        <v>-33.882752199999985</v>
      </c>
      <c r="G338" s="29">
        <v>-0.17058232515301927</v>
      </c>
      <c r="H338" s="17">
        <v>1</v>
      </c>
      <c r="I338" s="21">
        <v>0</v>
      </c>
      <c r="J338" s="17">
        <v>-0.17058232515301927</v>
      </c>
    </row>
    <row r="339" spans="1:10">
      <c r="A339" s="17">
        <v>1967</v>
      </c>
      <c r="B339" s="18">
        <v>11</v>
      </c>
      <c r="C339" s="15">
        <v>161.69499999999999</v>
      </c>
      <c r="D339" s="15">
        <v>71.2834</v>
      </c>
      <c r="E339" s="28">
        <v>90.411599999999993</v>
      </c>
      <c r="F339" s="28">
        <v>56.528847800000008</v>
      </c>
      <c r="G339" s="29">
        <v>0.47809503043799689</v>
      </c>
      <c r="H339" s="17">
        <v>0</v>
      </c>
      <c r="I339" s="21">
        <v>0.47809503043799689</v>
      </c>
      <c r="J339" s="17">
        <v>0</v>
      </c>
    </row>
    <row r="340" spans="1:10">
      <c r="A340" s="17">
        <v>1967</v>
      </c>
      <c r="B340" s="18">
        <v>12</v>
      </c>
      <c r="C340" s="15">
        <v>17.700399999999998</v>
      </c>
      <c r="D340" s="15">
        <v>100.08134999999999</v>
      </c>
      <c r="E340" s="28">
        <v>-82.380949999999984</v>
      </c>
      <c r="F340" s="28">
        <v>-82.380949999999984</v>
      </c>
      <c r="G340" s="29">
        <v>-0.51854301492992882</v>
      </c>
      <c r="H340" s="17">
        <v>1</v>
      </c>
      <c r="I340" s="21">
        <v>0</v>
      </c>
      <c r="J340" s="17">
        <v>-0.51854301492992882</v>
      </c>
    </row>
    <row r="341" spans="1:10">
      <c r="A341" s="17">
        <v>1968</v>
      </c>
      <c r="B341" s="18">
        <v>1</v>
      </c>
      <c r="C341" s="15">
        <v>4.7036600000000002</v>
      </c>
      <c r="D341" s="15">
        <v>79.275199999999998</v>
      </c>
      <c r="E341" s="28">
        <v>-74.571539999999999</v>
      </c>
      <c r="F341" s="28">
        <v>-156.95248999999998</v>
      </c>
      <c r="G341" s="29">
        <v>-1.0535724732024256</v>
      </c>
      <c r="H341" s="17">
        <v>1</v>
      </c>
      <c r="I341" s="21">
        <v>0</v>
      </c>
      <c r="J341" s="17">
        <v>-1.0535724732024256</v>
      </c>
    </row>
    <row r="342" spans="1:10">
      <c r="A342" s="17">
        <v>1968</v>
      </c>
      <c r="B342" s="18">
        <v>2</v>
      </c>
      <c r="C342" s="15">
        <v>208.947</v>
      </c>
      <c r="D342" s="15">
        <v>68.131649999999993</v>
      </c>
      <c r="E342" s="28">
        <v>140.81535000000002</v>
      </c>
      <c r="F342" s="28">
        <v>-16.13713999999996</v>
      </c>
      <c r="G342" s="29">
        <v>-4.3262636139223556E-2</v>
      </c>
      <c r="H342" s="17">
        <v>1</v>
      </c>
      <c r="I342" s="21">
        <v>0</v>
      </c>
      <c r="J342" s="17">
        <v>-4.3262636139223556E-2</v>
      </c>
    </row>
    <row r="343" spans="1:10">
      <c r="A343" s="17">
        <v>1968</v>
      </c>
      <c r="B343" s="18">
        <v>3</v>
      </c>
      <c r="C343" s="15">
        <v>92.754900000000006</v>
      </c>
      <c r="D343" s="15">
        <v>46.061300000000003</v>
      </c>
      <c r="E343" s="28">
        <v>46.693600000000004</v>
      </c>
      <c r="F343" s="28">
        <v>30.556460000000044</v>
      </c>
      <c r="G343" s="29">
        <v>0.29175058087081357</v>
      </c>
      <c r="H343" s="17">
        <v>0</v>
      </c>
      <c r="I343" s="21">
        <v>0.29175058087081357</v>
      </c>
      <c r="J343" s="17">
        <v>0</v>
      </c>
    </row>
    <row r="344" spans="1:10">
      <c r="A344" s="17">
        <v>1968</v>
      </c>
      <c r="B344" s="18">
        <v>4</v>
      </c>
      <c r="C344" s="15">
        <v>45.045499999999997</v>
      </c>
      <c r="D344" s="15">
        <v>51.915300000000002</v>
      </c>
      <c r="E344" s="28">
        <v>-6.869800000000005</v>
      </c>
      <c r="F344" s="28">
        <v>-6.869800000000005</v>
      </c>
      <c r="G344" s="29">
        <v>2.32278761906414E-2</v>
      </c>
      <c r="H344" s="17">
        <v>0</v>
      </c>
      <c r="I344" s="21">
        <v>2.32278761906414E-2</v>
      </c>
      <c r="J344" s="17">
        <v>0</v>
      </c>
    </row>
    <row r="345" spans="1:10">
      <c r="A345" s="17">
        <v>1968</v>
      </c>
      <c r="B345" s="18">
        <v>5</v>
      </c>
      <c r="C345" s="15">
        <v>30.0623</v>
      </c>
      <c r="D345" s="15">
        <v>35.323700000000002</v>
      </c>
      <c r="E345" s="28">
        <v>-5.2614000000000019</v>
      </c>
      <c r="F345" s="28">
        <v>-12.131200000000007</v>
      </c>
      <c r="G345" s="29">
        <v>-1.452116307762256E-2</v>
      </c>
      <c r="H345" s="17">
        <v>1</v>
      </c>
      <c r="I345" s="21">
        <v>0</v>
      </c>
      <c r="J345" s="17">
        <v>-1.452116307762256E-2</v>
      </c>
    </row>
    <row r="346" spans="1:10">
      <c r="A346" s="17">
        <v>1968</v>
      </c>
      <c r="B346" s="18">
        <v>6</v>
      </c>
      <c r="C346" s="15">
        <v>14.201700000000001</v>
      </c>
      <c r="D346" s="15">
        <v>5.1074350000000006</v>
      </c>
      <c r="E346" s="28">
        <v>9.094265</v>
      </c>
      <c r="F346" s="28">
        <v>-3.0369350000000068</v>
      </c>
      <c r="G346" s="29">
        <v>5.0727585658645054E-2</v>
      </c>
      <c r="H346" s="17">
        <v>0</v>
      </c>
      <c r="I346" s="21">
        <v>5.0727585658645054E-2</v>
      </c>
      <c r="J346" s="17">
        <v>0</v>
      </c>
    </row>
    <row r="347" spans="1:10">
      <c r="A347" s="17">
        <v>1968</v>
      </c>
      <c r="B347" s="18">
        <v>7</v>
      </c>
      <c r="C347" s="15">
        <v>9.3539700000000003E-2</v>
      </c>
      <c r="D347" s="15">
        <v>0.40168800000000005</v>
      </c>
      <c r="E347" s="28">
        <v>-0.30814830000000004</v>
      </c>
      <c r="F347" s="28">
        <v>-3.3450833000000069</v>
      </c>
      <c r="G347" s="29">
        <v>4.8516709793447813E-2</v>
      </c>
      <c r="H347" s="17">
        <v>0</v>
      </c>
      <c r="I347" s="21">
        <v>4.8516709793447813E-2</v>
      </c>
      <c r="J347" s="17">
        <v>0</v>
      </c>
    </row>
    <row r="348" spans="1:10">
      <c r="A348" s="17">
        <v>1968</v>
      </c>
      <c r="B348" s="18">
        <v>8</v>
      </c>
      <c r="C348" s="15">
        <v>10.886100000000001</v>
      </c>
      <c r="D348" s="15">
        <v>0.71542249999999996</v>
      </c>
      <c r="E348" s="28">
        <v>10.1706775</v>
      </c>
      <c r="F348" s="28">
        <v>6.8255941999999932</v>
      </c>
      <c r="G348" s="29">
        <v>0.12148841016451797</v>
      </c>
      <c r="H348" s="17">
        <v>0</v>
      </c>
      <c r="I348" s="21">
        <v>0.12148841016451797</v>
      </c>
      <c r="J348" s="17">
        <v>0</v>
      </c>
    </row>
    <row r="349" spans="1:10">
      <c r="A349" s="17">
        <v>1968</v>
      </c>
      <c r="B349" s="18">
        <v>9</v>
      </c>
      <c r="C349" s="15">
        <v>2.7186400000000002</v>
      </c>
      <c r="D349" s="15">
        <v>17.855499999999999</v>
      </c>
      <c r="E349" s="28">
        <v>-15.136859999999999</v>
      </c>
      <c r="F349" s="28">
        <v>-15.136859999999999</v>
      </c>
      <c r="G349" s="29">
        <v>-3.6085913403971041E-2</v>
      </c>
      <c r="H349" s="17">
        <v>1</v>
      </c>
      <c r="I349" s="21">
        <v>0</v>
      </c>
      <c r="J349" s="17">
        <v>-3.6085913403971041E-2</v>
      </c>
    </row>
    <row r="350" spans="1:10">
      <c r="A350" s="17">
        <v>1968</v>
      </c>
      <c r="B350" s="18">
        <v>10</v>
      </c>
      <c r="C350" s="15">
        <v>24.6052</v>
      </c>
      <c r="D350" s="15">
        <v>48.042900000000003</v>
      </c>
      <c r="E350" s="28">
        <v>-23.437700000000003</v>
      </c>
      <c r="F350" s="28">
        <v>-38.574560000000005</v>
      </c>
      <c r="G350" s="29">
        <v>-0.20424470339480813</v>
      </c>
      <c r="H350" s="17">
        <v>1</v>
      </c>
      <c r="I350" s="21">
        <v>0</v>
      </c>
      <c r="J350" s="17">
        <v>-0.20424470339480813</v>
      </c>
    </row>
    <row r="351" spans="1:10">
      <c r="A351" s="17">
        <v>1968</v>
      </c>
      <c r="B351" s="18">
        <v>11</v>
      </c>
      <c r="C351" s="15">
        <v>169.16399999999999</v>
      </c>
      <c r="D351" s="15">
        <v>71.2834</v>
      </c>
      <c r="E351" s="28">
        <v>97.880599999999987</v>
      </c>
      <c r="F351" s="28">
        <v>59.306039999999982</v>
      </c>
      <c r="G351" s="29">
        <v>0.49802058968331475</v>
      </c>
      <c r="H351" s="17">
        <v>0</v>
      </c>
      <c r="I351" s="21">
        <v>0.49802058968331475</v>
      </c>
      <c r="J351" s="17">
        <v>0</v>
      </c>
    </row>
    <row r="352" spans="1:10">
      <c r="A352" s="17">
        <v>1968</v>
      </c>
      <c r="B352" s="18">
        <v>12</v>
      </c>
      <c r="C352" s="15">
        <v>114.953</v>
      </c>
      <c r="D352" s="15">
        <v>100.08134999999999</v>
      </c>
      <c r="E352" s="28">
        <v>14.871650000000017</v>
      </c>
      <c r="F352" s="28">
        <v>74.177689999999998</v>
      </c>
      <c r="G352" s="29">
        <v>0.60472042239587753</v>
      </c>
      <c r="H352" s="17">
        <v>0</v>
      </c>
      <c r="I352" s="21">
        <v>0.60472042239587753</v>
      </c>
      <c r="J352" s="17">
        <v>0</v>
      </c>
    </row>
    <row r="353" spans="1:10">
      <c r="A353" s="17">
        <v>1969</v>
      </c>
      <c r="B353" s="18">
        <v>1</v>
      </c>
      <c r="C353" s="15">
        <v>192.583</v>
      </c>
      <c r="D353" s="15">
        <v>79.275199999999998</v>
      </c>
      <c r="E353" s="28">
        <v>113.3078</v>
      </c>
      <c r="F353" s="28">
        <v>187.48549</v>
      </c>
      <c r="G353" s="29">
        <v>1.4176714604467002</v>
      </c>
      <c r="H353" s="17">
        <v>0</v>
      </c>
      <c r="I353" s="21">
        <v>1.4176714604467002</v>
      </c>
      <c r="J353" s="17">
        <v>0</v>
      </c>
    </row>
    <row r="354" spans="1:10">
      <c r="A354" s="17">
        <v>1969</v>
      </c>
      <c r="B354" s="18">
        <v>2</v>
      </c>
      <c r="C354" s="15">
        <v>204.161</v>
      </c>
      <c r="D354" s="15">
        <v>68.131649999999993</v>
      </c>
      <c r="E354" s="28">
        <v>136.02935000000002</v>
      </c>
      <c r="F354" s="28">
        <v>323.51484000000005</v>
      </c>
      <c r="G354" s="29">
        <v>2.3936431171894723</v>
      </c>
      <c r="H354" s="17">
        <v>0</v>
      </c>
      <c r="I354" s="21">
        <v>2.3936431171894723</v>
      </c>
      <c r="J354" s="17">
        <v>0</v>
      </c>
    </row>
    <row r="355" spans="1:10">
      <c r="A355" s="17">
        <v>1969</v>
      </c>
      <c r="B355" s="18">
        <v>3</v>
      </c>
      <c r="C355" s="15">
        <v>177.209</v>
      </c>
      <c r="D355" s="15">
        <v>46.061300000000003</v>
      </c>
      <c r="E355" s="28">
        <v>131.14769999999999</v>
      </c>
      <c r="F355" s="28">
        <v>454.66254000000004</v>
      </c>
      <c r="G355" s="29">
        <v>3.3345903322353725</v>
      </c>
      <c r="H355" s="17">
        <v>0</v>
      </c>
      <c r="I355" s="21">
        <v>3.3345903322353725</v>
      </c>
      <c r="J355" s="17">
        <v>0</v>
      </c>
    </row>
    <row r="356" spans="1:10">
      <c r="A356" s="17">
        <v>1969</v>
      </c>
      <c r="B356" s="18">
        <v>4</v>
      </c>
      <c r="C356" s="15">
        <v>68.129599999999996</v>
      </c>
      <c r="D356" s="15">
        <v>51.915300000000002</v>
      </c>
      <c r="E356" s="28">
        <v>16.214299999999994</v>
      </c>
      <c r="F356" s="28">
        <v>470.87684000000002</v>
      </c>
      <c r="G356" s="29">
        <v>3.4509232944521613</v>
      </c>
      <c r="H356" s="17">
        <v>0</v>
      </c>
      <c r="I356" s="21">
        <v>3.4509232944521613</v>
      </c>
      <c r="J356" s="17">
        <v>0</v>
      </c>
    </row>
    <row r="357" spans="1:10">
      <c r="A357" s="17">
        <v>1969</v>
      </c>
      <c r="B357" s="18">
        <v>5</v>
      </c>
      <c r="C357" s="15">
        <v>39.488199999999999</v>
      </c>
      <c r="D357" s="15">
        <v>35.323700000000002</v>
      </c>
      <c r="E357" s="28">
        <v>4.1644999999999968</v>
      </c>
      <c r="F357" s="28">
        <v>475.04133999999999</v>
      </c>
      <c r="G357" s="29">
        <v>3.4808023901363296</v>
      </c>
      <c r="H357" s="17">
        <v>0</v>
      </c>
      <c r="I357" s="21">
        <v>3.4808023901363296</v>
      </c>
      <c r="J357" s="17">
        <v>0</v>
      </c>
    </row>
    <row r="358" spans="1:10">
      <c r="A358" s="17">
        <v>1969</v>
      </c>
      <c r="B358" s="18">
        <v>6</v>
      </c>
      <c r="C358" s="15">
        <v>29.324999999999999</v>
      </c>
      <c r="D358" s="15">
        <v>5.1074350000000006</v>
      </c>
      <c r="E358" s="28">
        <v>24.217565</v>
      </c>
      <c r="F358" s="28">
        <v>499.25890499999997</v>
      </c>
      <c r="G358" s="29">
        <v>3.6545564883168016</v>
      </c>
      <c r="H358" s="17">
        <v>0</v>
      </c>
      <c r="I358" s="21">
        <v>3.6545564883168016</v>
      </c>
      <c r="J358" s="17">
        <v>0</v>
      </c>
    </row>
    <row r="359" spans="1:10">
      <c r="A359" s="17">
        <v>1969</v>
      </c>
      <c r="B359" s="18">
        <v>7</v>
      </c>
      <c r="C359" s="15">
        <v>5.50591E-2</v>
      </c>
      <c r="D359" s="15">
        <v>0.40168800000000005</v>
      </c>
      <c r="E359" s="28">
        <v>-0.34662890000000002</v>
      </c>
      <c r="F359" s="28">
        <v>-0.34662890000000002</v>
      </c>
      <c r="G359" s="29">
        <v>7.0029762001928259E-2</v>
      </c>
      <c r="H359" s="17">
        <v>0</v>
      </c>
      <c r="I359" s="21">
        <v>7.0029762001928259E-2</v>
      </c>
      <c r="J359" s="17">
        <v>0</v>
      </c>
    </row>
    <row r="360" spans="1:10">
      <c r="A360" s="17">
        <v>1969</v>
      </c>
      <c r="B360" s="18">
        <v>8</v>
      </c>
      <c r="C360" s="15">
        <v>1.2544299999999999</v>
      </c>
      <c r="D360" s="15">
        <v>0.71542249999999996</v>
      </c>
      <c r="E360" s="28">
        <v>0.53900749999999997</v>
      </c>
      <c r="F360" s="28">
        <v>0.19237859999999996</v>
      </c>
      <c r="G360" s="29">
        <v>7.3896986558774122E-2</v>
      </c>
      <c r="H360" s="17">
        <v>0</v>
      </c>
      <c r="I360" s="21">
        <v>7.3896986558774122E-2</v>
      </c>
      <c r="J360" s="17">
        <v>0</v>
      </c>
    </row>
    <row r="361" spans="1:10">
      <c r="A361" s="17">
        <v>1969</v>
      </c>
      <c r="B361" s="18">
        <v>9</v>
      </c>
      <c r="C361" s="15">
        <v>66.618899999999996</v>
      </c>
      <c r="D361" s="15">
        <v>17.855499999999999</v>
      </c>
      <c r="E361" s="28">
        <v>48.763399999999997</v>
      </c>
      <c r="F361" s="28">
        <v>48.955778599999995</v>
      </c>
      <c r="G361" s="29">
        <v>0.42376042622389404</v>
      </c>
      <c r="H361" s="17">
        <v>0</v>
      </c>
      <c r="I361" s="21">
        <v>0.42376042622389404</v>
      </c>
      <c r="J361" s="17">
        <v>0</v>
      </c>
    </row>
    <row r="362" spans="1:10">
      <c r="A362" s="17">
        <v>1969</v>
      </c>
      <c r="B362" s="18">
        <v>10</v>
      </c>
      <c r="C362" s="15">
        <v>92.819800000000001</v>
      </c>
      <c r="D362" s="15">
        <v>48.042900000000003</v>
      </c>
      <c r="E362" s="28">
        <v>44.776899999999998</v>
      </c>
      <c r="F362" s="28">
        <v>93.732678599999986</v>
      </c>
      <c r="G362" s="29">
        <v>0.74502186926398362</v>
      </c>
      <c r="H362" s="17">
        <v>0</v>
      </c>
      <c r="I362" s="21">
        <v>0.74502186926398362</v>
      </c>
      <c r="J362" s="17">
        <v>0</v>
      </c>
    </row>
    <row r="363" spans="1:10">
      <c r="A363" s="17">
        <v>1969</v>
      </c>
      <c r="B363" s="18">
        <v>11</v>
      </c>
      <c r="C363" s="15">
        <v>178.99199999999999</v>
      </c>
      <c r="D363" s="15">
        <v>71.2834</v>
      </c>
      <c r="E363" s="28">
        <v>107.70859999999999</v>
      </c>
      <c r="F363" s="28">
        <v>201.44127859999998</v>
      </c>
      <c r="G363" s="29">
        <v>1.5178002497197054</v>
      </c>
      <c r="H363" s="17">
        <v>0</v>
      </c>
      <c r="I363" s="21">
        <v>1.5178002497197054</v>
      </c>
      <c r="J363" s="17">
        <v>0</v>
      </c>
    </row>
    <row r="364" spans="1:10">
      <c r="A364" s="17">
        <v>1969</v>
      </c>
      <c r="B364" s="18">
        <v>12</v>
      </c>
      <c r="C364" s="15">
        <v>76.267799999999994</v>
      </c>
      <c r="D364" s="15">
        <v>100.08134999999999</v>
      </c>
      <c r="E364" s="28">
        <v>-23.813549999999992</v>
      </c>
      <c r="F364" s="28">
        <v>-23.813549999999992</v>
      </c>
      <c r="G364" s="29">
        <v>-9.8338681018779434E-2</v>
      </c>
      <c r="H364" s="17">
        <v>1</v>
      </c>
      <c r="I364" s="21">
        <v>0</v>
      </c>
      <c r="J364" s="17">
        <v>-9.8338681018779434E-2</v>
      </c>
    </row>
    <row r="365" spans="1:10">
      <c r="A365" s="17">
        <v>1970</v>
      </c>
      <c r="B365" s="18">
        <v>1</v>
      </c>
      <c r="C365" s="15">
        <v>409.36200000000002</v>
      </c>
      <c r="D365" s="15">
        <v>79.275199999999998</v>
      </c>
      <c r="E365" s="28">
        <v>330.08680000000004</v>
      </c>
      <c r="F365" s="28">
        <v>306.27325000000008</v>
      </c>
      <c r="G365" s="29">
        <v>2.2699396432172776</v>
      </c>
      <c r="H365" s="17">
        <v>0</v>
      </c>
      <c r="I365" s="21">
        <v>2.2699396432172776</v>
      </c>
      <c r="J365" s="17">
        <v>0</v>
      </c>
    </row>
    <row r="366" spans="1:10">
      <c r="A366" s="17">
        <v>1970</v>
      </c>
      <c r="B366" s="18">
        <v>2</v>
      </c>
      <c r="C366" s="15">
        <v>11.7468</v>
      </c>
      <c r="D366" s="15">
        <v>68.131649999999993</v>
      </c>
      <c r="E366" s="28">
        <v>-56.384849999999993</v>
      </c>
      <c r="F366" s="28">
        <v>-56.384849999999993</v>
      </c>
      <c r="G366" s="29">
        <v>-0.33202843711381225</v>
      </c>
      <c r="H366" s="17">
        <v>1</v>
      </c>
      <c r="I366" s="21">
        <v>0</v>
      </c>
      <c r="J366" s="17">
        <v>-0.33202843711381225</v>
      </c>
    </row>
    <row r="367" spans="1:10">
      <c r="A367" s="17">
        <v>1970</v>
      </c>
      <c r="B367" s="18">
        <v>3</v>
      </c>
      <c r="C367" s="15">
        <v>67.494900000000001</v>
      </c>
      <c r="D367" s="15">
        <v>46.061300000000003</v>
      </c>
      <c r="E367" s="28">
        <v>21.433599999999998</v>
      </c>
      <c r="F367" s="28">
        <v>-34.951249999999995</v>
      </c>
      <c r="G367" s="29">
        <v>-0.17824849108038726</v>
      </c>
      <c r="H367" s="17">
        <v>1</v>
      </c>
      <c r="I367" s="21">
        <v>0</v>
      </c>
      <c r="J367" s="17">
        <v>-0.17824849108038726</v>
      </c>
    </row>
    <row r="368" spans="1:10">
      <c r="A368" s="17">
        <v>1970</v>
      </c>
      <c r="B368" s="18">
        <v>4</v>
      </c>
      <c r="C368" s="15">
        <v>47.397500000000001</v>
      </c>
      <c r="D368" s="15">
        <v>51.915300000000002</v>
      </c>
      <c r="E368" s="28">
        <v>-4.5178000000000011</v>
      </c>
      <c r="F368" s="28">
        <v>-39.469049999999996</v>
      </c>
      <c r="G368" s="29">
        <v>-0.21066241315553133</v>
      </c>
      <c r="H368" s="17">
        <v>1</v>
      </c>
      <c r="I368" s="21">
        <v>0</v>
      </c>
      <c r="J368" s="17">
        <v>-0.21066241315553133</v>
      </c>
    </row>
    <row r="369" spans="1:10">
      <c r="A369" s="17">
        <v>1970</v>
      </c>
      <c r="B369" s="18">
        <v>5</v>
      </c>
      <c r="C369" s="15">
        <v>58.230200000000004</v>
      </c>
      <c r="D369" s="15">
        <v>35.323700000000002</v>
      </c>
      <c r="E369" s="28">
        <v>22.906500000000001</v>
      </c>
      <c r="F369" s="28">
        <v>-16.562549999999995</v>
      </c>
      <c r="G369" s="29">
        <v>-4.6314831143426521E-2</v>
      </c>
      <c r="H369" s="17">
        <v>1</v>
      </c>
      <c r="I369" s="21">
        <v>0</v>
      </c>
      <c r="J369" s="17">
        <v>-4.6314831143426521E-2</v>
      </c>
    </row>
    <row r="370" spans="1:10">
      <c r="A370" s="17">
        <v>1970</v>
      </c>
      <c r="B370" s="18">
        <v>6</v>
      </c>
      <c r="C370" s="15">
        <v>74.970200000000006</v>
      </c>
      <c r="D370" s="15">
        <v>5.1074350000000006</v>
      </c>
      <c r="E370" s="28">
        <v>69.86276500000001</v>
      </c>
      <c r="F370" s="28">
        <v>53.300215000000016</v>
      </c>
      <c r="G370" s="29">
        <v>0.45493051408303342</v>
      </c>
      <c r="H370" s="17">
        <v>0</v>
      </c>
      <c r="I370" s="21">
        <v>0.45493051408303342</v>
      </c>
      <c r="J370" s="17">
        <v>0</v>
      </c>
    </row>
    <row r="371" spans="1:10">
      <c r="A371" s="17">
        <v>1970</v>
      </c>
      <c r="B371" s="18">
        <v>7</v>
      </c>
      <c r="C371" s="15">
        <v>0</v>
      </c>
      <c r="D371" s="15">
        <v>0.40168800000000005</v>
      </c>
      <c r="E371" s="28">
        <v>-0.40168800000000005</v>
      </c>
      <c r="F371" s="28">
        <v>-0.40168800000000005</v>
      </c>
      <c r="G371" s="29">
        <v>6.9634728716495634E-2</v>
      </c>
      <c r="H371" s="17">
        <v>0</v>
      </c>
      <c r="I371" s="21">
        <v>6.9634728716495634E-2</v>
      </c>
      <c r="J371" s="17">
        <v>0</v>
      </c>
    </row>
    <row r="372" spans="1:10">
      <c r="A372" s="17">
        <v>1970</v>
      </c>
      <c r="B372" s="18">
        <v>8</v>
      </c>
      <c r="C372" s="15">
        <v>1.2045E-2</v>
      </c>
      <c r="D372" s="15">
        <v>0.71542249999999996</v>
      </c>
      <c r="E372" s="28">
        <v>-0.70337749999999999</v>
      </c>
      <c r="F372" s="28">
        <v>-1.1050655</v>
      </c>
      <c r="G372" s="29">
        <v>6.4588196449815019E-2</v>
      </c>
      <c r="H372" s="17">
        <v>0</v>
      </c>
      <c r="I372" s="21">
        <v>6.4588196449815019E-2</v>
      </c>
      <c r="J372" s="17">
        <v>0</v>
      </c>
    </row>
    <row r="373" spans="1:10">
      <c r="A373" s="17">
        <v>1970</v>
      </c>
      <c r="B373" s="18">
        <v>9</v>
      </c>
      <c r="C373" s="15">
        <v>1.06204E-3</v>
      </c>
      <c r="D373" s="15">
        <v>17.855499999999999</v>
      </c>
      <c r="E373" s="28">
        <v>-17.854437959999998</v>
      </c>
      <c r="F373" s="28">
        <v>-18.959503459999997</v>
      </c>
      <c r="G373" s="29">
        <v>-6.3512286247722191E-2</v>
      </c>
      <c r="H373" s="17">
        <v>1</v>
      </c>
      <c r="I373" s="21">
        <v>0</v>
      </c>
      <c r="J373" s="17">
        <v>-6.3512286247722191E-2</v>
      </c>
    </row>
    <row r="374" spans="1:10">
      <c r="A374" s="17">
        <v>1970</v>
      </c>
      <c r="B374" s="18">
        <v>10</v>
      </c>
      <c r="C374" s="15">
        <v>20.1998</v>
      </c>
      <c r="D374" s="15">
        <v>48.042900000000003</v>
      </c>
      <c r="E374" s="28">
        <v>-27.843100000000003</v>
      </c>
      <c r="F374" s="28">
        <v>-46.80260346</v>
      </c>
      <c r="G374" s="29">
        <v>-0.26327856048085407</v>
      </c>
      <c r="H374" s="17">
        <v>1</v>
      </c>
      <c r="I374" s="21">
        <v>0</v>
      </c>
      <c r="J374" s="17">
        <v>-0.26327856048085407</v>
      </c>
    </row>
    <row r="375" spans="1:10">
      <c r="A375" s="17">
        <v>1970</v>
      </c>
      <c r="B375" s="18">
        <v>11</v>
      </c>
      <c r="C375" s="15">
        <v>68.312299999999993</v>
      </c>
      <c r="D375" s="15">
        <v>71.2834</v>
      </c>
      <c r="E375" s="28">
        <v>-2.971100000000007</v>
      </c>
      <c r="F375" s="28">
        <v>-49.773703460000007</v>
      </c>
      <c r="G375" s="29">
        <v>-0.284595352697743</v>
      </c>
      <c r="H375" s="17">
        <v>1</v>
      </c>
      <c r="I375" s="21">
        <v>0</v>
      </c>
      <c r="J375" s="17">
        <v>-0.284595352697743</v>
      </c>
    </row>
    <row r="376" spans="1:10">
      <c r="A376" s="17">
        <v>1970</v>
      </c>
      <c r="B376" s="18">
        <v>12</v>
      </c>
      <c r="C376" s="15">
        <v>136.43</v>
      </c>
      <c r="D376" s="15">
        <v>100.08134999999999</v>
      </c>
      <c r="E376" s="28">
        <v>36.348650000000021</v>
      </c>
      <c r="F376" s="28">
        <v>-13.425053459999987</v>
      </c>
      <c r="G376" s="29">
        <v>-2.3804191372167435E-2</v>
      </c>
      <c r="H376" s="17">
        <v>1</v>
      </c>
      <c r="I376" s="21">
        <v>0</v>
      </c>
      <c r="J376" s="17">
        <v>-2.3804191372167435E-2</v>
      </c>
    </row>
    <row r="377" spans="1:10">
      <c r="A377" s="17">
        <v>1971</v>
      </c>
      <c r="B377" s="18">
        <v>1</v>
      </c>
      <c r="C377" s="15">
        <v>152.34399999999999</v>
      </c>
      <c r="D377" s="15">
        <v>79.275199999999998</v>
      </c>
      <c r="E377" s="28">
        <v>73.068799999999996</v>
      </c>
      <c r="F377" s="28">
        <v>59.643746540000009</v>
      </c>
      <c r="G377" s="29">
        <v>0.50044353746139858</v>
      </c>
      <c r="H377" s="17">
        <v>0</v>
      </c>
      <c r="I377" s="21">
        <v>0.50044353746139858</v>
      </c>
      <c r="J377" s="17">
        <v>0</v>
      </c>
    </row>
    <row r="378" spans="1:10">
      <c r="A378" s="17">
        <v>1971</v>
      </c>
      <c r="B378" s="18">
        <v>2</v>
      </c>
      <c r="C378" s="15">
        <v>9.3155900000000003</v>
      </c>
      <c r="D378" s="15">
        <v>68.131649999999993</v>
      </c>
      <c r="E378" s="28">
        <v>-58.816059999999993</v>
      </c>
      <c r="F378" s="28">
        <v>-58.816059999999993</v>
      </c>
      <c r="G378" s="29">
        <v>-0.34947167308891314</v>
      </c>
      <c r="H378" s="17">
        <v>1</v>
      </c>
      <c r="I378" s="21">
        <v>0</v>
      </c>
      <c r="J378" s="17">
        <v>-0.34947167308891314</v>
      </c>
    </row>
    <row r="379" spans="1:10">
      <c r="A379" s="17">
        <v>1971</v>
      </c>
      <c r="B379" s="18">
        <v>3</v>
      </c>
      <c r="C379" s="15">
        <v>68.528099999999995</v>
      </c>
      <c r="D379" s="15">
        <v>46.061300000000003</v>
      </c>
      <c r="E379" s="28">
        <v>22.466799999999992</v>
      </c>
      <c r="F379" s="28">
        <v>-36.349260000000001</v>
      </c>
      <c r="G379" s="29">
        <v>-0.18827881274143299</v>
      </c>
      <c r="H379" s="17">
        <v>1</v>
      </c>
      <c r="I379" s="21">
        <v>0</v>
      </c>
      <c r="J379" s="17">
        <v>-0.18827881274143299</v>
      </c>
    </row>
    <row r="380" spans="1:10">
      <c r="A380" s="17">
        <v>1971</v>
      </c>
      <c r="B380" s="18">
        <v>4</v>
      </c>
      <c r="C380" s="15">
        <v>194.899</v>
      </c>
      <c r="D380" s="15">
        <v>51.915300000000002</v>
      </c>
      <c r="E380" s="28">
        <v>142.9837</v>
      </c>
      <c r="F380" s="28">
        <v>106.63444</v>
      </c>
      <c r="G380" s="29">
        <v>0.83758831502335807</v>
      </c>
      <c r="H380" s="17">
        <v>0</v>
      </c>
      <c r="I380" s="21">
        <v>0.83758831502335807</v>
      </c>
      <c r="J380" s="17">
        <v>0</v>
      </c>
    </row>
    <row r="381" spans="1:10">
      <c r="A381" s="17">
        <v>1971</v>
      </c>
      <c r="B381" s="18">
        <v>5</v>
      </c>
      <c r="C381" s="15">
        <v>155.61099999999999</v>
      </c>
      <c r="D381" s="15">
        <v>35.323700000000002</v>
      </c>
      <c r="E381" s="28">
        <v>120.28729999999999</v>
      </c>
      <c r="F381" s="28">
        <v>226.92174</v>
      </c>
      <c r="G381" s="29">
        <v>1.7006152681486568</v>
      </c>
      <c r="H381" s="17">
        <v>0</v>
      </c>
      <c r="I381" s="21">
        <v>1.7006152681486568</v>
      </c>
      <c r="J381" s="17">
        <v>0</v>
      </c>
    </row>
    <row r="382" spans="1:10">
      <c r="A382" s="17">
        <v>1971</v>
      </c>
      <c r="B382" s="18">
        <v>6</v>
      </c>
      <c r="C382" s="15">
        <v>30.385999999999999</v>
      </c>
      <c r="D382" s="15">
        <v>5.1074350000000006</v>
      </c>
      <c r="E382" s="28">
        <v>25.278565</v>
      </c>
      <c r="F382" s="28">
        <v>252.20030500000001</v>
      </c>
      <c r="G382" s="29">
        <v>1.8819817376872516</v>
      </c>
      <c r="H382" s="17">
        <v>0</v>
      </c>
      <c r="I382" s="21">
        <v>1.8819817376872516</v>
      </c>
      <c r="J382" s="17">
        <v>0</v>
      </c>
    </row>
    <row r="383" spans="1:10">
      <c r="A383" s="17">
        <v>1971</v>
      </c>
      <c r="B383" s="18">
        <v>7</v>
      </c>
      <c r="C383" s="15">
        <v>0.63718200000000003</v>
      </c>
      <c r="D383" s="15">
        <v>0.40168800000000005</v>
      </c>
      <c r="E383" s="28">
        <v>0.23549399999999998</v>
      </c>
      <c r="F383" s="28">
        <v>252.435799</v>
      </c>
      <c r="G383" s="29">
        <v>1.8836713397424916</v>
      </c>
      <c r="H383" s="17">
        <v>0</v>
      </c>
      <c r="I383" s="21">
        <v>1.8836713397424916</v>
      </c>
      <c r="J383" s="17">
        <v>0</v>
      </c>
    </row>
    <row r="384" spans="1:10">
      <c r="A384" s="17">
        <v>1971</v>
      </c>
      <c r="B384" s="18">
        <v>8</v>
      </c>
      <c r="C384" s="15">
        <v>32.635800000000003</v>
      </c>
      <c r="D384" s="15">
        <v>0.71542249999999996</v>
      </c>
      <c r="E384" s="28">
        <v>31.920377500000004</v>
      </c>
      <c r="F384" s="28">
        <v>284.3561765</v>
      </c>
      <c r="G384" s="29">
        <v>2.1126909131840299</v>
      </c>
      <c r="H384" s="17">
        <v>0</v>
      </c>
      <c r="I384" s="21">
        <v>2.1126909131840299</v>
      </c>
      <c r="J384" s="17">
        <v>0</v>
      </c>
    </row>
    <row r="385" spans="1:10">
      <c r="A385" s="17">
        <v>1971</v>
      </c>
      <c r="B385" s="18">
        <v>9</v>
      </c>
      <c r="C385" s="15">
        <v>10.3619</v>
      </c>
      <c r="D385" s="15">
        <v>17.855499999999999</v>
      </c>
      <c r="E385" s="28">
        <v>-7.4935999999999989</v>
      </c>
      <c r="F385" s="28">
        <v>-7.4935999999999989</v>
      </c>
      <c r="G385" s="29">
        <v>1.8752289712604602E-2</v>
      </c>
      <c r="H385" s="17">
        <v>0</v>
      </c>
      <c r="I385" s="21">
        <v>1.8752289712604602E-2</v>
      </c>
      <c r="J385" s="17">
        <v>0</v>
      </c>
    </row>
    <row r="386" spans="1:10">
      <c r="A386" s="17">
        <v>1971</v>
      </c>
      <c r="B386" s="18">
        <v>10</v>
      </c>
      <c r="C386" s="15">
        <v>13.542</v>
      </c>
      <c r="D386" s="15">
        <v>48.042900000000003</v>
      </c>
      <c r="E386" s="28">
        <v>-34.500900000000001</v>
      </c>
      <c r="F386" s="28">
        <v>-41.994500000000002</v>
      </c>
      <c r="G386" s="29">
        <v>-0.22878179416059413</v>
      </c>
      <c r="H386" s="17">
        <v>1</v>
      </c>
      <c r="I386" s="21">
        <v>0</v>
      </c>
      <c r="J386" s="17">
        <v>-0.22878179416059413</v>
      </c>
    </row>
    <row r="387" spans="1:10">
      <c r="A387" s="17">
        <v>1971</v>
      </c>
      <c r="B387" s="18">
        <v>11</v>
      </c>
      <c r="C387" s="15">
        <v>52.636400000000002</v>
      </c>
      <c r="D387" s="15">
        <v>71.2834</v>
      </c>
      <c r="E387" s="28">
        <v>-18.646999999999998</v>
      </c>
      <c r="F387" s="28">
        <v>-60.641500000000001</v>
      </c>
      <c r="G387" s="29">
        <v>-0.36256868267606868</v>
      </c>
      <c r="H387" s="17">
        <v>1</v>
      </c>
      <c r="I387" s="21">
        <v>0</v>
      </c>
      <c r="J387" s="17">
        <v>-0.36256868267606868</v>
      </c>
    </row>
    <row r="388" spans="1:10">
      <c r="A388" s="17">
        <v>1971</v>
      </c>
      <c r="B388" s="18">
        <v>12</v>
      </c>
      <c r="C388" s="15">
        <v>96.958699999999993</v>
      </c>
      <c r="D388" s="15">
        <v>100.08134999999999</v>
      </c>
      <c r="E388" s="28">
        <v>-3.122649999999993</v>
      </c>
      <c r="F388" s="28">
        <v>-63.764149999999994</v>
      </c>
      <c r="G388" s="29">
        <v>-0.384972802771679</v>
      </c>
      <c r="H388" s="17">
        <v>1</v>
      </c>
      <c r="I388" s="21">
        <v>0</v>
      </c>
      <c r="J388" s="17">
        <v>-0.384972802771679</v>
      </c>
    </row>
    <row r="389" spans="1:10">
      <c r="A389" s="17">
        <v>1972</v>
      </c>
      <c r="B389" s="18">
        <v>1</v>
      </c>
      <c r="C389" s="15">
        <v>155.876</v>
      </c>
      <c r="D389" s="15">
        <v>79.275199999999998</v>
      </c>
      <c r="E389" s="28">
        <v>76.600800000000007</v>
      </c>
      <c r="F389" s="28">
        <v>12.836650000000013</v>
      </c>
      <c r="G389" s="29">
        <v>0.16461601525782515</v>
      </c>
      <c r="H389" s="17">
        <v>0</v>
      </c>
      <c r="I389" s="21">
        <v>0.16461601525782515</v>
      </c>
      <c r="J389" s="17">
        <v>0</v>
      </c>
    </row>
    <row r="390" spans="1:10">
      <c r="A390" s="17">
        <v>1972</v>
      </c>
      <c r="B390" s="18">
        <v>2</v>
      </c>
      <c r="C390" s="15">
        <v>139.80099999999999</v>
      </c>
      <c r="D390" s="15">
        <v>68.131649999999993</v>
      </c>
      <c r="E390" s="28">
        <v>71.669349999999994</v>
      </c>
      <c r="F390" s="28">
        <v>84.506</v>
      </c>
      <c r="G390" s="29">
        <v>0.67882309084245129</v>
      </c>
      <c r="H390" s="17">
        <v>0</v>
      </c>
      <c r="I390" s="21">
        <v>0.67882309084245129</v>
      </c>
      <c r="J390" s="17">
        <v>0</v>
      </c>
    </row>
    <row r="391" spans="1:10">
      <c r="A391" s="17">
        <v>1972</v>
      </c>
      <c r="B391" s="18">
        <v>3</v>
      </c>
      <c r="C391" s="15">
        <v>154.78</v>
      </c>
      <c r="D391" s="15">
        <v>46.061300000000003</v>
      </c>
      <c r="E391" s="28">
        <v>108.7187</v>
      </c>
      <c r="F391" s="28">
        <v>193.22469999999998</v>
      </c>
      <c r="G391" s="29">
        <v>1.4588486497230928</v>
      </c>
      <c r="H391" s="17">
        <v>0</v>
      </c>
      <c r="I391" s="21">
        <v>1.4588486497230928</v>
      </c>
      <c r="J391" s="17">
        <v>0</v>
      </c>
    </row>
    <row r="392" spans="1:10">
      <c r="A392" s="17">
        <v>1972</v>
      </c>
      <c r="B392" s="18">
        <v>4</v>
      </c>
      <c r="C392" s="15">
        <v>22.9206</v>
      </c>
      <c r="D392" s="15">
        <v>51.915300000000002</v>
      </c>
      <c r="E392" s="28">
        <v>-28.994700000000002</v>
      </c>
      <c r="F392" s="28">
        <v>-28.994700000000002</v>
      </c>
      <c r="G392" s="29">
        <v>-0.13551194950335885</v>
      </c>
      <c r="H392" s="17">
        <v>1</v>
      </c>
      <c r="I392" s="21">
        <v>0</v>
      </c>
      <c r="J392" s="17">
        <v>-0.13551194950335885</v>
      </c>
    </row>
    <row r="393" spans="1:10">
      <c r="A393" s="17">
        <v>1972</v>
      </c>
      <c r="B393" s="18">
        <v>5</v>
      </c>
      <c r="C393" s="15">
        <v>28.751300000000001</v>
      </c>
      <c r="D393" s="15">
        <v>35.323700000000002</v>
      </c>
      <c r="E393" s="28">
        <v>-6.5724000000000018</v>
      </c>
      <c r="F393" s="28">
        <v>-35.567100000000003</v>
      </c>
      <c r="G393" s="29">
        <v>-0.18266703858359187</v>
      </c>
      <c r="H393" s="17">
        <v>1</v>
      </c>
      <c r="I393" s="21">
        <v>0</v>
      </c>
      <c r="J393" s="17">
        <v>-0.18266703858359187</v>
      </c>
    </row>
    <row r="394" spans="1:10">
      <c r="A394" s="17">
        <v>1972</v>
      </c>
      <c r="B394" s="18">
        <v>6</v>
      </c>
      <c r="C394" s="15">
        <v>10.1058</v>
      </c>
      <c r="D394" s="15">
        <v>5.1074350000000006</v>
      </c>
      <c r="E394" s="28">
        <v>4.9983649999999997</v>
      </c>
      <c r="F394" s="28">
        <v>-30.568735000000004</v>
      </c>
      <c r="G394" s="29">
        <v>-0.14680520016375759</v>
      </c>
      <c r="H394" s="17">
        <v>1</v>
      </c>
      <c r="I394" s="21">
        <v>0</v>
      </c>
      <c r="J394" s="17">
        <v>-0.14680520016375759</v>
      </c>
    </row>
    <row r="395" spans="1:10">
      <c r="A395" s="17">
        <v>1972</v>
      </c>
      <c r="B395" s="18">
        <v>7</v>
      </c>
      <c r="C395" s="15">
        <v>0.38625500000000001</v>
      </c>
      <c r="D395" s="15">
        <v>0.40168800000000005</v>
      </c>
      <c r="E395" s="28">
        <v>-1.543300000000003E-2</v>
      </c>
      <c r="F395" s="28">
        <v>-30.584168000000005</v>
      </c>
      <c r="G395" s="29">
        <v>-0.14691592752207042</v>
      </c>
      <c r="H395" s="17">
        <v>1</v>
      </c>
      <c r="I395" s="21">
        <v>0</v>
      </c>
      <c r="J395" s="17">
        <v>-0.14691592752207042</v>
      </c>
    </row>
    <row r="396" spans="1:10">
      <c r="A396" s="17">
        <v>1972</v>
      </c>
      <c r="B396" s="18">
        <v>8</v>
      </c>
      <c r="C396" s="15">
        <v>7.7371599999999999E-2</v>
      </c>
      <c r="D396" s="15">
        <v>0.71542249999999996</v>
      </c>
      <c r="E396" s="28">
        <v>-0.63805089999999998</v>
      </c>
      <c r="F396" s="28">
        <v>-31.222218900000005</v>
      </c>
      <c r="G396" s="29">
        <v>-0.15149376012921892</v>
      </c>
      <c r="H396" s="17">
        <v>1</v>
      </c>
      <c r="I396" s="21">
        <v>0</v>
      </c>
      <c r="J396" s="17">
        <v>-0.15149376012921892</v>
      </c>
    </row>
    <row r="397" spans="1:10">
      <c r="A397" s="17">
        <v>1972</v>
      </c>
      <c r="B397" s="18">
        <v>9</v>
      </c>
      <c r="C397" s="15">
        <v>60.27</v>
      </c>
      <c r="D397" s="15">
        <v>17.855499999999999</v>
      </c>
      <c r="E397" s="28">
        <v>42.414500000000004</v>
      </c>
      <c r="F397" s="28">
        <v>11.192281099999999</v>
      </c>
      <c r="G397" s="29">
        <v>0.15281813899340649</v>
      </c>
      <c r="H397" s="17">
        <v>0</v>
      </c>
      <c r="I397" s="21">
        <v>0.15281813899340649</v>
      </c>
      <c r="J397" s="17">
        <v>0</v>
      </c>
    </row>
    <row r="398" spans="1:10">
      <c r="A398" s="17">
        <v>1972</v>
      </c>
      <c r="B398" s="18">
        <v>10</v>
      </c>
      <c r="C398" s="15">
        <v>173.31299999999999</v>
      </c>
      <c r="D398" s="15">
        <v>48.042900000000003</v>
      </c>
      <c r="E398" s="28">
        <v>125.27009999999999</v>
      </c>
      <c r="F398" s="28">
        <v>136.46238109999999</v>
      </c>
      <c r="G398" s="29">
        <v>1.0515952561180029</v>
      </c>
      <c r="H398" s="17">
        <v>0</v>
      </c>
      <c r="I398" s="21">
        <v>1.0515952561180029</v>
      </c>
      <c r="J398" s="17">
        <v>0</v>
      </c>
    </row>
    <row r="399" spans="1:10">
      <c r="A399" s="17">
        <v>1972</v>
      </c>
      <c r="B399" s="18">
        <v>11</v>
      </c>
      <c r="C399" s="15">
        <v>72.081999999999994</v>
      </c>
      <c r="D399" s="15">
        <v>71.2834</v>
      </c>
      <c r="E399" s="28">
        <v>0.79859999999999332</v>
      </c>
      <c r="F399" s="28">
        <v>137.26098109999998</v>
      </c>
      <c r="G399" s="29">
        <v>1.057324982570969</v>
      </c>
      <c r="H399" s="17">
        <v>0</v>
      </c>
      <c r="I399" s="21">
        <v>1.057324982570969</v>
      </c>
      <c r="J399" s="17">
        <v>0</v>
      </c>
    </row>
    <row r="400" spans="1:10">
      <c r="A400" s="17">
        <v>1972</v>
      </c>
      <c r="B400" s="18">
        <v>12</v>
      </c>
      <c r="C400" s="15">
        <v>135.64099999999999</v>
      </c>
      <c r="D400" s="15">
        <v>100.08134999999999</v>
      </c>
      <c r="E400" s="28">
        <v>35.559650000000005</v>
      </c>
      <c r="F400" s="28">
        <v>172.82063109999999</v>
      </c>
      <c r="G400" s="29">
        <v>1.312455294696206</v>
      </c>
      <c r="H400" s="17">
        <v>0</v>
      </c>
      <c r="I400" s="21">
        <v>1.312455294696206</v>
      </c>
      <c r="J400" s="17">
        <v>0</v>
      </c>
    </row>
    <row r="401" spans="1:10">
      <c r="A401" s="17">
        <v>1973</v>
      </c>
      <c r="B401" s="18">
        <v>1</v>
      </c>
      <c r="C401" s="15">
        <v>107.117</v>
      </c>
      <c r="D401" s="15">
        <v>79.275199999999998</v>
      </c>
      <c r="E401" s="28">
        <v>27.841800000000006</v>
      </c>
      <c r="F401" s="28">
        <v>200.66243109999999</v>
      </c>
      <c r="G401" s="29">
        <v>1.5122122418013779</v>
      </c>
      <c r="H401" s="17">
        <v>0</v>
      </c>
      <c r="I401" s="21">
        <v>1.5122122418013779</v>
      </c>
      <c r="J401" s="17">
        <v>0</v>
      </c>
    </row>
    <row r="402" spans="1:10">
      <c r="A402" s="17">
        <v>1973</v>
      </c>
      <c r="B402" s="18">
        <v>2</v>
      </c>
      <c r="C402" s="15">
        <v>24.850300000000001</v>
      </c>
      <c r="D402" s="15">
        <v>68.131649999999993</v>
      </c>
      <c r="E402" s="28">
        <v>-43.281349999999989</v>
      </c>
      <c r="F402" s="28">
        <v>-43.281349999999989</v>
      </c>
      <c r="G402" s="29">
        <v>-0.23801457463392156</v>
      </c>
      <c r="H402" s="17">
        <v>1</v>
      </c>
      <c r="I402" s="21">
        <v>0</v>
      </c>
      <c r="J402" s="17">
        <v>-0.23801457463392156</v>
      </c>
    </row>
    <row r="403" spans="1:10">
      <c r="A403" s="17">
        <v>1973</v>
      </c>
      <c r="B403" s="18">
        <v>3</v>
      </c>
      <c r="C403" s="15">
        <v>67.948899999999995</v>
      </c>
      <c r="D403" s="15">
        <v>46.061300000000003</v>
      </c>
      <c r="E403" s="28">
        <v>21.887599999999992</v>
      </c>
      <c r="F403" s="28">
        <v>-21.393749999999997</v>
      </c>
      <c r="G403" s="29">
        <v>-8.0977308528312086E-2</v>
      </c>
      <c r="H403" s="17">
        <v>1</v>
      </c>
      <c r="I403" s="21">
        <v>0</v>
      </c>
      <c r="J403" s="17">
        <v>-8.0977308528312086E-2</v>
      </c>
    </row>
    <row r="404" spans="1:10">
      <c r="A404" s="17">
        <v>1973</v>
      </c>
      <c r="B404" s="18">
        <v>4</v>
      </c>
      <c r="C404" s="15">
        <v>9.6635600000000004</v>
      </c>
      <c r="D404" s="15">
        <v>51.915300000000002</v>
      </c>
      <c r="E404" s="28">
        <v>-42.251739999999998</v>
      </c>
      <c r="F404" s="28">
        <v>-63.645489999999995</v>
      </c>
      <c r="G404" s="29">
        <v>-0.38412145123034547</v>
      </c>
      <c r="H404" s="17">
        <v>1</v>
      </c>
      <c r="I404" s="21">
        <v>0</v>
      </c>
      <c r="J404" s="17">
        <v>-0.38412145123034547</v>
      </c>
    </row>
    <row r="405" spans="1:10">
      <c r="A405" s="17">
        <v>1973</v>
      </c>
      <c r="B405" s="18">
        <v>5</v>
      </c>
      <c r="C405" s="15">
        <v>107.52500000000001</v>
      </c>
      <c r="D405" s="15">
        <v>35.323700000000002</v>
      </c>
      <c r="E405" s="28">
        <v>72.201300000000003</v>
      </c>
      <c r="F405" s="28">
        <v>8.5558100000000081</v>
      </c>
      <c r="G405" s="29">
        <v>0.1339022133683746</v>
      </c>
      <c r="H405" s="17">
        <v>0</v>
      </c>
      <c r="I405" s="21">
        <v>0.1339022133683746</v>
      </c>
      <c r="J405" s="17">
        <v>0</v>
      </c>
    </row>
    <row r="406" spans="1:10">
      <c r="A406" s="17">
        <v>1973</v>
      </c>
      <c r="B406" s="18">
        <v>6</v>
      </c>
      <c r="C406" s="15">
        <v>10.482699999999999</v>
      </c>
      <c r="D406" s="15">
        <v>5.1074350000000006</v>
      </c>
      <c r="E406" s="28">
        <v>5.3752649999999988</v>
      </c>
      <c r="F406" s="28">
        <v>13.931075000000007</v>
      </c>
      <c r="G406" s="29">
        <v>0.17246820142522729</v>
      </c>
      <c r="H406" s="17">
        <v>0</v>
      </c>
      <c r="I406" s="21">
        <v>0.17246820142522729</v>
      </c>
      <c r="J406" s="17">
        <v>0</v>
      </c>
    </row>
    <row r="407" spans="1:10">
      <c r="A407" s="17">
        <v>1973</v>
      </c>
      <c r="B407" s="18">
        <v>7</v>
      </c>
      <c r="C407" s="15">
        <v>0.273731</v>
      </c>
      <c r="D407" s="15">
        <v>0.40168800000000005</v>
      </c>
      <c r="E407" s="28">
        <v>-0.12795700000000004</v>
      </c>
      <c r="F407" s="28">
        <v>-0.12795700000000004</v>
      </c>
      <c r="G407" s="29">
        <v>7.1598670303894635E-2</v>
      </c>
      <c r="H407" s="17">
        <v>0</v>
      </c>
      <c r="I407" s="21">
        <v>7.1598670303894635E-2</v>
      </c>
      <c r="J407" s="17">
        <v>0</v>
      </c>
    </row>
    <row r="408" spans="1:10">
      <c r="A408" s="17">
        <v>1973</v>
      </c>
      <c r="B408" s="18">
        <v>8</v>
      </c>
      <c r="C408" s="15">
        <v>1.1619699999999999</v>
      </c>
      <c r="D408" s="15">
        <v>0.71542249999999996</v>
      </c>
      <c r="E408" s="28">
        <v>0.44654749999999999</v>
      </c>
      <c r="F408" s="28">
        <v>0.31859049999999994</v>
      </c>
      <c r="G408" s="29">
        <v>7.4802520821370039E-2</v>
      </c>
      <c r="H408" s="17">
        <v>0</v>
      </c>
      <c r="I408" s="21">
        <v>7.4802520821370039E-2</v>
      </c>
      <c r="J408" s="17">
        <v>0</v>
      </c>
    </row>
    <row r="409" spans="1:10">
      <c r="A409" s="17">
        <v>1973</v>
      </c>
      <c r="B409" s="18">
        <v>9</v>
      </c>
      <c r="C409" s="15">
        <v>9.5598299999999998E-4</v>
      </c>
      <c r="D409" s="15">
        <v>17.855499999999999</v>
      </c>
      <c r="E409" s="28">
        <v>-17.854544016999998</v>
      </c>
      <c r="F409" s="28">
        <v>-17.854544016999998</v>
      </c>
      <c r="G409" s="29">
        <v>-5.558451846659055E-2</v>
      </c>
      <c r="H409" s="17">
        <v>1</v>
      </c>
      <c r="I409" s="21">
        <v>0</v>
      </c>
      <c r="J409" s="17">
        <v>-5.558451846659055E-2</v>
      </c>
    </row>
    <row r="410" spans="1:10">
      <c r="A410" s="17">
        <v>1973</v>
      </c>
      <c r="B410" s="18">
        <v>10</v>
      </c>
      <c r="C410" s="15">
        <v>12.383100000000001</v>
      </c>
      <c r="D410" s="15">
        <v>48.042900000000003</v>
      </c>
      <c r="E410" s="28">
        <v>-35.659800000000004</v>
      </c>
      <c r="F410" s="28">
        <v>-53.514344016999999</v>
      </c>
      <c r="G410" s="29">
        <v>-0.31143337818043837</v>
      </c>
      <c r="H410" s="17">
        <v>1</v>
      </c>
      <c r="I410" s="21">
        <v>0</v>
      </c>
      <c r="J410" s="17">
        <v>-0.31143337818043837</v>
      </c>
    </row>
    <row r="411" spans="1:10">
      <c r="A411" s="17">
        <v>1973</v>
      </c>
      <c r="B411" s="18">
        <v>11</v>
      </c>
      <c r="C411" s="15">
        <v>43.6462</v>
      </c>
      <c r="D411" s="15">
        <v>71.2834</v>
      </c>
      <c r="E411" s="28">
        <v>-27.6372</v>
      </c>
      <c r="F411" s="28">
        <v>-81.151544016999992</v>
      </c>
      <c r="G411" s="29">
        <v>-0.50972237883898242</v>
      </c>
      <c r="H411" s="17">
        <v>1</v>
      </c>
      <c r="I411" s="21">
        <v>0</v>
      </c>
      <c r="J411" s="17">
        <v>-0.50972237883898242</v>
      </c>
    </row>
    <row r="412" spans="1:10">
      <c r="A412" s="17">
        <v>1973</v>
      </c>
      <c r="B412" s="18">
        <v>12</v>
      </c>
      <c r="C412" s="15">
        <v>149.20400000000001</v>
      </c>
      <c r="D412" s="15">
        <v>100.08134999999999</v>
      </c>
      <c r="E412" s="28">
        <v>49.122650000000021</v>
      </c>
      <c r="F412" s="28">
        <v>-32.028894016999971</v>
      </c>
      <c r="G412" s="29">
        <v>-0.15728142323568547</v>
      </c>
      <c r="H412" s="17">
        <v>1</v>
      </c>
      <c r="I412" s="21">
        <v>0</v>
      </c>
      <c r="J412" s="17">
        <v>-0.15728142323568547</v>
      </c>
    </row>
    <row r="413" spans="1:10">
      <c r="A413" s="17">
        <v>1974</v>
      </c>
      <c r="B413" s="18">
        <v>1</v>
      </c>
      <c r="C413" s="15">
        <v>57.870100000000001</v>
      </c>
      <c r="D413" s="15">
        <v>79.275199999999998</v>
      </c>
      <c r="E413" s="28">
        <v>-21.405099999999997</v>
      </c>
      <c r="F413" s="28">
        <v>-53.433994016999968</v>
      </c>
      <c r="G413" s="29">
        <v>-0.31085688992537197</v>
      </c>
      <c r="H413" s="17">
        <v>1</v>
      </c>
      <c r="I413" s="21">
        <v>0</v>
      </c>
      <c r="J413" s="17">
        <v>-0.31085688992537197</v>
      </c>
    </row>
    <row r="414" spans="1:10">
      <c r="A414" s="17">
        <v>1974</v>
      </c>
      <c r="B414" s="18">
        <v>2</v>
      </c>
      <c r="C414" s="15">
        <v>75.897499999999994</v>
      </c>
      <c r="D414" s="15">
        <v>68.131649999999993</v>
      </c>
      <c r="E414" s="28">
        <v>7.7658500000000004</v>
      </c>
      <c r="F414" s="28">
        <v>-45.668144016999968</v>
      </c>
      <c r="G414" s="29">
        <v>-0.25513913864216836</v>
      </c>
      <c r="H414" s="17">
        <v>1</v>
      </c>
      <c r="I414" s="21">
        <v>0</v>
      </c>
      <c r="J414" s="17">
        <v>-0.25513913864216836</v>
      </c>
    </row>
    <row r="415" spans="1:10">
      <c r="A415" s="17">
        <v>1974</v>
      </c>
      <c r="B415" s="18">
        <v>3</v>
      </c>
      <c r="C415" s="15">
        <v>57.603499999999997</v>
      </c>
      <c r="D415" s="15">
        <v>46.061300000000003</v>
      </c>
      <c r="E415" s="28">
        <v>11.542199999999994</v>
      </c>
      <c r="F415" s="28">
        <v>-34.125944016999973</v>
      </c>
      <c r="G415" s="29">
        <v>-0.17232715684223754</v>
      </c>
      <c r="H415" s="17">
        <v>1</v>
      </c>
      <c r="I415" s="21">
        <v>0</v>
      </c>
      <c r="J415" s="17">
        <v>-0.17232715684223754</v>
      </c>
    </row>
    <row r="416" spans="1:10">
      <c r="A416" s="17">
        <v>1974</v>
      </c>
      <c r="B416" s="18">
        <v>4</v>
      </c>
      <c r="C416" s="15">
        <v>147.71700000000001</v>
      </c>
      <c r="D416" s="15">
        <v>51.915300000000002</v>
      </c>
      <c r="E416" s="28">
        <v>95.801700000000011</v>
      </c>
      <c r="F416" s="28">
        <v>61.675755983000037</v>
      </c>
      <c r="G416" s="29">
        <v>0.51502262368508267</v>
      </c>
      <c r="H416" s="17">
        <v>0</v>
      </c>
      <c r="I416" s="21">
        <v>0.51502262368508267</v>
      </c>
      <c r="J416" s="17">
        <v>0</v>
      </c>
    </row>
    <row r="417" spans="1:10">
      <c r="A417" s="17">
        <v>1974</v>
      </c>
      <c r="B417" s="18">
        <v>5</v>
      </c>
      <c r="C417" s="15">
        <v>11.269</v>
      </c>
      <c r="D417" s="15">
        <v>35.323700000000002</v>
      </c>
      <c r="E417" s="28">
        <v>-24.054700000000004</v>
      </c>
      <c r="F417" s="28">
        <v>-24.054700000000004</v>
      </c>
      <c r="G417" s="29">
        <v>-0.10006886325535948</v>
      </c>
      <c r="H417" s="17">
        <v>1</v>
      </c>
      <c r="I417" s="21">
        <v>0</v>
      </c>
      <c r="J417" s="17">
        <v>-0.10006886325535948</v>
      </c>
    </row>
    <row r="418" spans="1:10">
      <c r="A418" s="17">
        <v>1974</v>
      </c>
      <c r="B418" s="18">
        <v>6</v>
      </c>
      <c r="C418" s="15">
        <v>54.180500000000002</v>
      </c>
      <c r="D418" s="15">
        <v>5.1074350000000006</v>
      </c>
      <c r="E418" s="28">
        <v>49.073065</v>
      </c>
      <c r="F418" s="28">
        <v>25.018364999999996</v>
      </c>
      <c r="G418" s="29">
        <v>0.25201633416340147</v>
      </c>
      <c r="H418" s="17">
        <v>0</v>
      </c>
      <c r="I418" s="21">
        <v>0.25201633416340147</v>
      </c>
      <c r="J418" s="17">
        <v>0</v>
      </c>
    </row>
    <row r="419" spans="1:10">
      <c r="A419" s="17">
        <v>1974</v>
      </c>
      <c r="B419" s="18">
        <v>7</v>
      </c>
      <c r="C419" s="15">
        <v>0.41712100000000002</v>
      </c>
      <c r="D419" s="15">
        <v>0.40168800000000005</v>
      </c>
      <c r="E419" s="28">
        <v>1.5432999999999975E-2</v>
      </c>
      <c r="F419" s="28">
        <v>25.033797999999997</v>
      </c>
      <c r="G419" s="29">
        <v>0.25212706152171432</v>
      </c>
      <c r="H419" s="17">
        <v>0</v>
      </c>
      <c r="I419" s="21">
        <v>0.25212706152171432</v>
      </c>
      <c r="J419" s="17">
        <v>0</v>
      </c>
    </row>
    <row r="420" spans="1:10">
      <c r="A420" s="17">
        <v>1974</v>
      </c>
      <c r="B420" s="18">
        <v>8</v>
      </c>
      <c r="C420" s="15">
        <v>2.69265E-8</v>
      </c>
      <c r="D420" s="15">
        <v>0.71542249999999996</v>
      </c>
      <c r="E420" s="28">
        <v>-0.71542247307349993</v>
      </c>
      <c r="F420" s="28">
        <v>-0.71542247307349993</v>
      </c>
      <c r="G420" s="29">
        <v>6.7383773658172816E-2</v>
      </c>
      <c r="H420" s="17">
        <v>0</v>
      </c>
      <c r="I420" s="21">
        <v>6.7383773658172816E-2</v>
      </c>
      <c r="J420" s="17">
        <v>0</v>
      </c>
    </row>
    <row r="421" spans="1:10">
      <c r="A421" s="17">
        <v>1974</v>
      </c>
      <c r="B421" s="18">
        <v>9</v>
      </c>
      <c r="C421" s="15">
        <v>1.4461999999999999</v>
      </c>
      <c r="D421" s="15">
        <v>17.855499999999999</v>
      </c>
      <c r="E421" s="28">
        <v>-16.409299999999998</v>
      </c>
      <c r="F421" s="28">
        <v>-17.124722473073497</v>
      </c>
      <c r="G421" s="29">
        <v>-5.0348257752615845E-2</v>
      </c>
      <c r="H421" s="17">
        <v>1</v>
      </c>
      <c r="I421" s="21">
        <v>0</v>
      </c>
      <c r="J421" s="17">
        <v>-5.0348257752615845E-2</v>
      </c>
    </row>
    <row r="422" spans="1:10">
      <c r="A422" s="17">
        <v>1974</v>
      </c>
      <c r="B422" s="18">
        <v>10</v>
      </c>
      <c r="C422" s="15">
        <v>29.777699999999999</v>
      </c>
      <c r="D422" s="15">
        <v>48.042900000000003</v>
      </c>
      <c r="E422" s="28">
        <v>-18.265200000000004</v>
      </c>
      <c r="F422" s="28">
        <v>-35.389922473073497</v>
      </c>
      <c r="G422" s="29">
        <v>-0.18139584053337662</v>
      </c>
      <c r="H422" s="17">
        <v>1</v>
      </c>
      <c r="I422" s="21">
        <v>0</v>
      </c>
      <c r="J422" s="17">
        <v>-0.18139584053337662</v>
      </c>
    </row>
    <row r="423" spans="1:10">
      <c r="A423" s="17">
        <v>1974</v>
      </c>
      <c r="B423" s="18">
        <v>11</v>
      </c>
      <c r="C423" s="15">
        <v>29.029299999999999</v>
      </c>
      <c r="D423" s="15">
        <v>71.2834</v>
      </c>
      <c r="E423" s="28">
        <v>-42.254100000000001</v>
      </c>
      <c r="F423" s="28">
        <v>-77.644022473073505</v>
      </c>
      <c r="G423" s="29">
        <v>-0.4845569155600144</v>
      </c>
      <c r="H423" s="17">
        <v>1</v>
      </c>
      <c r="I423" s="21">
        <v>0</v>
      </c>
      <c r="J423" s="17">
        <v>-0.4845569155600144</v>
      </c>
    </row>
    <row r="424" spans="1:10">
      <c r="A424" s="17">
        <v>1974</v>
      </c>
      <c r="B424" s="18">
        <v>12</v>
      </c>
      <c r="C424" s="15">
        <v>6.3732899999999999</v>
      </c>
      <c r="D424" s="15">
        <v>100.08134999999999</v>
      </c>
      <c r="E424" s="28">
        <v>-93.708059999999989</v>
      </c>
      <c r="F424" s="28">
        <v>-171.35208247307349</v>
      </c>
      <c r="G424" s="29">
        <v>-1.1568854282548928</v>
      </c>
      <c r="H424" s="17">
        <v>1</v>
      </c>
      <c r="I424" s="21">
        <v>0</v>
      </c>
      <c r="J424" s="17">
        <v>-1.1568854282548928</v>
      </c>
    </row>
    <row r="425" spans="1:10">
      <c r="A425" s="17">
        <v>1975</v>
      </c>
      <c r="B425" s="18">
        <v>1</v>
      </c>
      <c r="C425" s="15">
        <v>105.489</v>
      </c>
      <c r="D425" s="15">
        <v>79.275199999999998</v>
      </c>
      <c r="E425" s="28">
        <v>26.213800000000006</v>
      </c>
      <c r="F425" s="28">
        <v>-145.1382824730735</v>
      </c>
      <c r="G425" s="29">
        <v>-0.96880891524116686</v>
      </c>
      <c r="H425" s="17">
        <v>1</v>
      </c>
      <c r="I425" s="21">
        <v>0</v>
      </c>
      <c r="J425" s="17">
        <v>-0.96880891524116686</v>
      </c>
    </row>
    <row r="426" spans="1:10">
      <c r="A426" s="17">
        <v>1975</v>
      </c>
      <c r="B426" s="18">
        <v>2</v>
      </c>
      <c r="C426" s="15">
        <v>102.03</v>
      </c>
      <c r="D426" s="15">
        <v>68.131649999999993</v>
      </c>
      <c r="E426" s="28">
        <v>33.898350000000008</v>
      </c>
      <c r="F426" s="28">
        <v>-111.23993247307349</v>
      </c>
      <c r="G426" s="29">
        <v>-0.7255979551774282</v>
      </c>
      <c r="H426" s="17">
        <v>1</v>
      </c>
      <c r="I426" s="21">
        <v>0</v>
      </c>
      <c r="J426" s="17">
        <v>-0.7255979551774282</v>
      </c>
    </row>
    <row r="427" spans="1:10">
      <c r="A427" s="17">
        <v>1975</v>
      </c>
      <c r="B427" s="18">
        <v>3</v>
      </c>
      <c r="C427" s="15">
        <v>184.238</v>
      </c>
      <c r="D427" s="15">
        <v>46.061300000000003</v>
      </c>
      <c r="E427" s="28">
        <v>138.17669999999998</v>
      </c>
      <c r="F427" s="28">
        <v>26.936767526926488</v>
      </c>
      <c r="G427" s="29">
        <v>0.2657803232768095</v>
      </c>
      <c r="H427" s="17">
        <v>0</v>
      </c>
      <c r="I427" s="21">
        <v>0.2657803232768095</v>
      </c>
      <c r="J427" s="17">
        <v>0</v>
      </c>
    </row>
    <row r="428" spans="1:10">
      <c r="A428" s="17">
        <v>1975</v>
      </c>
      <c r="B428" s="18">
        <v>4</v>
      </c>
      <c r="C428" s="15">
        <v>55.6614</v>
      </c>
      <c r="D428" s="15">
        <v>51.915300000000002</v>
      </c>
      <c r="E428" s="28">
        <v>3.7460999999999984</v>
      </c>
      <c r="F428" s="28">
        <v>30.682867526926486</v>
      </c>
      <c r="G428" s="29">
        <v>0.29265751870062134</v>
      </c>
      <c r="H428" s="17">
        <v>0</v>
      </c>
      <c r="I428" s="21">
        <v>0.29265751870062134</v>
      </c>
      <c r="J428" s="17">
        <v>0</v>
      </c>
    </row>
    <row r="429" spans="1:10">
      <c r="A429" s="17">
        <v>1975</v>
      </c>
      <c r="B429" s="18">
        <v>5</v>
      </c>
      <c r="C429" s="15">
        <v>32.4846</v>
      </c>
      <c r="D429" s="15">
        <v>35.323700000000002</v>
      </c>
      <c r="E429" s="28">
        <v>-2.839100000000002</v>
      </c>
      <c r="F429" s="28">
        <v>-2.839100000000002</v>
      </c>
      <c r="G429" s="29">
        <v>5.2146995166311681E-2</v>
      </c>
      <c r="H429" s="17">
        <v>0</v>
      </c>
      <c r="I429" s="21">
        <v>5.2146995166311681E-2</v>
      </c>
      <c r="J429" s="17">
        <v>0</v>
      </c>
    </row>
    <row r="430" spans="1:10">
      <c r="A430" s="17">
        <v>1975</v>
      </c>
      <c r="B430" s="18">
        <v>6</v>
      </c>
      <c r="C430" s="15">
        <v>8.6880900000000008</v>
      </c>
      <c r="D430" s="15">
        <v>5.1074350000000006</v>
      </c>
      <c r="E430" s="28">
        <v>3.5806550000000001</v>
      </c>
      <c r="F430" s="28">
        <v>0.74155499999999819</v>
      </c>
      <c r="G430" s="29">
        <v>7.7837170062937222E-2</v>
      </c>
      <c r="H430" s="17">
        <v>0</v>
      </c>
      <c r="I430" s="21">
        <v>7.7837170062937222E-2</v>
      </c>
      <c r="J430" s="17">
        <v>0</v>
      </c>
    </row>
    <row r="431" spans="1:10">
      <c r="A431" s="17">
        <v>1975</v>
      </c>
      <c r="B431" s="18">
        <v>7</v>
      </c>
      <c r="C431" s="15">
        <v>0</v>
      </c>
      <c r="D431" s="15">
        <v>0.40168800000000005</v>
      </c>
      <c r="E431" s="28">
        <v>-0.40168800000000005</v>
      </c>
      <c r="F431" s="28">
        <v>-0.40168800000000005</v>
      </c>
      <c r="G431" s="29">
        <v>6.9634728716495634E-2</v>
      </c>
      <c r="H431" s="17">
        <v>0</v>
      </c>
      <c r="I431" s="21">
        <v>6.9634728716495634E-2</v>
      </c>
      <c r="J431" s="17">
        <v>0</v>
      </c>
    </row>
    <row r="432" spans="1:10">
      <c r="A432" s="17">
        <v>1975</v>
      </c>
      <c r="B432" s="18">
        <v>8</v>
      </c>
      <c r="C432" s="15">
        <v>4.3489100000000003E-2</v>
      </c>
      <c r="D432" s="15">
        <v>0.71542249999999996</v>
      </c>
      <c r="E432" s="28">
        <v>-0.6719333999999999</v>
      </c>
      <c r="F432" s="28">
        <v>-1.0736213999999999</v>
      </c>
      <c r="G432" s="29">
        <v>6.4813798868497349E-2</v>
      </c>
      <c r="H432" s="17">
        <v>0</v>
      </c>
      <c r="I432" s="21">
        <v>6.4813798868497349E-2</v>
      </c>
      <c r="J432" s="17">
        <v>0</v>
      </c>
    </row>
    <row r="433" spans="1:10">
      <c r="A433" s="17">
        <v>1975</v>
      </c>
      <c r="B433" s="18">
        <v>9</v>
      </c>
      <c r="C433" s="15">
        <v>6.4294099999999998</v>
      </c>
      <c r="D433" s="15">
        <v>17.855499999999999</v>
      </c>
      <c r="E433" s="28">
        <v>-11.426089999999999</v>
      </c>
      <c r="F433" s="28">
        <v>-12.499711399999999</v>
      </c>
      <c r="G433" s="29">
        <v>-1.7165126910329183E-2</v>
      </c>
      <c r="H433" s="17">
        <v>1</v>
      </c>
      <c r="I433" s="21">
        <v>0</v>
      </c>
      <c r="J433" s="17">
        <v>-1.7165126910329183E-2</v>
      </c>
    </row>
    <row r="434" spans="1:10">
      <c r="A434" s="17">
        <v>1975</v>
      </c>
      <c r="B434" s="18">
        <v>10</v>
      </c>
      <c r="C434" s="15">
        <v>2.5528</v>
      </c>
      <c r="D434" s="15">
        <v>48.042900000000003</v>
      </c>
      <c r="E434" s="28">
        <v>-45.490100000000005</v>
      </c>
      <c r="F434" s="28">
        <v>-57.989811400000008</v>
      </c>
      <c r="G434" s="29">
        <v>-0.34354357584355116</v>
      </c>
      <c r="H434" s="17">
        <v>1</v>
      </c>
      <c r="I434" s="21">
        <v>0</v>
      </c>
      <c r="J434" s="17">
        <v>-0.34354357584355116</v>
      </c>
    </row>
    <row r="435" spans="1:10">
      <c r="A435" s="17">
        <v>1975</v>
      </c>
      <c r="B435" s="18">
        <v>11</v>
      </c>
      <c r="C435" s="15">
        <v>21.169499999999999</v>
      </c>
      <c r="D435" s="15">
        <v>71.2834</v>
      </c>
      <c r="E435" s="28">
        <v>-50.113900000000001</v>
      </c>
      <c r="F435" s="28">
        <v>-108.10371140000001</v>
      </c>
      <c r="G435" s="29">
        <v>-0.70309646651634783</v>
      </c>
      <c r="H435" s="17">
        <v>1</v>
      </c>
      <c r="I435" s="21">
        <v>0</v>
      </c>
      <c r="J435" s="17">
        <v>-0.70309646651634783</v>
      </c>
    </row>
    <row r="436" spans="1:10">
      <c r="A436" s="17">
        <v>1975</v>
      </c>
      <c r="B436" s="18">
        <v>12</v>
      </c>
      <c r="C436" s="15">
        <v>135.35400000000001</v>
      </c>
      <c r="D436" s="15">
        <v>100.08134999999999</v>
      </c>
      <c r="E436" s="28">
        <v>35.272650000000027</v>
      </c>
      <c r="F436" s="28">
        <v>-72.831061399999982</v>
      </c>
      <c r="G436" s="29">
        <v>-0.450025297256126</v>
      </c>
      <c r="H436" s="17">
        <v>1</v>
      </c>
      <c r="I436" s="21">
        <v>0</v>
      </c>
      <c r="J436" s="17">
        <v>-0.450025297256126</v>
      </c>
    </row>
    <row r="437" spans="1:10">
      <c r="A437" s="17">
        <v>1976</v>
      </c>
      <c r="B437" s="18">
        <v>1</v>
      </c>
      <c r="C437" s="15">
        <v>59.717799999999997</v>
      </c>
      <c r="D437" s="15">
        <v>79.275199999999998</v>
      </c>
      <c r="E437" s="28">
        <v>-19.557400000000001</v>
      </c>
      <c r="F437" s="28">
        <v>-92.388461399999983</v>
      </c>
      <c r="G437" s="29">
        <v>-0.59034404522912665</v>
      </c>
      <c r="H437" s="17">
        <v>1</v>
      </c>
      <c r="I437" s="21">
        <v>0</v>
      </c>
      <c r="J437" s="17">
        <v>-0.59034404522912665</v>
      </c>
    </row>
    <row r="438" spans="1:10">
      <c r="A438" s="17">
        <v>1976</v>
      </c>
      <c r="B438" s="18">
        <v>2</v>
      </c>
      <c r="C438" s="15">
        <v>117.926</v>
      </c>
      <c r="D438" s="15">
        <v>68.131649999999993</v>
      </c>
      <c r="E438" s="28">
        <v>49.794350000000009</v>
      </c>
      <c r="F438" s="28">
        <v>-42.594111399999974</v>
      </c>
      <c r="G438" s="29">
        <v>-0.23308383435603597</v>
      </c>
      <c r="H438" s="17">
        <v>1</v>
      </c>
      <c r="I438" s="21">
        <v>0</v>
      </c>
      <c r="J438" s="17">
        <v>-0.23308383435603597</v>
      </c>
    </row>
    <row r="439" spans="1:10">
      <c r="A439" s="17">
        <v>1976</v>
      </c>
      <c r="B439" s="18">
        <v>3</v>
      </c>
      <c r="C439" s="15">
        <v>93.653800000000004</v>
      </c>
      <c r="D439" s="15">
        <v>46.061300000000003</v>
      </c>
      <c r="E439" s="28">
        <v>47.592500000000001</v>
      </c>
      <c r="F439" s="28">
        <v>4.9983886000000268</v>
      </c>
      <c r="G439" s="29">
        <v>0.10837873290265032</v>
      </c>
      <c r="H439" s="17">
        <v>0</v>
      </c>
      <c r="I439" s="21">
        <v>0.10837873290265032</v>
      </c>
      <c r="J439" s="17">
        <v>0</v>
      </c>
    </row>
    <row r="440" spans="1:10">
      <c r="A440" s="17">
        <v>1976</v>
      </c>
      <c r="B440" s="18">
        <v>4</v>
      </c>
      <c r="C440" s="15">
        <v>118.667</v>
      </c>
      <c r="D440" s="15">
        <v>51.915300000000002</v>
      </c>
      <c r="E440" s="28">
        <v>66.7517</v>
      </c>
      <c r="F440" s="28">
        <v>71.750088600000026</v>
      </c>
      <c r="G440" s="29">
        <v>0.58730307709305107</v>
      </c>
      <c r="H440" s="17">
        <v>0</v>
      </c>
      <c r="I440" s="21">
        <v>0.58730307709305107</v>
      </c>
      <c r="J440" s="17">
        <v>0</v>
      </c>
    </row>
    <row r="441" spans="1:10">
      <c r="A441" s="17">
        <v>1976</v>
      </c>
      <c r="B441" s="18">
        <v>5</v>
      </c>
      <c r="C441" s="15">
        <v>39.006100000000004</v>
      </c>
      <c r="D441" s="15">
        <v>35.323700000000002</v>
      </c>
      <c r="E441" s="28">
        <v>3.6824000000000012</v>
      </c>
      <c r="F441" s="28">
        <v>75.432488600000028</v>
      </c>
      <c r="G441" s="29">
        <v>0.61372324324682292</v>
      </c>
      <c r="H441" s="17">
        <v>0</v>
      </c>
      <c r="I441" s="21">
        <v>0.61372324324682292</v>
      </c>
      <c r="J441" s="17">
        <v>0</v>
      </c>
    </row>
    <row r="442" spans="1:10">
      <c r="A442" s="17">
        <v>1976</v>
      </c>
      <c r="B442" s="18">
        <v>6</v>
      </c>
      <c r="C442" s="15">
        <v>3.6921499999999998</v>
      </c>
      <c r="D442" s="15">
        <v>5.1074350000000006</v>
      </c>
      <c r="E442" s="28">
        <v>-1.4152850000000008</v>
      </c>
      <c r="F442" s="28">
        <v>-1.4152850000000008</v>
      </c>
      <c r="G442" s="29">
        <v>6.2362460317363352E-2</v>
      </c>
      <c r="H442" s="17">
        <v>0</v>
      </c>
      <c r="I442" s="21">
        <v>6.2362460317363352E-2</v>
      </c>
      <c r="J442" s="17">
        <v>0</v>
      </c>
    </row>
    <row r="443" spans="1:10">
      <c r="A443" s="17">
        <v>1976</v>
      </c>
      <c r="B443" s="18">
        <v>7</v>
      </c>
      <c r="C443" s="15">
        <v>0.48212100000000002</v>
      </c>
      <c r="D443" s="15">
        <v>0.40168800000000005</v>
      </c>
      <c r="E443" s="28">
        <v>8.0432999999999977E-2</v>
      </c>
      <c r="F443" s="28">
        <v>-1.3348520000000008</v>
      </c>
      <c r="G443" s="29">
        <v>6.2939544073676162E-2</v>
      </c>
      <c r="H443" s="17">
        <v>0</v>
      </c>
      <c r="I443" s="21">
        <v>6.2939544073676162E-2</v>
      </c>
      <c r="J443" s="17">
        <v>0</v>
      </c>
    </row>
    <row r="444" spans="1:10">
      <c r="A444" s="17">
        <v>1976</v>
      </c>
      <c r="B444" s="18">
        <v>8</v>
      </c>
      <c r="C444" s="15">
        <v>11.6511</v>
      </c>
      <c r="D444" s="15">
        <v>0.71542249999999996</v>
      </c>
      <c r="E444" s="28">
        <v>10.935677499999999</v>
      </c>
      <c r="F444" s="28">
        <v>9.6008254999999973</v>
      </c>
      <c r="G444" s="29">
        <v>0.14139990051351548</v>
      </c>
      <c r="H444" s="17">
        <v>0</v>
      </c>
      <c r="I444" s="21">
        <v>0.14139990051351548</v>
      </c>
      <c r="J444" s="17">
        <v>0</v>
      </c>
    </row>
    <row r="445" spans="1:10">
      <c r="A445" s="17">
        <v>1976</v>
      </c>
      <c r="B445" s="18">
        <v>9</v>
      </c>
      <c r="C445" s="15">
        <v>62.754600000000003</v>
      </c>
      <c r="D445" s="15">
        <v>17.855499999999999</v>
      </c>
      <c r="E445" s="28">
        <v>44.899100000000004</v>
      </c>
      <c r="F445" s="28">
        <v>54.499925500000003</v>
      </c>
      <c r="G445" s="29">
        <v>0.46353809358184517</v>
      </c>
      <c r="H445" s="17">
        <v>0</v>
      </c>
      <c r="I445" s="21">
        <v>0.46353809358184517</v>
      </c>
      <c r="J445" s="17">
        <v>0</v>
      </c>
    </row>
    <row r="446" spans="1:10">
      <c r="A446" s="17">
        <v>1976</v>
      </c>
      <c r="B446" s="18">
        <v>10</v>
      </c>
      <c r="C446" s="15">
        <v>128.61600000000001</v>
      </c>
      <c r="D446" s="15">
        <v>48.042900000000003</v>
      </c>
      <c r="E446" s="28">
        <v>80.573100000000011</v>
      </c>
      <c r="F446" s="28">
        <v>135.07302550000003</v>
      </c>
      <c r="G446" s="29">
        <v>1.0416270273002013</v>
      </c>
      <c r="H446" s="17">
        <v>0</v>
      </c>
      <c r="I446" s="21">
        <v>1.0416270273002013</v>
      </c>
      <c r="J446" s="17">
        <v>0</v>
      </c>
    </row>
    <row r="447" spans="1:10">
      <c r="A447" s="17">
        <v>1976</v>
      </c>
      <c r="B447" s="18">
        <v>11</v>
      </c>
      <c r="C447" s="15">
        <v>42.676699999999997</v>
      </c>
      <c r="D447" s="15">
        <v>71.2834</v>
      </c>
      <c r="E447" s="28">
        <v>-28.606700000000004</v>
      </c>
      <c r="F447" s="28">
        <v>-28.606700000000004</v>
      </c>
      <c r="G447" s="29">
        <v>-0.13272816054298969</v>
      </c>
      <c r="H447" s="17">
        <v>1</v>
      </c>
      <c r="I447" s="21">
        <v>0</v>
      </c>
      <c r="J447" s="17">
        <v>-0.13272816054298969</v>
      </c>
    </row>
    <row r="448" spans="1:10">
      <c r="A448" s="17">
        <v>1976</v>
      </c>
      <c r="B448" s="18">
        <v>12</v>
      </c>
      <c r="C448" s="15">
        <v>228.48099999999999</v>
      </c>
      <c r="D448" s="15">
        <v>100.08134999999999</v>
      </c>
      <c r="E448" s="28">
        <v>128.39965000000001</v>
      </c>
      <c r="F448" s="28">
        <v>99.792950000000005</v>
      </c>
      <c r="G448" s="29">
        <v>0.78850258220254332</v>
      </c>
      <c r="H448" s="17">
        <v>0</v>
      </c>
      <c r="I448" s="21">
        <v>0.78850258220254332</v>
      </c>
      <c r="J448" s="17">
        <v>0</v>
      </c>
    </row>
    <row r="449" spans="1:10">
      <c r="A449" s="17">
        <v>1977</v>
      </c>
      <c r="B449" s="18">
        <v>1</v>
      </c>
      <c r="C449" s="15">
        <v>178.72200000000001</v>
      </c>
      <c r="D449" s="15">
        <v>79.275199999999998</v>
      </c>
      <c r="E449" s="28">
        <v>99.44680000000001</v>
      </c>
      <c r="F449" s="28">
        <v>199.23975000000002</v>
      </c>
      <c r="G449" s="29">
        <v>1.5020049120583217</v>
      </c>
      <c r="H449" s="17">
        <v>0</v>
      </c>
      <c r="I449" s="21">
        <v>1.5020049120583217</v>
      </c>
      <c r="J449" s="17">
        <v>0</v>
      </c>
    </row>
    <row r="450" spans="1:10">
      <c r="A450" s="17">
        <v>1977</v>
      </c>
      <c r="B450" s="18">
        <v>2</v>
      </c>
      <c r="C450" s="15">
        <v>148.333</v>
      </c>
      <c r="D450" s="15">
        <v>68.131649999999993</v>
      </c>
      <c r="E450" s="28">
        <v>80.201350000000005</v>
      </c>
      <c r="F450" s="28">
        <v>279.44110000000001</v>
      </c>
      <c r="G450" s="29">
        <v>2.0774266459158084</v>
      </c>
      <c r="H450" s="17">
        <v>0</v>
      </c>
      <c r="I450" s="21">
        <v>2.0774266459158084</v>
      </c>
      <c r="J450" s="17">
        <v>0</v>
      </c>
    </row>
    <row r="451" spans="1:10">
      <c r="A451" s="17">
        <v>1977</v>
      </c>
      <c r="B451" s="18">
        <v>3</v>
      </c>
      <c r="C451" s="15">
        <v>16.2514</v>
      </c>
      <c r="D451" s="15">
        <v>46.061300000000003</v>
      </c>
      <c r="E451" s="28">
        <v>-29.809900000000003</v>
      </c>
      <c r="F451" s="28">
        <v>-29.809900000000003</v>
      </c>
      <c r="G451" s="29">
        <v>-0.14136077620566026</v>
      </c>
      <c r="H451" s="17">
        <v>1</v>
      </c>
      <c r="I451" s="21">
        <v>0</v>
      </c>
      <c r="J451" s="17">
        <v>-0.14136077620566026</v>
      </c>
    </row>
    <row r="452" spans="1:10">
      <c r="A452" s="17">
        <v>1977</v>
      </c>
      <c r="B452" s="18">
        <v>4</v>
      </c>
      <c r="C452" s="15">
        <v>2.1036800000000002</v>
      </c>
      <c r="D452" s="15">
        <v>51.915300000000002</v>
      </c>
      <c r="E452" s="28">
        <v>-49.811620000000005</v>
      </c>
      <c r="F452" s="28">
        <v>-79.621520000000004</v>
      </c>
      <c r="G452" s="29">
        <v>-0.49874489438634256</v>
      </c>
      <c r="H452" s="17">
        <v>1</v>
      </c>
      <c r="I452" s="21">
        <v>0</v>
      </c>
      <c r="J452" s="17">
        <v>-0.49874489438634256</v>
      </c>
    </row>
    <row r="453" spans="1:10">
      <c r="A453" s="17">
        <v>1977</v>
      </c>
      <c r="B453" s="18">
        <v>5</v>
      </c>
      <c r="C453" s="15">
        <v>15.5181</v>
      </c>
      <c r="D453" s="15">
        <v>35.323700000000002</v>
      </c>
      <c r="E453" s="28">
        <v>-19.805600000000002</v>
      </c>
      <c r="F453" s="28">
        <v>-99.427120000000002</v>
      </c>
      <c r="G453" s="29">
        <v>-0.64084440632832163</v>
      </c>
      <c r="H453" s="17">
        <v>1</v>
      </c>
      <c r="I453" s="21">
        <v>0</v>
      </c>
      <c r="J453" s="17">
        <v>-0.64084440632832163</v>
      </c>
    </row>
    <row r="454" spans="1:10">
      <c r="A454" s="17">
        <v>1977</v>
      </c>
      <c r="B454" s="18">
        <v>6</v>
      </c>
      <c r="C454" s="15">
        <v>24.327200000000001</v>
      </c>
      <c r="D454" s="15">
        <v>5.1074350000000006</v>
      </c>
      <c r="E454" s="28">
        <v>19.219765000000002</v>
      </c>
      <c r="F454" s="28">
        <v>-80.207355000000007</v>
      </c>
      <c r="G454" s="29">
        <v>-0.50294809285437836</v>
      </c>
      <c r="H454" s="17">
        <v>1</v>
      </c>
      <c r="I454" s="21">
        <v>0</v>
      </c>
      <c r="J454" s="17">
        <v>-0.50294809285437836</v>
      </c>
    </row>
    <row r="455" spans="1:10">
      <c r="A455" s="17">
        <v>1977</v>
      </c>
      <c r="B455" s="18">
        <v>7</v>
      </c>
      <c r="C455" s="15">
        <v>14.8032</v>
      </c>
      <c r="D455" s="15">
        <v>0.40168800000000005</v>
      </c>
      <c r="E455" s="28">
        <v>14.401512</v>
      </c>
      <c r="F455" s="28">
        <v>-65.80584300000001</v>
      </c>
      <c r="G455" s="29">
        <v>-0.3996213657455529</v>
      </c>
      <c r="H455" s="17">
        <v>1</v>
      </c>
      <c r="I455" s="21">
        <v>0</v>
      </c>
      <c r="J455" s="17">
        <v>-0.3996213657455529</v>
      </c>
    </row>
    <row r="456" spans="1:10">
      <c r="A456" s="17">
        <v>1977</v>
      </c>
      <c r="B456" s="18">
        <v>8</v>
      </c>
      <c r="C456" s="15">
        <v>2.36287</v>
      </c>
      <c r="D456" s="15">
        <v>0.71542249999999996</v>
      </c>
      <c r="E456" s="28">
        <v>1.6474475000000002</v>
      </c>
      <c r="F456" s="28">
        <v>-64.158395500000012</v>
      </c>
      <c r="G456" s="29">
        <v>-0.38780140140718228</v>
      </c>
      <c r="H456" s="17">
        <v>1</v>
      </c>
      <c r="I456" s="21">
        <v>0</v>
      </c>
      <c r="J456" s="17">
        <v>-0.38780140140718228</v>
      </c>
    </row>
    <row r="457" spans="1:10">
      <c r="A457" s="17">
        <v>1977</v>
      </c>
      <c r="B457" s="18">
        <v>9</v>
      </c>
      <c r="C457" s="15">
        <v>2.9216000000000002</v>
      </c>
      <c r="D457" s="15">
        <v>17.855499999999999</v>
      </c>
      <c r="E457" s="28">
        <v>-14.9339</v>
      </c>
      <c r="F457" s="28">
        <v>-79.092295500000006</v>
      </c>
      <c r="G457" s="29">
        <v>-0.49494786005475266</v>
      </c>
      <c r="H457" s="17">
        <v>1</v>
      </c>
      <c r="I457" s="21">
        <v>0</v>
      </c>
      <c r="J457" s="17">
        <v>-0.49494786005475266</v>
      </c>
    </row>
    <row r="458" spans="1:10">
      <c r="A458" s="17">
        <v>1977</v>
      </c>
      <c r="B458" s="18">
        <v>10</v>
      </c>
      <c r="C458" s="15">
        <v>102.9</v>
      </c>
      <c r="D458" s="15">
        <v>48.042900000000003</v>
      </c>
      <c r="E458" s="28">
        <v>54.857100000000003</v>
      </c>
      <c r="F458" s="28">
        <v>-24.235195500000003</v>
      </c>
      <c r="G458" s="29">
        <v>-0.10136386681282421</v>
      </c>
      <c r="H458" s="17">
        <v>1</v>
      </c>
      <c r="I458" s="21">
        <v>0</v>
      </c>
      <c r="J458" s="17">
        <v>-0.10136386681282421</v>
      </c>
    </row>
    <row r="459" spans="1:10">
      <c r="A459" s="17">
        <v>1977</v>
      </c>
      <c r="B459" s="18">
        <v>11</v>
      </c>
      <c r="C459" s="15">
        <v>122.34699999999999</v>
      </c>
      <c r="D459" s="15">
        <v>71.2834</v>
      </c>
      <c r="E459" s="28">
        <v>51.063599999999994</v>
      </c>
      <c r="F459" s="28">
        <v>26.828404499999991</v>
      </c>
      <c r="G459" s="29">
        <v>0.26500284957044307</v>
      </c>
      <c r="H459" s="17">
        <v>0</v>
      </c>
      <c r="I459" s="21">
        <v>0.26500284957044307</v>
      </c>
      <c r="J459" s="17">
        <v>0</v>
      </c>
    </row>
    <row r="460" spans="1:10">
      <c r="A460" s="17">
        <v>1977</v>
      </c>
      <c r="B460" s="18">
        <v>12</v>
      </c>
      <c r="C460" s="15">
        <v>148.20699999999999</v>
      </c>
      <c r="D460" s="15">
        <v>100.08134999999999</v>
      </c>
      <c r="E460" s="28">
        <v>48.125650000000007</v>
      </c>
      <c r="F460" s="28">
        <v>74.954054499999998</v>
      </c>
      <c r="G460" s="29">
        <v>0.61029061549980168</v>
      </c>
      <c r="H460" s="17">
        <v>0</v>
      </c>
      <c r="I460" s="21">
        <v>0.61029061549980168</v>
      </c>
      <c r="J460" s="17">
        <v>0</v>
      </c>
    </row>
    <row r="461" spans="1:10">
      <c r="A461" s="17">
        <v>1978</v>
      </c>
      <c r="B461" s="18">
        <v>1</v>
      </c>
      <c r="C461" s="15">
        <v>46.794199999999996</v>
      </c>
      <c r="D461" s="15">
        <v>79.275199999999998</v>
      </c>
      <c r="E461" s="28">
        <v>-32.481000000000002</v>
      </c>
      <c r="F461" s="28">
        <v>-32.481000000000002</v>
      </c>
      <c r="G461" s="29">
        <v>-0.16052515427793379</v>
      </c>
      <c r="H461" s="17">
        <v>1</v>
      </c>
      <c r="I461" s="21">
        <v>0</v>
      </c>
      <c r="J461" s="17">
        <v>-0.16052515427793379</v>
      </c>
    </row>
    <row r="462" spans="1:10">
      <c r="A462" s="17">
        <v>1978</v>
      </c>
      <c r="B462" s="18">
        <v>2</v>
      </c>
      <c r="C462" s="15">
        <v>140.74100000000001</v>
      </c>
      <c r="D462" s="15">
        <v>68.131649999999993</v>
      </c>
      <c r="E462" s="28">
        <v>72.60935000000002</v>
      </c>
      <c r="F462" s="28">
        <v>40.128350000000019</v>
      </c>
      <c r="G462" s="29">
        <v>0.36042615229315406</v>
      </c>
      <c r="H462" s="17">
        <v>0</v>
      </c>
      <c r="I462" s="21">
        <v>0.36042615229315406</v>
      </c>
      <c r="J462" s="17">
        <v>0</v>
      </c>
    </row>
    <row r="463" spans="1:10">
      <c r="A463" s="17">
        <v>1978</v>
      </c>
      <c r="B463" s="18">
        <v>3</v>
      </c>
      <c r="C463" s="15">
        <v>55.271900000000002</v>
      </c>
      <c r="D463" s="15">
        <v>46.061300000000003</v>
      </c>
      <c r="E463" s="28">
        <v>9.2105999999999995</v>
      </c>
      <c r="F463" s="28">
        <v>49.338950000000018</v>
      </c>
      <c r="G463" s="29">
        <v>0.42650957136113443</v>
      </c>
      <c r="H463" s="17">
        <v>0</v>
      </c>
      <c r="I463" s="21">
        <v>0.42650957136113443</v>
      </c>
      <c r="J463" s="17">
        <v>0</v>
      </c>
    </row>
    <row r="464" spans="1:10">
      <c r="A464" s="17">
        <v>1978</v>
      </c>
      <c r="B464" s="18">
        <v>4</v>
      </c>
      <c r="C464" s="15">
        <v>106.42700000000001</v>
      </c>
      <c r="D464" s="15">
        <v>51.915300000000002</v>
      </c>
      <c r="E464" s="28">
        <v>54.511700000000005</v>
      </c>
      <c r="F464" s="28">
        <v>103.85065000000003</v>
      </c>
      <c r="G464" s="29">
        <v>0.81761541845122909</v>
      </c>
      <c r="H464" s="17">
        <v>0</v>
      </c>
      <c r="I464" s="21">
        <v>0.81761541845122909</v>
      </c>
      <c r="J464" s="17">
        <v>0</v>
      </c>
    </row>
    <row r="465" spans="1:10">
      <c r="A465" s="17">
        <v>1978</v>
      </c>
      <c r="B465" s="18">
        <v>5</v>
      </c>
      <c r="C465" s="15">
        <v>57.3078</v>
      </c>
      <c r="D465" s="15">
        <v>35.323700000000002</v>
      </c>
      <c r="E465" s="28">
        <v>21.984099999999998</v>
      </c>
      <c r="F465" s="28">
        <v>125.83475000000003</v>
      </c>
      <c r="G465" s="29">
        <v>0.97534504444002323</v>
      </c>
      <c r="H465" s="17">
        <v>0</v>
      </c>
      <c r="I465" s="21">
        <v>0.97534504444002323</v>
      </c>
      <c r="J465" s="17">
        <v>0</v>
      </c>
    </row>
    <row r="466" spans="1:10">
      <c r="A466" s="17">
        <v>1978</v>
      </c>
      <c r="B466" s="18">
        <v>6</v>
      </c>
      <c r="C466" s="15">
        <v>24.509599999999999</v>
      </c>
      <c r="D466" s="15">
        <v>5.1074350000000006</v>
      </c>
      <c r="E466" s="28">
        <v>19.402164999999997</v>
      </c>
      <c r="F466" s="28">
        <v>145.23691500000001</v>
      </c>
      <c r="G466" s="29">
        <v>1.1145500257138925</v>
      </c>
      <c r="H466" s="17">
        <v>0</v>
      </c>
      <c r="I466" s="21">
        <v>1.1145500257138925</v>
      </c>
      <c r="J466" s="17">
        <v>0</v>
      </c>
    </row>
    <row r="467" spans="1:10">
      <c r="A467" s="17">
        <v>1978</v>
      </c>
      <c r="B467" s="18">
        <v>7</v>
      </c>
      <c r="C467" s="15">
        <v>3.7368299999999998E-4</v>
      </c>
      <c r="D467" s="15">
        <v>0.40168800000000005</v>
      </c>
      <c r="E467" s="28">
        <v>-0.40131431700000003</v>
      </c>
      <c r="F467" s="28">
        <v>-0.40131431700000003</v>
      </c>
      <c r="G467" s="29">
        <v>6.9637409785078305E-2</v>
      </c>
      <c r="H467" s="17">
        <v>0</v>
      </c>
      <c r="I467" s="21">
        <v>6.9637409785078305E-2</v>
      </c>
      <c r="J467" s="17">
        <v>0</v>
      </c>
    </row>
    <row r="468" spans="1:10">
      <c r="A468" s="17">
        <v>1978</v>
      </c>
      <c r="B468" s="18">
        <v>8</v>
      </c>
      <c r="C468" s="15">
        <v>5.6786099999999999E-2</v>
      </c>
      <c r="D468" s="15">
        <v>0.71542249999999996</v>
      </c>
      <c r="E468" s="28">
        <v>-0.65863640000000001</v>
      </c>
      <c r="F468" s="28">
        <v>-1.059950717</v>
      </c>
      <c r="G468" s="29">
        <v>6.4911882106683208E-2</v>
      </c>
      <c r="H468" s="17">
        <v>0</v>
      </c>
      <c r="I468" s="21">
        <v>6.4911882106683208E-2</v>
      </c>
      <c r="J468" s="17">
        <v>0</v>
      </c>
    </row>
    <row r="469" spans="1:10">
      <c r="A469" s="17">
        <v>1978</v>
      </c>
      <c r="B469" s="18">
        <v>9</v>
      </c>
      <c r="C469" s="15">
        <v>3.5581700000000001</v>
      </c>
      <c r="D469" s="15">
        <v>17.855499999999999</v>
      </c>
      <c r="E469" s="28">
        <v>-14.297329999999999</v>
      </c>
      <c r="F469" s="28">
        <v>-15.357280716999998</v>
      </c>
      <c r="G469" s="29">
        <v>-3.7667368967427894E-2</v>
      </c>
      <c r="H469" s="17">
        <v>1</v>
      </c>
      <c r="I469" s="21">
        <v>0</v>
      </c>
      <c r="J469" s="17">
        <v>-3.7667368967427894E-2</v>
      </c>
    </row>
    <row r="470" spans="1:10">
      <c r="A470" s="17">
        <v>1978</v>
      </c>
      <c r="B470" s="18">
        <v>10</v>
      </c>
      <c r="C470" s="15">
        <v>41.413800000000002</v>
      </c>
      <c r="D470" s="15">
        <v>48.042900000000003</v>
      </c>
      <c r="E470" s="28">
        <v>-6.6291000000000011</v>
      </c>
      <c r="F470" s="28">
        <v>-21.986380716999999</v>
      </c>
      <c r="G470" s="29">
        <v>-8.5229264320993217E-2</v>
      </c>
      <c r="H470" s="17">
        <v>1</v>
      </c>
      <c r="I470" s="21">
        <v>0</v>
      </c>
      <c r="J470" s="17">
        <v>-8.5229264320993217E-2</v>
      </c>
    </row>
    <row r="471" spans="1:10">
      <c r="A471" s="17">
        <v>1978</v>
      </c>
      <c r="B471" s="18">
        <v>11</v>
      </c>
      <c r="C471" s="15">
        <v>30.337</v>
      </c>
      <c r="D471" s="15">
        <v>71.2834</v>
      </c>
      <c r="E471" s="28">
        <v>-40.946399999999997</v>
      </c>
      <c r="F471" s="28">
        <v>-62.932780717</v>
      </c>
      <c r="G471" s="29">
        <v>-0.37900796609125265</v>
      </c>
      <c r="H471" s="17">
        <v>1</v>
      </c>
      <c r="I471" s="21">
        <v>0</v>
      </c>
      <c r="J471" s="17">
        <v>-0.37900796609125265</v>
      </c>
    </row>
    <row r="472" spans="1:10">
      <c r="A472" s="17">
        <v>1978</v>
      </c>
      <c r="B472" s="18">
        <v>12</v>
      </c>
      <c r="C472" s="15">
        <v>195.84700000000001</v>
      </c>
      <c r="D472" s="15">
        <v>100.08134999999999</v>
      </c>
      <c r="E472" s="28">
        <v>95.765650000000022</v>
      </c>
      <c r="F472" s="28">
        <v>32.832869283000022</v>
      </c>
      <c r="G472" s="29">
        <v>0.30808316600302305</v>
      </c>
      <c r="H472" s="17">
        <v>0</v>
      </c>
      <c r="I472" s="21">
        <v>0.30808316600302305</v>
      </c>
      <c r="J472" s="17">
        <v>0</v>
      </c>
    </row>
    <row r="473" spans="1:10">
      <c r="A473" s="17">
        <v>1979</v>
      </c>
      <c r="B473" s="18">
        <v>1</v>
      </c>
      <c r="C473" s="15">
        <v>227.52600000000001</v>
      </c>
      <c r="D473" s="15">
        <v>79.275199999999998</v>
      </c>
      <c r="E473" s="28">
        <v>148.25080000000003</v>
      </c>
      <c r="F473" s="28">
        <v>181.08366928300006</v>
      </c>
      <c r="G473" s="29">
        <v>1.3717402289048262</v>
      </c>
      <c r="H473" s="17">
        <v>0</v>
      </c>
      <c r="I473" s="21">
        <v>1.3717402289048262</v>
      </c>
      <c r="J473" s="17">
        <v>0</v>
      </c>
    </row>
    <row r="474" spans="1:10">
      <c r="A474" s="17">
        <v>1979</v>
      </c>
      <c r="B474" s="18">
        <v>2</v>
      </c>
      <c r="C474" s="15">
        <v>193.73400000000001</v>
      </c>
      <c r="D474" s="15">
        <v>68.131649999999993</v>
      </c>
      <c r="E474" s="28">
        <v>125.60235000000002</v>
      </c>
      <c r="F474" s="28">
        <v>306.68601928300006</v>
      </c>
      <c r="G474" s="29">
        <v>2.2729011446945839</v>
      </c>
      <c r="H474" s="17">
        <v>0</v>
      </c>
      <c r="I474" s="21">
        <v>2.2729011446945839</v>
      </c>
      <c r="J474" s="17">
        <v>0</v>
      </c>
    </row>
    <row r="475" spans="1:10">
      <c r="A475" s="17">
        <v>1979</v>
      </c>
      <c r="B475" s="18">
        <v>3</v>
      </c>
      <c r="C475" s="15">
        <v>93.117199999999997</v>
      </c>
      <c r="D475" s="15">
        <v>46.061300000000003</v>
      </c>
      <c r="E475" s="28">
        <v>47.055899999999994</v>
      </c>
      <c r="F475" s="28">
        <v>353.74191928300007</v>
      </c>
      <c r="G475" s="29">
        <v>2.6105137605199351</v>
      </c>
      <c r="H475" s="17">
        <v>0</v>
      </c>
      <c r="I475" s="21">
        <v>2.6105137605199351</v>
      </c>
      <c r="J475" s="17">
        <v>0</v>
      </c>
    </row>
    <row r="476" spans="1:10">
      <c r="A476" s="17">
        <v>1979</v>
      </c>
      <c r="B476" s="18">
        <v>4</v>
      </c>
      <c r="C476" s="15">
        <v>44.612400000000001</v>
      </c>
      <c r="D476" s="15">
        <v>51.915300000000002</v>
      </c>
      <c r="E476" s="28">
        <v>-7.3029000000000011</v>
      </c>
      <c r="F476" s="28">
        <v>-7.3029000000000011</v>
      </c>
      <c r="G476" s="29">
        <v>2.0120507637198408E-2</v>
      </c>
      <c r="H476" s="17">
        <v>0</v>
      </c>
      <c r="I476" s="21">
        <v>2.0120507637198408E-2</v>
      </c>
      <c r="J476" s="17">
        <v>0</v>
      </c>
    </row>
    <row r="477" spans="1:10">
      <c r="A477" s="17">
        <v>1979</v>
      </c>
      <c r="B477" s="18">
        <v>5</v>
      </c>
      <c r="C477" s="15">
        <v>0.60450300000000001</v>
      </c>
      <c r="D477" s="15">
        <v>35.323700000000002</v>
      </c>
      <c r="E477" s="28">
        <v>-34.719197000000001</v>
      </c>
      <c r="F477" s="28">
        <v>-42.022097000000002</v>
      </c>
      <c r="G477" s="29">
        <v>-0.22897979473775729</v>
      </c>
      <c r="H477" s="17">
        <v>1</v>
      </c>
      <c r="I477" s="21">
        <v>0</v>
      </c>
      <c r="J477" s="17">
        <v>-0.22897979473775729</v>
      </c>
    </row>
    <row r="478" spans="1:10">
      <c r="A478" s="17">
        <v>1979</v>
      </c>
      <c r="B478" s="18">
        <v>6</v>
      </c>
      <c r="C478" s="15">
        <v>2.52555</v>
      </c>
      <c r="D478" s="15">
        <v>5.1074350000000006</v>
      </c>
      <c r="E478" s="28">
        <v>-2.5818850000000007</v>
      </c>
      <c r="F478" s="28">
        <v>-44.603982000000002</v>
      </c>
      <c r="G478" s="29">
        <v>-0.24750408071699126</v>
      </c>
      <c r="H478" s="17">
        <v>1</v>
      </c>
      <c r="I478" s="21">
        <v>0</v>
      </c>
      <c r="J478" s="17">
        <v>-0.24750408071699126</v>
      </c>
    </row>
    <row r="479" spans="1:10">
      <c r="A479" s="17">
        <v>1979</v>
      </c>
      <c r="B479" s="18">
        <v>7</v>
      </c>
      <c r="C479" s="15">
        <v>4.0388700000000002</v>
      </c>
      <c r="D479" s="15">
        <v>0.40168800000000005</v>
      </c>
      <c r="E479" s="28">
        <v>3.6371820000000001</v>
      </c>
      <c r="F479" s="28">
        <v>-40.966799999999999</v>
      </c>
      <c r="G479" s="29">
        <v>-0.22140834077252347</v>
      </c>
      <c r="H479" s="17">
        <v>1</v>
      </c>
      <c r="I479" s="21">
        <v>0</v>
      </c>
      <c r="J479" s="17">
        <v>-0.22140834077252347</v>
      </c>
    </row>
    <row r="480" spans="1:10">
      <c r="A480" s="17">
        <v>1979</v>
      </c>
      <c r="B480" s="18">
        <v>8</v>
      </c>
      <c r="C480" s="15">
        <v>2.0086799999999998E-2</v>
      </c>
      <c r="D480" s="15">
        <v>0.71542249999999996</v>
      </c>
      <c r="E480" s="28">
        <v>-0.6953357</v>
      </c>
      <c r="F480" s="28">
        <v>-41.6621357</v>
      </c>
      <c r="G480" s="29">
        <v>-0.22639717542564353</v>
      </c>
      <c r="H480" s="17">
        <v>1</v>
      </c>
      <c r="I480" s="21">
        <v>0</v>
      </c>
      <c r="J480" s="17">
        <v>-0.22639717542564353</v>
      </c>
    </row>
    <row r="481" spans="1:10">
      <c r="A481" s="17">
        <v>1979</v>
      </c>
      <c r="B481" s="18">
        <v>9</v>
      </c>
      <c r="C481" s="15">
        <v>27.2119</v>
      </c>
      <c r="D481" s="15">
        <v>17.855499999999999</v>
      </c>
      <c r="E481" s="28">
        <v>9.3564000000000007</v>
      </c>
      <c r="F481" s="28">
        <v>-32.3057357</v>
      </c>
      <c r="G481" s="29">
        <v>-0.15926768308338007</v>
      </c>
      <c r="H481" s="17">
        <v>1</v>
      </c>
      <c r="I481" s="21">
        <v>0</v>
      </c>
      <c r="J481" s="17">
        <v>-0.15926768308338007</v>
      </c>
    </row>
    <row r="482" spans="1:10">
      <c r="A482" s="17">
        <v>1979</v>
      </c>
      <c r="B482" s="18">
        <v>10</v>
      </c>
      <c r="C482" s="15">
        <v>213.96600000000001</v>
      </c>
      <c r="D482" s="15">
        <v>48.042900000000003</v>
      </c>
      <c r="E482" s="28">
        <v>165.92310000000001</v>
      </c>
      <c r="F482" s="28">
        <v>133.61736430000002</v>
      </c>
      <c r="G482" s="29">
        <v>1.0311830747780422</v>
      </c>
      <c r="H482" s="17">
        <v>0</v>
      </c>
      <c r="I482" s="21">
        <v>1.0311830747780422</v>
      </c>
      <c r="J482" s="17">
        <v>0</v>
      </c>
    </row>
    <row r="483" spans="1:10">
      <c r="A483" s="17">
        <v>1979</v>
      </c>
      <c r="B483" s="18">
        <v>11</v>
      </c>
      <c r="C483" s="15">
        <v>17.703600000000002</v>
      </c>
      <c r="D483" s="15">
        <v>71.2834</v>
      </c>
      <c r="E483" s="28">
        <v>-53.579799999999999</v>
      </c>
      <c r="F483" s="28">
        <v>-53.579799999999999</v>
      </c>
      <c r="G483" s="29">
        <v>-0.311903006125968</v>
      </c>
      <c r="H483" s="17">
        <v>1</v>
      </c>
      <c r="I483" s="21">
        <v>0</v>
      </c>
      <c r="J483" s="17">
        <v>-0.311903006125968</v>
      </c>
    </row>
    <row r="484" spans="1:10">
      <c r="A484" s="17">
        <v>1979</v>
      </c>
      <c r="B484" s="18">
        <v>12</v>
      </c>
      <c r="C484" s="15">
        <v>30.828199999999999</v>
      </c>
      <c r="D484" s="15">
        <v>100.08134999999999</v>
      </c>
      <c r="E484" s="28">
        <v>-69.253149999999991</v>
      </c>
      <c r="F484" s="28">
        <v>-122.83294999999998</v>
      </c>
      <c r="G484" s="29">
        <v>-0.80877453818986211</v>
      </c>
      <c r="H484" s="17">
        <v>1</v>
      </c>
      <c r="I484" s="21">
        <v>0</v>
      </c>
      <c r="J484" s="17">
        <v>-0.80877453818986211</v>
      </c>
    </row>
    <row r="485" spans="1:10">
      <c r="A485" s="17">
        <v>1980</v>
      </c>
      <c r="B485" s="18">
        <v>1</v>
      </c>
      <c r="C485" s="15">
        <v>78.1952</v>
      </c>
      <c r="D485" s="15">
        <v>79.275199999999998</v>
      </c>
      <c r="E485" s="28">
        <v>-1.0799999999999983</v>
      </c>
      <c r="F485" s="28">
        <v>-123.91294999999998</v>
      </c>
      <c r="G485" s="29">
        <v>-0.81652322911047737</v>
      </c>
      <c r="H485" s="17">
        <v>1</v>
      </c>
      <c r="I485" s="21">
        <v>0</v>
      </c>
      <c r="J485" s="17">
        <v>-0.81652322911047737</v>
      </c>
    </row>
    <row r="486" spans="1:10">
      <c r="A486" s="17">
        <v>1980</v>
      </c>
      <c r="B486" s="18">
        <v>2</v>
      </c>
      <c r="C486" s="15">
        <v>64.546199999999999</v>
      </c>
      <c r="D486" s="15">
        <v>68.131649999999993</v>
      </c>
      <c r="E486" s="28">
        <v>-3.5854499999999945</v>
      </c>
      <c r="F486" s="28">
        <v>-127.49839999999998</v>
      </c>
      <c r="G486" s="29">
        <v>-0.84224780675984767</v>
      </c>
      <c r="H486" s="17">
        <v>1</v>
      </c>
      <c r="I486" s="21">
        <v>0</v>
      </c>
      <c r="J486" s="17">
        <v>-0.84224780675984767</v>
      </c>
    </row>
    <row r="487" spans="1:10">
      <c r="A487" s="17">
        <v>1980</v>
      </c>
      <c r="B487" s="18">
        <v>3</v>
      </c>
      <c r="C487" s="15">
        <v>97.050299999999993</v>
      </c>
      <c r="D487" s="15">
        <v>46.061300000000003</v>
      </c>
      <c r="E487" s="28">
        <v>50.98899999999999</v>
      </c>
      <c r="F487" s="28">
        <v>-76.509399999999985</v>
      </c>
      <c r="G487" s="29">
        <v>-0.47641632402720807</v>
      </c>
      <c r="H487" s="17">
        <v>1</v>
      </c>
      <c r="I487" s="21">
        <v>0</v>
      </c>
      <c r="J487" s="17">
        <v>-0.47641632402720807</v>
      </c>
    </row>
    <row r="488" spans="1:10">
      <c r="A488" s="17">
        <v>1980</v>
      </c>
      <c r="B488" s="18">
        <v>4</v>
      </c>
      <c r="C488" s="15">
        <v>19.871200000000002</v>
      </c>
      <c r="D488" s="15">
        <v>51.915300000000002</v>
      </c>
      <c r="E488" s="28">
        <v>-32.0441</v>
      </c>
      <c r="F488" s="28">
        <v>-108.55349999999999</v>
      </c>
      <c r="G488" s="29">
        <v>-0.70632357099877019</v>
      </c>
      <c r="H488" s="17">
        <v>1</v>
      </c>
      <c r="I488" s="21">
        <v>0</v>
      </c>
      <c r="J488" s="17">
        <v>-0.70632357099877019</v>
      </c>
    </row>
    <row r="489" spans="1:10">
      <c r="A489" s="17">
        <v>1980</v>
      </c>
      <c r="B489" s="18">
        <v>5</v>
      </c>
      <c r="C489" s="15">
        <v>119.774</v>
      </c>
      <c r="D489" s="15">
        <v>35.323700000000002</v>
      </c>
      <c r="E489" s="28">
        <v>84.450299999999999</v>
      </c>
      <c r="F489" s="28">
        <v>-24.103199999999987</v>
      </c>
      <c r="G489" s="29">
        <v>-0.10041683687540551</v>
      </c>
      <c r="H489" s="17">
        <v>1</v>
      </c>
      <c r="I489" s="21">
        <v>0</v>
      </c>
      <c r="J489" s="17">
        <v>-0.10041683687540551</v>
      </c>
    </row>
    <row r="490" spans="1:10">
      <c r="A490" s="17">
        <v>1980</v>
      </c>
      <c r="B490" s="18">
        <v>6</v>
      </c>
      <c r="C490" s="15">
        <v>5.12819</v>
      </c>
      <c r="D490" s="15">
        <v>5.1074350000000006</v>
      </c>
      <c r="E490" s="28">
        <v>2.0754999999999413E-2</v>
      </c>
      <c r="F490" s="28">
        <v>-24.082444999999986</v>
      </c>
      <c r="G490" s="29">
        <v>-0.1002679256901672</v>
      </c>
      <c r="H490" s="17">
        <v>1</v>
      </c>
      <c r="I490" s="21">
        <v>0</v>
      </c>
      <c r="J490" s="17">
        <v>-0.1002679256901672</v>
      </c>
    </row>
    <row r="491" spans="1:10">
      <c r="A491" s="17">
        <v>1980</v>
      </c>
      <c r="B491" s="18">
        <v>7</v>
      </c>
      <c r="C491" s="15">
        <v>5.5701600000000002E-4</v>
      </c>
      <c r="D491" s="15">
        <v>0.40168800000000005</v>
      </c>
      <c r="E491" s="28">
        <v>-0.40113098400000002</v>
      </c>
      <c r="F491" s="28">
        <v>-24.483575983999987</v>
      </c>
      <c r="G491" s="29">
        <v>-0.10314592570285078</v>
      </c>
      <c r="H491" s="17">
        <v>1</v>
      </c>
      <c r="I491" s="21">
        <v>0</v>
      </c>
      <c r="J491" s="17">
        <v>-0.10314592570285078</v>
      </c>
    </row>
    <row r="492" spans="1:10">
      <c r="A492" s="17">
        <v>1980</v>
      </c>
      <c r="B492" s="18">
        <v>8</v>
      </c>
      <c r="C492" s="15">
        <v>0.25002799999999997</v>
      </c>
      <c r="D492" s="15">
        <v>0.71542249999999996</v>
      </c>
      <c r="E492" s="28">
        <v>-0.46539449999999999</v>
      </c>
      <c r="F492" s="28">
        <v>-24.948970483999986</v>
      </c>
      <c r="G492" s="29">
        <v>-0.10648499805160473</v>
      </c>
      <c r="H492" s="17">
        <v>1</v>
      </c>
      <c r="I492" s="21">
        <v>0</v>
      </c>
      <c r="J492" s="17">
        <v>-0.10648499805160473</v>
      </c>
    </row>
    <row r="493" spans="1:10">
      <c r="A493" s="17">
        <v>1980</v>
      </c>
      <c r="B493" s="18">
        <v>9</v>
      </c>
      <c r="C493" s="15">
        <v>29.363399999999999</v>
      </c>
      <c r="D493" s="15">
        <v>17.855499999999999</v>
      </c>
      <c r="E493" s="28">
        <v>11.507899999999999</v>
      </c>
      <c r="F493" s="28">
        <v>-13.441070483999987</v>
      </c>
      <c r="G493" s="29">
        <v>-2.391910893554158E-2</v>
      </c>
      <c r="H493" s="17">
        <v>1</v>
      </c>
      <c r="I493" s="21">
        <v>0</v>
      </c>
      <c r="J493" s="17">
        <v>-2.391910893554158E-2</v>
      </c>
    </row>
    <row r="494" spans="1:10">
      <c r="A494" s="17">
        <v>1980</v>
      </c>
      <c r="B494" s="18">
        <v>10</v>
      </c>
      <c r="C494" s="15">
        <v>65.871700000000004</v>
      </c>
      <c r="D494" s="15">
        <v>48.042900000000003</v>
      </c>
      <c r="E494" s="28">
        <v>17.828800000000001</v>
      </c>
      <c r="F494" s="28">
        <v>4.3877295160000145</v>
      </c>
      <c r="G494" s="29">
        <v>0.10399742873618539</v>
      </c>
      <c r="H494" s="17">
        <v>0</v>
      </c>
      <c r="I494" s="21">
        <v>0.10399742873618539</v>
      </c>
      <c r="J494" s="17">
        <v>0</v>
      </c>
    </row>
    <row r="495" spans="1:10">
      <c r="A495" s="17">
        <v>1980</v>
      </c>
      <c r="B495" s="18">
        <v>11</v>
      </c>
      <c r="C495" s="15">
        <v>148.69300000000001</v>
      </c>
      <c r="D495" s="15">
        <v>71.2834</v>
      </c>
      <c r="E495" s="28">
        <v>77.409600000000012</v>
      </c>
      <c r="F495" s="28">
        <v>81.797329516000019</v>
      </c>
      <c r="G495" s="29">
        <v>0.65938915529957254</v>
      </c>
      <c r="H495" s="17">
        <v>0</v>
      </c>
      <c r="I495" s="21">
        <v>0.65938915529957254</v>
      </c>
      <c r="J495" s="17">
        <v>0</v>
      </c>
    </row>
    <row r="496" spans="1:10">
      <c r="A496" s="17">
        <v>1980</v>
      </c>
      <c r="B496" s="18">
        <v>12</v>
      </c>
      <c r="C496" s="15">
        <v>8.1718499999999992</v>
      </c>
      <c r="D496" s="15">
        <v>100.08134999999999</v>
      </c>
      <c r="E496" s="28">
        <v>-91.90949999999998</v>
      </c>
      <c r="F496" s="28">
        <v>-91.90949999999998</v>
      </c>
      <c r="G496" s="29">
        <v>-0.58690763425551074</v>
      </c>
      <c r="H496" s="17">
        <v>1</v>
      </c>
      <c r="I496" s="21">
        <v>0</v>
      </c>
      <c r="J496" s="17">
        <v>-0.58690763425551074</v>
      </c>
    </row>
    <row r="497" spans="1:10">
      <c r="A497" s="17">
        <v>1981</v>
      </c>
      <c r="B497" s="18">
        <v>1</v>
      </c>
      <c r="C497" s="15">
        <v>1.7539800000000001E-2</v>
      </c>
      <c r="D497" s="15">
        <v>79.275199999999998</v>
      </c>
      <c r="E497" s="28">
        <v>-79.257660200000004</v>
      </c>
      <c r="F497" s="28">
        <v>-171.16716019999998</v>
      </c>
      <c r="G497" s="29">
        <v>-1.1555586638674999</v>
      </c>
      <c r="H497" s="17">
        <v>1</v>
      </c>
      <c r="I497" s="21">
        <v>0</v>
      </c>
      <c r="J497" s="17">
        <v>-1.1555586638674999</v>
      </c>
    </row>
    <row r="498" spans="1:10">
      <c r="A498" s="17">
        <v>1981</v>
      </c>
      <c r="B498" s="18">
        <v>2</v>
      </c>
      <c r="C498" s="15">
        <v>14.436199999999999</v>
      </c>
      <c r="D498" s="15">
        <v>68.131649999999993</v>
      </c>
      <c r="E498" s="28">
        <v>-53.695449999999994</v>
      </c>
      <c r="F498" s="28">
        <v>-224.86261019999998</v>
      </c>
      <c r="G498" s="29">
        <v>-1.5408081508057869</v>
      </c>
      <c r="H498" s="17">
        <v>1</v>
      </c>
      <c r="I498" s="21">
        <v>0</v>
      </c>
      <c r="J498" s="17">
        <v>-1.5408081508057869</v>
      </c>
    </row>
    <row r="499" spans="1:10">
      <c r="A499" s="17">
        <v>1981</v>
      </c>
      <c r="B499" s="18">
        <v>3</v>
      </c>
      <c r="C499" s="15">
        <v>43.932299999999998</v>
      </c>
      <c r="D499" s="15">
        <v>46.061300000000003</v>
      </c>
      <c r="E499" s="28">
        <v>-2.1290000000000049</v>
      </c>
      <c r="F499" s="28">
        <v>-226.99161019999997</v>
      </c>
      <c r="G499" s="29">
        <v>-1.5560831165187403</v>
      </c>
      <c r="H499" s="17">
        <v>1</v>
      </c>
      <c r="I499" s="21">
        <v>0</v>
      </c>
      <c r="J499" s="17">
        <v>-1.5560831165187403</v>
      </c>
    </row>
    <row r="500" spans="1:10">
      <c r="A500" s="17">
        <v>1981</v>
      </c>
      <c r="B500" s="18">
        <v>4</v>
      </c>
      <c r="C500" s="15">
        <v>87.992199999999997</v>
      </c>
      <c r="D500" s="15">
        <v>51.915300000000002</v>
      </c>
      <c r="E500" s="28">
        <v>36.076899999999995</v>
      </c>
      <c r="F500" s="28">
        <v>-190.91471019999997</v>
      </c>
      <c r="G500" s="29">
        <v>-1.2972416836724958</v>
      </c>
      <c r="H500" s="17">
        <v>1</v>
      </c>
      <c r="I500" s="21">
        <v>0</v>
      </c>
      <c r="J500" s="17">
        <v>-1.2972416836724958</v>
      </c>
    </row>
    <row r="501" spans="1:10">
      <c r="A501" s="17">
        <v>1981</v>
      </c>
      <c r="B501" s="18">
        <v>5</v>
      </c>
      <c r="C501" s="15">
        <v>38.162799999999997</v>
      </c>
      <c r="D501" s="15">
        <v>35.323700000000002</v>
      </c>
      <c r="E501" s="28">
        <v>2.8390999999999948</v>
      </c>
      <c r="F501" s="28">
        <v>-188.07561019999997</v>
      </c>
      <c r="G501" s="29">
        <v>-1.2768719536792377</v>
      </c>
      <c r="H501" s="17">
        <v>1</v>
      </c>
      <c r="I501" s="21">
        <v>0</v>
      </c>
      <c r="J501" s="17">
        <v>-1.2768719536792377</v>
      </c>
    </row>
    <row r="502" spans="1:10">
      <c r="A502" s="17">
        <v>1981</v>
      </c>
      <c r="B502" s="18">
        <v>6</v>
      </c>
      <c r="C502" s="15">
        <v>6.3045200000000001</v>
      </c>
      <c r="D502" s="15">
        <v>5.1074350000000006</v>
      </c>
      <c r="E502" s="28">
        <v>1.1970849999999995</v>
      </c>
      <c r="F502" s="28">
        <v>-186.87852519999998</v>
      </c>
      <c r="G502" s="29">
        <v>-1.2682832113915483</v>
      </c>
      <c r="H502" s="17">
        <v>1</v>
      </c>
      <c r="I502" s="21">
        <v>0</v>
      </c>
      <c r="J502" s="17">
        <v>-1.2682832113915483</v>
      </c>
    </row>
    <row r="503" spans="1:10">
      <c r="A503" s="17">
        <v>1981</v>
      </c>
      <c r="B503" s="18">
        <v>7</v>
      </c>
      <c r="C503" s="15">
        <v>0.92273899999999998</v>
      </c>
      <c r="D503" s="15">
        <v>0.40168800000000005</v>
      </c>
      <c r="E503" s="28">
        <v>0.52105099999999993</v>
      </c>
      <c r="F503" s="28">
        <v>-186.35747419999998</v>
      </c>
      <c r="G503" s="29">
        <v>-1.2645448195833284</v>
      </c>
      <c r="H503" s="17">
        <v>1</v>
      </c>
      <c r="I503" s="21">
        <v>0</v>
      </c>
      <c r="J503" s="17">
        <v>-1.2645448195833284</v>
      </c>
    </row>
    <row r="504" spans="1:10">
      <c r="A504" s="17">
        <v>1981</v>
      </c>
      <c r="B504" s="18">
        <v>8</v>
      </c>
      <c r="C504" s="15">
        <v>0.73821899999999996</v>
      </c>
      <c r="D504" s="15">
        <v>0.71542249999999996</v>
      </c>
      <c r="E504" s="28">
        <v>2.2796499999999997E-2</v>
      </c>
      <c r="F504" s="28">
        <v>-186.33467769999999</v>
      </c>
      <c r="G504" s="29">
        <v>-1.264381261219836</v>
      </c>
      <c r="H504" s="17">
        <v>1</v>
      </c>
      <c r="I504" s="21">
        <v>0</v>
      </c>
      <c r="J504" s="17">
        <v>-1.264381261219836</v>
      </c>
    </row>
    <row r="505" spans="1:10">
      <c r="A505" s="17">
        <v>1981</v>
      </c>
      <c r="B505" s="18">
        <v>9</v>
      </c>
      <c r="C505" s="15">
        <v>23.6557</v>
      </c>
      <c r="D505" s="15">
        <v>17.855499999999999</v>
      </c>
      <c r="E505" s="28">
        <v>5.8002000000000002</v>
      </c>
      <c r="F505" s="28">
        <v>-180.5344777</v>
      </c>
      <c r="G505" s="29">
        <v>-1.2227664861478429</v>
      </c>
      <c r="H505" s="17">
        <v>1</v>
      </c>
      <c r="I505" s="21">
        <v>0</v>
      </c>
      <c r="J505" s="17">
        <v>-1.2227664861478429</v>
      </c>
    </row>
    <row r="506" spans="1:10">
      <c r="A506" s="17">
        <v>1981</v>
      </c>
      <c r="B506" s="18">
        <v>10</v>
      </c>
      <c r="C506" s="15">
        <v>8.1639199999999992</v>
      </c>
      <c r="D506" s="15">
        <v>48.042900000000003</v>
      </c>
      <c r="E506" s="28">
        <v>-39.878980000000006</v>
      </c>
      <c r="F506" s="28">
        <v>-220.41345770000001</v>
      </c>
      <c r="G506" s="29">
        <v>-1.5088867548972846</v>
      </c>
      <c r="H506" s="17">
        <v>1</v>
      </c>
      <c r="I506" s="21">
        <v>0</v>
      </c>
      <c r="J506" s="17">
        <v>-1.5088867548972846</v>
      </c>
    </row>
    <row r="507" spans="1:10">
      <c r="A507" s="17">
        <v>1981</v>
      </c>
      <c r="B507" s="18">
        <v>11</v>
      </c>
      <c r="C507" s="15">
        <v>0.101732</v>
      </c>
      <c r="D507" s="15">
        <v>71.2834</v>
      </c>
      <c r="E507" s="28">
        <v>-71.181668000000002</v>
      </c>
      <c r="F507" s="28">
        <v>-291.59512570000004</v>
      </c>
      <c r="G507" s="29">
        <v>-2.0195948516989968</v>
      </c>
      <c r="H507" s="17">
        <v>1</v>
      </c>
      <c r="I507" s="21">
        <v>0</v>
      </c>
      <c r="J507" s="17">
        <v>-2.0195948516989968</v>
      </c>
    </row>
    <row r="508" spans="1:10">
      <c r="A508" s="17">
        <v>1981</v>
      </c>
      <c r="B508" s="18">
        <v>12</v>
      </c>
      <c r="C508" s="15">
        <v>264.47399999999999</v>
      </c>
      <c r="D508" s="15">
        <v>100.08134999999999</v>
      </c>
      <c r="E508" s="28">
        <v>164.39265</v>
      </c>
      <c r="F508" s="28">
        <v>-127.20247570000004</v>
      </c>
      <c r="G508" s="29">
        <v>-0.84012463459633013</v>
      </c>
      <c r="H508" s="17">
        <v>1</v>
      </c>
      <c r="I508" s="21">
        <v>0</v>
      </c>
      <c r="J508" s="17">
        <v>-0.84012463459633013</v>
      </c>
    </row>
    <row r="509" spans="1:10">
      <c r="A509" s="17">
        <v>1982</v>
      </c>
      <c r="B509" s="18">
        <v>1</v>
      </c>
      <c r="C509" s="15">
        <v>125.535</v>
      </c>
      <c r="D509" s="15">
        <v>79.275199999999998</v>
      </c>
      <c r="E509" s="28">
        <v>46.259799999999998</v>
      </c>
      <c r="F509" s="28">
        <v>-80.942675700000038</v>
      </c>
      <c r="G509" s="29">
        <v>-0.50822380843940684</v>
      </c>
      <c r="H509" s="17">
        <v>1</v>
      </c>
      <c r="I509" s="21">
        <v>0</v>
      </c>
      <c r="J509" s="17">
        <v>-0.50822380843940684</v>
      </c>
    </row>
    <row r="510" spans="1:10">
      <c r="A510" s="17">
        <v>1982</v>
      </c>
      <c r="B510" s="18">
        <v>2</v>
      </c>
      <c r="C510" s="15">
        <v>68.233099999999993</v>
      </c>
      <c r="D510" s="15">
        <v>68.131649999999993</v>
      </c>
      <c r="E510" s="28">
        <v>0.10144999999999982</v>
      </c>
      <c r="F510" s="28">
        <v>-80.841225700000038</v>
      </c>
      <c r="G510" s="29">
        <v>-0.50749593372283608</v>
      </c>
      <c r="H510" s="17">
        <v>1</v>
      </c>
      <c r="I510" s="21">
        <v>0</v>
      </c>
      <c r="J510" s="17">
        <v>-0.50749593372283608</v>
      </c>
    </row>
    <row r="511" spans="1:10">
      <c r="A511" s="17">
        <v>1982</v>
      </c>
      <c r="B511" s="18">
        <v>3</v>
      </c>
      <c r="C511" s="15">
        <v>37.47</v>
      </c>
      <c r="D511" s="15">
        <v>46.061300000000003</v>
      </c>
      <c r="E511" s="28">
        <v>-8.5913000000000039</v>
      </c>
      <c r="F511" s="28">
        <v>-89.432525700000042</v>
      </c>
      <c r="G511" s="29">
        <v>-0.56913605252494881</v>
      </c>
      <c r="H511" s="17">
        <v>1</v>
      </c>
      <c r="I511" s="21">
        <v>0</v>
      </c>
      <c r="J511" s="17">
        <v>-0.56913605252494881</v>
      </c>
    </row>
    <row r="512" spans="1:10">
      <c r="A512" s="17">
        <v>1982</v>
      </c>
      <c r="B512" s="18">
        <v>4</v>
      </c>
      <c r="C512" s="15">
        <v>52.446199999999997</v>
      </c>
      <c r="D512" s="15">
        <v>51.915300000000002</v>
      </c>
      <c r="E512" s="28">
        <v>0.53089999999999549</v>
      </c>
      <c r="F512" s="28">
        <v>-88.901625700000039</v>
      </c>
      <c r="G512" s="29">
        <v>-0.56532699696036115</v>
      </c>
      <c r="H512" s="17">
        <v>1</v>
      </c>
      <c r="I512" s="21">
        <v>0</v>
      </c>
      <c r="J512" s="17">
        <v>-0.56532699696036115</v>
      </c>
    </row>
    <row r="513" spans="1:10">
      <c r="A513" s="17">
        <v>1982</v>
      </c>
      <c r="B513" s="18">
        <v>5</v>
      </c>
      <c r="C513" s="15">
        <v>9.6058599999999998</v>
      </c>
      <c r="D513" s="15">
        <v>35.323700000000002</v>
      </c>
      <c r="E513" s="28">
        <v>-25.717840000000002</v>
      </c>
      <c r="F513" s="28">
        <v>-114.61946570000003</v>
      </c>
      <c r="G513" s="29">
        <v>-0.74984513891020899</v>
      </c>
      <c r="H513" s="17">
        <v>1</v>
      </c>
      <c r="I513" s="21">
        <v>0</v>
      </c>
      <c r="J513" s="17">
        <v>-0.74984513891020899</v>
      </c>
    </row>
    <row r="514" spans="1:10">
      <c r="A514" s="17">
        <v>1982</v>
      </c>
      <c r="B514" s="18">
        <v>6</v>
      </c>
      <c r="C514" s="15">
        <v>2.55126E-2</v>
      </c>
      <c r="D514" s="15">
        <v>5.1074350000000006</v>
      </c>
      <c r="E514" s="28">
        <v>-5.0819224000000007</v>
      </c>
      <c r="F514" s="28">
        <v>-119.70138810000003</v>
      </c>
      <c r="G514" s="29">
        <v>-0.78630647776220086</v>
      </c>
      <c r="H514" s="17">
        <v>1</v>
      </c>
      <c r="I514" s="21">
        <v>0</v>
      </c>
      <c r="J514" s="17">
        <v>-0.78630647776220086</v>
      </c>
    </row>
    <row r="515" spans="1:10">
      <c r="A515" s="17">
        <v>1982</v>
      </c>
      <c r="B515" s="18">
        <v>7</v>
      </c>
      <c r="C515" s="15">
        <v>0.85420099999999999</v>
      </c>
      <c r="D515" s="15">
        <v>0.40168800000000005</v>
      </c>
      <c r="E515" s="28">
        <v>0.45251299999999994</v>
      </c>
      <c r="F515" s="28">
        <v>-119.24887510000003</v>
      </c>
      <c r="G515" s="29">
        <v>-0.78305982648945982</v>
      </c>
      <c r="H515" s="17">
        <v>1</v>
      </c>
      <c r="I515" s="21">
        <v>0</v>
      </c>
      <c r="J515" s="17">
        <v>-0.78305982648945982</v>
      </c>
    </row>
    <row r="516" spans="1:10">
      <c r="A516" s="17">
        <v>1982</v>
      </c>
      <c r="B516" s="18">
        <v>8</v>
      </c>
      <c r="C516" s="15">
        <v>7.1952600000000002</v>
      </c>
      <c r="D516" s="15">
        <v>0.71542249999999996</v>
      </c>
      <c r="E516" s="28">
        <v>6.4798375000000004</v>
      </c>
      <c r="F516" s="28">
        <v>-112.76903760000003</v>
      </c>
      <c r="G516" s="29">
        <v>-0.73656884685676327</v>
      </c>
      <c r="H516" s="17">
        <v>1</v>
      </c>
      <c r="I516" s="21">
        <v>0</v>
      </c>
      <c r="J516" s="17">
        <v>-0.73656884685676327</v>
      </c>
    </row>
    <row r="517" spans="1:10">
      <c r="A517" s="17">
        <v>1982</v>
      </c>
      <c r="B517" s="18">
        <v>9</v>
      </c>
      <c r="C517" s="15">
        <v>13.607900000000001</v>
      </c>
      <c r="D517" s="15">
        <v>17.855499999999999</v>
      </c>
      <c r="E517" s="28">
        <v>-4.2475999999999985</v>
      </c>
      <c r="F517" s="28">
        <v>-117.01663760000002</v>
      </c>
      <c r="G517" s="29">
        <v>-0.76704416125899033</v>
      </c>
      <c r="H517" s="17">
        <v>1</v>
      </c>
      <c r="I517" s="21">
        <v>0</v>
      </c>
      <c r="J517" s="17">
        <v>-0.76704416125899033</v>
      </c>
    </row>
    <row r="518" spans="1:10">
      <c r="A518" s="17">
        <v>1982</v>
      </c>
      <c r="B518" s="18">
        <v>10</v>
      </c>
      <c r="C518" s="15">
        <v>24.400400000000001</v>
      </c>
      <c r="D518" s="15">
        <v>48.042900000000003</v>
      </c>
      <c r="E518" s="28">
        <v>-23.642500000000002</v>
      </c>
      <c r="F518" s="28">
        <v>-140.65913760000004</v>
      </c>
      <c r="G518" s="29">
        <v>-0.93667233263921812</v>
      </c>
      <c r="H518" s="17">
        <v>1</v>
      </c>
      <c r="I518" s="21">
        <v>0</v>
      </c>
      <c r="J518" s="17">
        <v>-0.93667233263921812</v>
      </c>
    </row>
    <row r="519" spans="1:10">
      <c r="A519" s="17">
        <v>1982</v>
      </c>
      <c r="B519" s="18">
        <v>11</v>
      </c>
      <c r="C519" s="15">
        <v>227.57300000000001</v>
      </c>
      <c r="D519" s="15">
        <v>71.2834</v>
      </c>
      <c r="E519" s="28">
        <v>156.28960000000001</v>
      </c>
      <c r="F519" s="28">
        <v>15.630462399999971</v>
      </c>
      <c r="G519" s="29">
        <v>0.18466081968169737</v>
      </c>
      <c r="H519" s="17">
        <v>0</v>
      </c>
      <c r="I519" s="21">
        <v>0.18466081968169737</v>
      </c>
      <c r="J519" s="17">
        <v>0</v>
      </c>
    </row>
    <row r="520" spans="1:10">
      <c r="A520" s="17">
        <v>1982</v>
      </c>
      <c r="B520" s="18">
        <v>12</v>
      </c>
      <c r="C520" s="15">
        <v>60.429499999999997</v>
      </c>
      <c r="D520" s="15">
        <v>100.08134999999999</v>
      </c>
      <c r="E520" s="28">
        <v>-39.651849999999989</v>
      </c>
      <c r="F520" s="28">
        <v>-39.651849999999989</v>
      </c>
      <c r="G520" s="29">
        <v>-0.21197395084098355</v>
      </c>
      <c r="H520" s="17">
        <v>1</v>
      </c>
      <c r="I520" s="21">
        <v>0</v>
      </c>
      <c r="J520" s="17">
        <v>-0.21197395084098355</v>
      </c>
    </row>
    <row r="521" spans="1:10">
      <c r="A521" s="17">
        <v>1983</v>
      </c>
      <c r="B521" s="18">
        <v>1</v>
      </c>
      <c r="C521" s="15">
        <v>1.21303E-2</v>
      </c>
      <c r="D521" s="15">
        <v>79.275199999999998</v>
      </c>
      <c r="E521" s="28">
        <v>-79.263069700000003</v>
      </c>
      <c r="F521" s="28">
        <v>-118.91491969999998</v>
      </c>
      <c r="G521" s="29">
        <v>-0.78066379206735714</v>
      </c>
      <c r="H521" s="17">
        <v>1</v>
      </c>
      <c r="I521" s="21">
        <v>0</v>
      </c>
      <c r="J521" s="17">
        <v>-0.78066379206735714</v>
      </c>
    </row>
    <row r="522" spans="1:10">
      <c r="A522" s="17">
        <v>1983</v>
      </c>
      <c r="B522" s="18">
        <v>2</v>
      </c>
      <c r="C522" s="15">
        <v>45.371899999999997</v>
      </c>
      <c r="D522" s="15">
        <v>68.131649999999993</v>
      </c>
      <c r="E522" s="28">
        <v>-22.759749999999997</v>
      </c>
      <c r="F522" s="28">
        <v>-141.67466969999998</v>
      </c>
      <c r="G522" s="29">
        <v>-0.94395848482705413</v>
      </c>
      <c r="H522" s="17">
        <v>1</v>
      </c>
      <c r="I522" s="21">
        <v>0</v>
      </c>
      <c r="J522" s="17">
        <v>-0.94395848482705413</v>
      </c>
    </row>
    <row r="523" spans="1:10">
      <c r="A523" s="17">
        <v>1983</v>
      </c>
      <c r="B523" s="18">
        <v>3</v>
      </c>
      <c r="C523" s="15">
        <v>32.912500000000001</v>
      </c>
      <c r="D523" s="15">
        <v>46.061300000000003</v>
      </c>
      <c r="E523" s="28">
        <v>-13.148800000000001</v>
      </c>
      <c r="F523" s="28">
        <v>-154.82346969999998</v>
      </c>
      <c r="G523" s="29">
        <v>-1.0382973618427815</v>
      </c>
      <c r="H523" s="17">
        <v>1</v>
      </c>
      <c r="I523" s="21">
        <v>0</v>
      </c>
      <c r="J523" s="17">
        <v>-1.0382973618427815</v>
      </c>
    </row>
    <row r="524" spans="1:10">
      <c r="A524" s="17">
        <v>1983</v>
      </c>
      <c r="B524" s="18">
        <v>4</v>
      </c>
      <c r="C524" s="15">
        <v>77.836500000000001</v>
      </c>
      <c r="D524" s="15">
        <v>51.915300000000002</v>
      </c>
      <c r="E524" s="28">
        <v>25.921199999999999</v>
      </c>
      <c r="F524" s="28">
        <v>-128.90226969999998</v>
      </c>
      <c r="G524" s="29">
        <v>-0.85232017009143735</v>
      </c>
      <c r="H524" s="17">
        <v>1</v>
      </c>
      <c r="I524" s="21">
        <v>0</v>
      </c>
      <c r="J524" s="17">
        <v>-0.85232017009143735</v>
      </c>
    </row>
    <row r="525" spans="1:10">
      <c r="A525" s="17">
        <v>1983</v>
      </c>
      <c r="B525" s="18">
        <v>5</v>
      </c>
      <c r="C525" s="15">
        <v>14.293900000000001</v>
      </c>
      <c r="D525" s="15">
        <v>35.323700000000002</v>
      </c>
      <c r="E525" s="28">
        <v>-21.029800000000002</v>
      </c>
      <c r="F525" s="28">
        <v>-149.93206969999997</v>
      </c>
      <c r="G525" s="29">
        <v>-1.0032029666862099</v>
      </c>
      <c r="H525" s="17">
        <v>1</v>
      </c>
      <c r="I525" s="21">
        <v>0</v>
      </c>
      <c r="J525" s="17">
        <v>-1.0032029666862099</v>
      </c>
    </row>
    <row r="526" spans="1:10">
      <c r="A526" s="17">
        <v>1983</v>
      </c>
      <c r="B526" s="18">
        <v>6</v>
      </c>
      <c r="C526" s="15">
        <v>0.73398099999999999</v>
      </c>
      <c r="D526" s="15">
        <v>5.1074350000000006</v>
      </c>
      <c r="E526" s="28">
        <v>-4.3734540000000006</v>
      </c>
      <c r="F526" s="28">
        <v>-154.30552369999998</v>
      </c>
      <c r="G526" s="29">
        <v>-1.0345812475209586</v>
      </c>
      <c r="H526" s="17">
        <v>1</v>
      </c>
      <c r="I526" s="21">
        <v>0</v>
      </c>
      <c r="J526" s="17">
        <v>-1.0345812475209586</v>
      </c>
    </row>
    <row r="527" spans="1:10">
      <c r="A527" s="17">
        <v>1983</v>
      </c>
      <c r="B527" s="18">
        <v>7</v>
      </c>
      <c r="C527" s="15">
        <v>1.09056E-3</v>
      </c>
      <c r="D527" s="15">
        <v>0.40168800000000005</v>
      </c>
      <c r="E527" s="28">
        <v>-0.40059744000000003</v>
      </c>
      <c r="F527" s="28">
        <v>-154.70612113999999</v>
      </c>
      <c r="G527" s="29">
        <v>-1.0374554195081342</v>
      </c>
      <c r="H527" s="17">
        <v>1</v>
      </c>
      <c r="I527" s="21">
        <v>0</v>
      </c>
      <c r="J527" s="17">
        <v>-1.0374554195081342</v>
      </c>
    </row>
    <row r="528" spans="1:10">
      <c r="A528" s="17">
        <v>1983</v>
      </c>
      <c r="B528" s="18">
        <v>8</v>
      </c>
      <c r="C528" s="15">
        <v>3.45648</v>
      </c>
      <c r="D528" s="15">
        <v>0.71542249999999996</v>
      </c>
      <c r="E528" s="28">
        <v>2.7410575000000001</v>
      </c>
      <c r="F528" s="28">
        <v>-151.96506363999998</v>
      </c>
      <c r="G528" s="29">
        <v>-1.0177891163941211</v>
      </c>
      <c r="H528" s="17">
        <v>1</v>
      </c>
      <c r="I528" s="21">
        <v>0</v>
      </c>
      <c r="J528" s="17">
        <v>-1.0177891163941211</v>
      </c>
    </row>
    <row r="529" spans="1:10">
      <c r="A529" s="17">
        <v>1983</v>
      </c>
      <c r="B529" s="18">
        <v>9</v>
      </c>
      <c r="C529" s="15">
        <v>0.34667900000000001</v>
      </c>
      <c r="D529" s="15">
        <v>17.855499999999999</v>
      </c>
      <c r="E529" s="28">
        <v>-17.508820999999998</v>
      </c>
      <c r="F529" s="28">
        <v>-169.47388463999999</v>
      </c>
      <c r="G529" s="29">
        <v>-1.143409896313915</v>
      </c>
      <c r="H529" s="17">
        <v>1</v>
      </c>
      <c r="I529" s="21">
        <v>0</v>
      </c>
      <c r="J529" s="17">
        <v>-1.143409896313915</v>
      </c>
    </row>
    <row r="530" spans="1:10">
      <c r="A530" s="17">
        <v>1983</v>
      </c>
      <c r="B530" s="18">
        <v>10</v>
      </c>
      <c r="C530" s="15">
        <v>22.883299999999998</v>
      </c>
      <c r="D530" s="15">
        <v>48.042900000000003</v>
      </c>
      <c r="E530" s="28">
        <v>-25.159600000000005</v>
      </c>
      <c r="F530" s="28">
        <v>-194.63348464000001</v>
      </c>
      <c r="G530" s="29">
        <v>-1.3239228260234628</v>
      </c>
      <c r="H530" s="17">
        <v>1</v>
      </c>
      <c r="I530" s="21">
        <v>0</v>
      </c>
      <c r="J530" s="17">
        <v>-1.3239228260234628</v>
      </c>
    </row>
    <row r="531" spans="1:10">
      <c r="A531" s="17">
        <v>1983</v>
      </c>
      <c r="B531" s="18">
        <v>11</v>
      </c>
      <c r="C531" s="15">
        <v>253.28800000000001</v>
      </c>
      <c r="D531" s="15">
        <v>71.2834</v>
      </c>
      <c r="E531" s="28">
        <v>182.00460000000001</v>
      </c>
      <c r="F531" s="28">
        <v>-12.628884639999995</v>
      </c>
      <c r="G531" s="29">
        <v>-1.8091907939935134E-2</v>
      </c>
      <c r="H531" s="17">
        <v>1</v>
      </c>
      <c r="I531" s="21">
        <v>0</v>
      </c>
      <c r="J531" s="17">
        <v>-1.8091907939935134E-2</v>
      </c>
    </row>
    <row r="532" spans="1:10">
      <c r="A532" s="17">
        <v>1983</v>
      </c>
      <c r="B532" s="18">
        <v>12</v>
      </c>
      <c r="C532" s="15">
        <v>150.43299999999999</v>
      </c>
      <c r="D532" s="15">
        <v>100.08134999999999</v>
      </c>
      <c r="E532" s="28">
        <v>50.351650000000006</v>
      </c>
      <c r="F532" s="28">
        <v>37.722765360000011</v>
      </c>
      <c r="G532" s="29">
        <v>0.34316677094246928</v>
      </c>
      <c r="H532" s="17">
        <v>0</v>
      </c>
      <c r="I532" s="21">
        <v>0.34316677094246928</v>
      </c>
      <c r="J532" s="17">
        <v>0</v>
      </c>
    </row>
    <row r="533" spans="1:10">
      <c r="A533" s="17">
        <v>1984</v>
      </c>
      <c r="B533" s="18">
        <v>1</v>
      </c>
      <c r="C533" s="15">
        <v>35.253500000000003</v>
      </c>
      <c r="D533" s="15">
        <v>79.275199999999998</v>
      </c>
      <c r="E533" s="28">
        <v>-44.021699999999996</v>
      </c>
      <c r="F533" s="28">
        <v>-44.021699999999996</v>
      </c>
      <c r="G533" s="29">
        <v>-0.24332637400714152</v>
      </c>
      <c r="H533" s="17">
        <v>1</v>
      </c>
      <c r="I533" s="21">
        <v>0</v>
      </c>
      <c r="J533" s="17">
        <v>-0.24332637400714152</v>
      </c>
    </row>
    <row r="534" spans="1:10">
      <c r="A534" s="17">
        <v>1984</v>
      </c>
      <c r="B534" s="18">
        <v>2</v>
      </c>
      <c r="C534" s="15">
        <v>52.377899999999997</v>
      </c>
      <c r="D534" s="15">
        <v>68.131649999999993</v>
      </c>
      <c r="E534" s="28">
        <v>-15.753749999999997</v>
      </c>
      <c r="F534" s="28">
        <v>-59.775449999999992</v>
      </c>
      <c r="G534" s="29">
        <v>-0.35635502177625489</v>
      </c>
      <c r="H534" s="17">
        <v>1</v>
      </c>
      <c r="I534" s="21">
        <v>0</v>
      </c>
      <c r="J534" s="17">
        <v>-0.35635502177625489</v>
      </c>
    </row>
    <row r="535" spans="1:10">
      <c r="A535" s="17">
        <v>1984</v>
      </c>
      <c r="B535" s="18">
        <v>3</v>
      </c>
      <c r="C535" s="15">
        <v>113.441</v>
      </c>
      <c r="D535" s="15">
        <v>46.061300000000003</v>
      </c>
      <c r="E535" s="28">
        <v>67.3797</v>
      </c>
      <c r="F535" s="28">
        <v>7.6042500000000075</v>
      </c>
      <c r="G535" s="29">
        <v>0.12707504269020733</v>
      </c>
      <c r="H535" s="17">
        <v>0</v>
      </c>
      <c r="I535" s="21">
        <v>0.12707504269020733</v>
      </c>
      <c r="J535" s="17">
        <v>0</v>
      </c>
    </row>
    <row r="536" spans="1:10">
      <c r="A536" s="17">
        <v>1984</v>
      </c>
      <c r="B536" s="18">
        <v>4</v>
      </c>
      <c r="C536" s="15">
        <v>28.039300000000001</v>
      </c>
      <c r="D536" s="15">
        <v>51.915300000000002</v>
      </c>
      <c r="E536" s="28">
        <v>-23.876000000000001</v>
      </c>
      <c r="F536" s="28">
        <v>-23.876000000000001</v>
      </c>
      <c r="G536" s="29">
        <v>-9.8786741896550262E-2</v>
      </c>
      <c r="H536" s="17">
        <v>1</v>
      </c>
      <c r="I536" s="21">
        <v>0</v>
      </c>
      <c r="J536" s="17">
        <v>-9.8786741896550262E-2</v>
      </c>
    </row>
    <row r="537" spans="1:10">
      <c r="A537" s="17">
        <v>1984</v>
      </c>
      <c r="B537" s="18">
        <v>5</v>
      </c>
      <c r="C537" s="15">
        <v>98.740499999999997</v>
      </c>
      <c r="D537" s="15">
        <v>35.323700000000002</v>
      </c>
      <c r="E537" s="28">
        <v>63.416799999999995</v>
      </c>
      <c r="F537" s="28">
        <v>39.54079999999999</v>
      </c>
      <c r="G537" s="29">
        <v>0.35621064919092471</v>
      </c>
      <c r="H537" s="17">
        <v>0</v>
      </c>
      <c r="I537" s="21">
        <v>0.35621064919092471</v>
      </c>
      <c r="J537" s="17">
        <v>0</v>
      </c>
    </row>
    <row r="538" spans="1:10">
      <c r="A538" s="17">
        <v>1984</v>
      </c>
      <c r="B538" s="18">
        <v>6</v>
      </c>
      <c r="C538" s="15">
        <v>10.454599999999999</v>
      </c>
      <c r="D538" s="15">
        <v>5.1074350000000006</v>
      </c>
      <c r="E538" s="28">
        <v>5.3471649999999986</v>
      </c>
      <c r="F538" s="28">
        <v>44.887964999999987</v>
      </c>
      <c r="G538" s="29">
        <v>0.39457502778956505</v>
      </c>
      <c r="H538" s="17">
        <v>0</v>
      </c>
      <c r="I538" s="21">
        <v>0.39457502778956505</v>
      </c>
      <c r="J538" s="17">
        <v>0</v>
      </c>
    </row>
    <row r="539" spans="1:10">
      <c r="A539" s="17">
        <v>1984</v>
      </c>
      <c r="B539" s="18">
        <v>7</v>
      </c>
      <c r="C539" s="15">
        <v>2.6887200000000002E-4</v>
      </c>
      <c r="D539" s="15">
        <v>0.40168800000000005</v>
      </c>
      <c r="E539" s="28">
        <v>-0.40141912800000007</v>
      </c>
      <c r="F539" s="28">
        <v>-0.40141912800000007</v>
      </c>
      <c r="G539" s="29">
        <v>6.9636657796148596E-2</v>
      </c>
      <c r="H539" s="17">
        <v>0</v>
      </c>
      <c r="I539" s="21">
        <v>6.9636657796148596E-2</v>
      </c>
      <c r="J539" s="17">
        <v>0</v>
      </c>
    </row>
    <row r="540" spans="1:10">
      <c r="A540" s="17">
        <v>1984</v>
      </c>
      <c r="B540" s="18">
        <v>8</v>
      </c>
      <c r="C540" s="15">
        <v>1.16628</v>
      </c>
      <c r="D540" s="15">
        <v>0.71542249999999996</v>
      </c>
      <c r="E540" s="28">
        <v>0.45085750000000002</v>
      </c>
      <c r="F540" s="28">
        <v>4.9438371999999953E-2</v>
      </c>
      <c r="G540" s="29">
        <v>7.287143133016831E-2</v>
      </c>
      <c r="H540" s="17">
        <v>0</v>
      </c>
      <c r="I540" s="21">
        <v>7.287143133016831E-2</v>
      </c>
      <c r="J540" s="17">
        <v>0</v>
      </c>
    </row>
    <row r="541" spans="1:10">
      <c r="A541" s="17">
        <v>1984</v>
      </c>
      <c r="B541" s="18">
        <v>9</v>
      </c>
      <c r="C541" s="15">
        <v>3.9133800000000001</v>
      </c>
      <c r="D541" s="15">
        <v>17.855499999999999</v>
      </c>
      <c r="E541" s="28">
        <v>-13.942119999999999</v>
      </c>
      <c r="F541" s="28">
        <v>-13.942119999999999</v>
      </c>
      <c r="G541" s="29">
        <v>-2.7513995820178581E-2</v>
      </c>
      <c r="H541" s="17">
        <v>1</v>
      </c>
      <c r="I541" s="21">
        <v>0</v>
      </c>
      <c r="J541" s="17">
        <v>-2.7513995820178581E-2</v>
      </c>
    </row>
    <row r="542" spans="1:10">
      <c r="A542" s="17">
        <v>1984</v>
      </c>
      <c r="B542" s="18">
        <v>10</v>
      </c>
      <c r="C542" s="15">
        <v>28.074999999999999</v>
      </c>
      <c r="D542" s="15">
        <v>48.042900000000003</v>
      </c>
      <c r="E542" s="28">
        <v>-19.967900000000004</v>
      </c>
      <c r="F542" s="28">
        <v>-33.910020000000003</v>
      </c>
      <c r="G542" s="29">
        <v>-0.17077796381439456</v>
      </c>
      <c r="H542" s="17">
        <v>1</v>
      </c>
      <c r="I542" s="21">
        <v>0</v>
      </c>
      <c r="J542" s="17">
        <v>-0.17077796381439456</v>
      </c>
    </row>
    <row r="543" spans="1:10">
      <c r="A543" s="17">
        <v>1984</v>
      </c>
      <c r="B543" s="18">
        <v>11</v>
      </c>
      <c r="C543" s="15">
        <v>285.80500000000001</v>
      </c>
      <c r="D543" s="15">
        <v>71.2834</v>
      </c>
      <c r="E543" s="28">
        <v>214.52160000000001</v>
      </c>
      <c r="F543" s="28">
        <v>180.61158</v>
      </c>
      <c r="G543" s="29">
        <v>1.3683531234039907</v>
      </c>
      <c r="H543" s="17">
        <v>0</v>
      </c>
      <c r="I543" s="21">
        <v>1.3683531234039907</v>
      </c>
      <c r="J543" s="17">
        <v>0</v>
      </c>
    </row>
    <row r="544" spans="1:10">
      <c r="A544" s="17">
        <v>1984</v>
      </c>
      <c r="B544" s="18">
        <v>12</v>
      </c>
      <c r="C544" s="15">
        <v>24.333400000000001</v>
      </c>
      <c r="D544" s="15">
        <v>100.08134999999999</v>
      </c>
      <c r="E544" s="28">
        <v>-75.747949999999989</v>
      </c>
      <c r="F544" s="28">
        <v>-75.747949999999989</v>
      </c>
      <c r="G544" s="29">
        <v>-0.47095313819248358</v>
      </c>
      <c r="H544" s="17">
        <v>1</v>
      </c>
      <c r="I544" s="21">
        <v>0</v>
      </c>
      <c r="J544" s="17">
        <v>-0.47095313819248358</v>
      </c>
    </row>
    <row r="545" spans="1:10">
      <c r="A545" s="17">
        <v>1985</v>
      </c>
      <c r="B545" s="18">
        <v>1</v>
      </c>
      <c r="C545" s="15">
        <v>190.1</v>
      </c>
      <c r="D545" s="15">
        <v>79.275199999999998</v>
      </c>
      <c r="E545" s="28">
        <v>110.8248</v>
      </c>
      <c r="F545" s="28">
        <v>35.076850000000007</v>
      </c>
      <c r="G545" s="29">
        <v>0.32418308545473923</v>
      </c>
      <c r="H545" s="17">
        <v>0</v>
      </c>
      <c r="I545" s="21">
        <v>0.32418308545473923</v>
      </c>
      <c r="J545" s="17">
        <v>0</v>
      </c>
    </row>
    <row r="546" spans="1:10">
      <c r="A546" s="17">
        <v>1985</v>
      </c>
      <c r="B546" s="18">
        <v>2</v>
      </c>
      <c r="C546" s="15">
        <v>130.95699999999999</v>
      </c>
      <c r="D546" s="15">
        <v>68.131649999999993</v>
      </c>
      <c r="E546" s="28">
        <v>62.82535</v>
      </c>
      <c r="F546" s="28">
        <v>97.902200000000008</v>
      </c>
      <c r="G546" s="29">
        <v>0.77493699205610511</v>
      </c>
      <c r="H546" s="17">
        <v>0</v>
      </c>
      <c r="I546" s="21">
        <v>0.77493699205610511</v>
      </c>
      <c r="J546" s="17">
        <v>0</v>
      </c>
    </row>
    <row r="547" spans="1:10">
      <c r="A547" s="17">
        <v>1985</v>
      </c>
      <c r="B547" s="18">
        <v>3</v>
      </c>
      <c r="C547" s="15">
        <v>12.722099999999999</v>
      </c>
      <c r="D547" s="15">
        <v>46.061300000000003</v>
      </c>
      <c r="E547" s="28">
        <v>-33.339200000000005</v>
      </c>
      <c r="F547" s="28">
        <v>-33.339200000000005</v>
      </c>
      <c r="G547" s="29">
        <v>-0.1666824936742968</v>
      </c>
      <c r="H547" s="17">
        <v>1</v>
      </c>
      <c r="I547" s="21">
        <v>0</v>
      </c>
      <c r="J547" s="17">
        <v>-0.1666824936742968</v>
      </c>
    </row>
    <row r="548" spans="1:10">
      <c r="A548" s="17">
        <v>1985</v>
      </c>
      <c r="B548" s="18">
        <v>4</v>
      </c>
      <c r="C548" s="15">
        <v>76.213200000000001</v>
      </c>
      <c r="D548" s="15">
        <v>51.915300000000002</v>
      </c>
      <c r="E548" s="28">
        <v>24.297899999999998</v>
      </c>
      <c r="F548" s="28">
        <v>-9.0413000000000068</v>
      </c>
      <c r="G548" s="29">
        <v>7.647985140533972E-3</v>
      </c>
      <c r="H548" s="17">
        <v>0</v>
      </c>
      <c r="I548" s="21">
        <v>7.647985140533972E-3</v>
      </c>
      <c r="J548" s="17">
        <v>0</v>
      </c>
    </row>
    <row r="549" spans="1:10">
      <c r="A549" s="17">
        <v>1985</v>
      </c>
      <c r="B549" s="18">
        <v>5</v>
      </c>
      <c r="C549" s="15">
        <v>42.981999999999999</v>
      </c>
      <c r="D549" s="15">
        <v>35.323700000000002</v>
      </c>
      <c r="E549" s="28">
        <v>7.658299999999997</v>
      </c>
      <c r="F549" s="28">
        <v>-1.3830000000000098</v>
      </c>
      <c r="G549" s="29">
        <v>6.2594095952892975E-2</v>
      </c>
      <c r="H549" s="17">
        <v>0</v>
      </c>
      <c r="I549" s="21">
        <v>6.2594095952892975E-2</v>
      </c>
      <c r="J549" s="17">
        <v>0</v>
      </c>
    </row>
    <row r="550" spans="1:10">
      <c r="A550" s="17">
        <v>1985</v>
      </c>
      <c r="B550" s="18">
        <v>6</v>
      </c>
      <c r="C550" s="15">
        <v>4.1402299999999999</v>
      </c>
      <c r="D550" s="15">
        <v>5.1074350000000006</v>
      </c>
      <c r="E550" s="28">
        <v>-0.96720500000000076</v>
      </c>
      <c r="F550" s="28">
        <v>-2.3502050000000105</v>
      </c>
      <c r="G550" s="29">
        <v>5.5654676877084017E-2</v>
      </c>
      <c r="H550" s="17">
        <v>0</v>
      </c>
      <c r="I550" s="21">
        <v>5.5654676877084017E-2</v>
      </c>
      <c r="J550" s="17">
        <v>0</v>
      </c>
    </row>
    <row r="551" spans="1:10">
      <c r="A551" s="17">
        <v>1985</v>
      </c>
      <c r="B551" s="18">
        <v>7</v>
      </c>
      <c r="C551" s="15">
        <v>3.7424899999999997E-2</v>
      </c>
      <c r="D551" s="15">
        <v>0.40168800000000005</v>
      </c>
      <c r="E551" s="28">
        <v>-0.36426310000000006</v>
      </c>
      <c r="F551" s="28">
        <v>-2.7144681000000106</v>
      </c>
      <c r="G551" s="29">
        <v>5.3041193381079238E-2</v>
      </c>
      <c r="H551" s="17">
        <v>0</v>
      </c>
      <c r="I551" s="21">
        <v>5.3041193381079238E-2</v>
      </c>
      <c r="J551" s="17">
        <v>0</v>
      </c>
    </row>
    <row r="552" spans="1:10">
      <c r="A552" s="17">
        <v>1985</v>
      </c>
      <c r="B552" s="18">
        <v>8</v>
      </c>
      <c r="C552" s="15">
        <v>0</v>
      </c>
      <c r="D552" s="15">
        <v>0.71542249999999996</v>
      </c>
      <c r="E552" s="28">
        <v>-0.71542249999999996</v>
      </c>
      <c r="F552" s="28">
        <v>-3.4298906000000104</v>
      </c>
      <c r="G552" s="29">
        <v>4.7908241686492326E-2</v>
      </c>
      <c r="H552" s="17">
        <v>0</v>
      </c>
      <c r="I552" s="21">
        <v>4.7908241686492326E-2</v>
      </c>
      <c r="J552" s="17">
        <v>0</v>
      </c>
    </row>
    <row r="553" spans="1:10">
      <c r="A553" s="17">
        <v>1985</v>
      </c>
      <c r="B553" s="18">
        <v>9</v>
      </c>
      <c r="C553" s="15">
        <v>2.69001</v>
      </c>
      <c r="D553" s="15">
        <v>17.855499999999999</v>
      </c>
      <c r="E553" s="28">
        <v>-15.165489999999998</v>
      </c>
      <c r="F553" s="28">
        <v>-18.595380600000009</v>
      </c>
      <c r="G553" s="29">
        <v>-6.0899808933582968E-2</v>
      </c>
      <c r="H553" s="17">
        <v>1</v>
      </c>
      <c r="I553" s="21">
        <v>0</v>
      </c>
      <c r="J553" s="17">
        <v>-6.0899808933582968E-2</v>
      </c>
    </row>
    <row r="554" spans="1:10">
      <c r="A554" s="17">
        <v>1985</v>
      </c>
      <c r="B554" s="18">
        <v>10</v>
      </c>
      <c r="C554" s="15">
        <v>0.62607999999999997</v>
      </c>
      <c r="D554" s="15">
        <v>48.042900000000003</v>
      </c>
      <c r="E554" s="28">
        <v>-47.416820000000001</v>
      </c>
      <c r="F554" s="28">
        <v>-66.012200600000014</v>
      </c>
      <c r="G554" s="29">
        <v>-0.40110192246918253</v>
      </c>
      <c r="H554" s="17">
        <v>1</v>
      </c>
      <c r="I554" s="21">
        <v>0</v>
      </c>
      <c r="J554" s="17">
        <v>-0.40110192246918253</v>
      </c>
    </row>
    <row r="555" spans="1:10">
      <c r="A555" s="17">
        <v>1985</v>
      </c>
      <c r="B555" s="18">
        <v>11</v>
      </c>
      <c r="C555" s="15">
        <v>124.705</v>
      </c>
      <c r="D555" s="15">
        <v>71.2834</v>
      </c>
      <c r="E555" s="28">
        <v>53.421599999999998</v>
      </c>
      <c r="F555" s="28">
        <v>-12.590600600000016</v>
      </c>
      <c r="G555" s="29">
        <v>-1.7817230909238549E-2</v>
      </c>
      <c r="H555" s="17">
        <v>1</v>
      </c>
      <c r="I555" s="21">
        <v>0</v>
      </c>
      <c r="J555" s="17">
        <v>-1.7817230909238549E-2</v>
      </c>
    </row>
    <row r="556" spans="1:10">
      <c r="A556" s="17">
        <v>1985</v>
      </c>
      <c r="B556" s="18">
        <v>12</v>
      </c>
      <c r="C556" s="15">
        <v>103.20399999999999</v>
      </c>
      <c r="D556" s="15">
        <v>100.08134999999999</v>
      </c>
      <c r="E556" s="28">
        <v>3.1226500000000073</v>
      </c>
      <c r="F556" s="28">
        <v>-9.4679506000000089</v>
      </c>
      <c r="G556" s="29">
        <v>4.5868891863718756E-3</v>
      </c>
      <c r="H556" s="17">
        <v>0</v>
      </c>
      <c r="I556" s="21">
        <v>4.5868891863718756E-3</v>
      </c>
      <c r="J556" s="17">
        <v>0</v>
      </c>
    </row>
    <row r="557" spans="1:10">
      <c r="A557" s="17">
        <v>1986</v>
      </c>
      <c r="B557" s="18">
        <v>1</v>
      </c>
      <c r="C557" s="15">
        <v>78.879599999999996</v>
      </c>
      <c r="D557" s="15">
        <v>79.275199999999998</v>
      </c>
      <c r="E557" s="28">
        <v>-0.39560000000000173</v>
      </c>
      <c r="F557" s="28">
        <v>-9.8635506000000106</v>
      </c>
      <c r="G557" s="29">
        <v>1.74857240100576E-3</v>
      </c>
      <c r="H557" s="17">
        <v>0</v>
      </c>
      <c r="I557" s="21">
        <v>1.74857240100576E-3</v>
      </c>
      <c r="J557" s="17">
        <v>0</v>
      </c>
    </row>
    <row r="558" spans="1:10">
      <c r="A558" s="17">
        <v>1986</v>
      </c>
      <c r="B558" s="18">
        <v>2</v>
      </c>
      <c r="C558" s="15">
        <v>187.953</v>
      </c>
      <c r="D558" s="15">
        <v>68.131649999999993</v>
      </c>
      <c r="E558" s="28">
        <v>119.82135000000001</v>
      </c>
      <c r="F558" s="28">
        <v>109.9577994</v>
      </c>
      <c r="G558" s="29">
        <v>0.86143246762402592</v>
      </c>
      <c r="H558" s="17">
        <v>0</v>
      </c>
      <c r="I558" s="21">
        <v>0.86143246762402592</v>
      </c>
      <c r="J558" s="17">
        <v>0</v>
      </c>
    </row>
    <row r="559" spans="1:10">
      <c r="A559" s="17">
        <v>1986</v>
      </c>
      <c r="B559" s="18">
        <v>3</v>
      </c>
      <c r="C559" s="15">
        <v>69.279799999999994</v>
      </c>
      <c r="D559" s="15">
        <v>46.061300000000003</v>
      </c>
      <c r="E559" s="28">
        <v>23.218499999999992</v>
      </c>
      <c r="F559" s="28">
        <v>133.1762994</v>
      </c>
      <c r="G559" s="29">
        <v>1.0280185603465308</v>
      </c>
      <c r="H559" s="17">
        <v>0</v>
      </c>
      <c r="I559" s="21">
        <v>1.0280185603465308</v>
      </c>
      <c r="J559" s="17">
        <v>0</v>
      </c>
    </row>
    <row r="560" spans="1:10">
      <c r="A560" s="17">
        <v>1986</v>
      </c>
      <c r="B560" s="18">
        <v>4</v>
      </c>
      <c r="C560" s="15">
        <v>71.634799999999998</v>
      </c>
      <c r="D560" s="15">
        <v>51.915300000000002</v>
      </c>
      <c r="E560" s="28">
        <v>19.719499999999996</v>
      </c>
      <c r="F560" s="28">
        <v>152.89579939999999</v>
      </c>
      <c r="G560" s="29">
        <v>1.1695003294290052</v>
      </c>
      <c r="H560" s="17">
        <v>0</v>
      </c>
      <c r="I560" s="21">
        <v>1.1695003294290052</v>
      </c>
      <c r="J560" s="17">
        <v>0</v>
      </c>
    </row>
    <row r="561" spans="1:10">
      <c r="A561" s="17">
        <v>1986</v>
      </c>
      <c r="B561" s="18">
        <v>5</v>
      </c>
      <c r="C561" s="15">
        <v>9.9485299999999999</v>
      </c>
      <c r="D561" s="15">
        <v>35.323700000000002</v>
      </c>
      <c r="E561" s="28">
        <v>-25.375170000000004</v>
      </c>
      <c r="F561" s="28">
        <v>-25.375170000000004</v>
      </c>
      <c r="G561" s="29">
        <v>-0.10954285760716025</v>
      </c>
      <c r="H561" s="17">
        <v>1</v>
      </c>
      <c r="I561" s="21">
        <v>0</v>
      </c>
      <c r="J561" s="17">
        <v>-0.10954285760716025</v>
      </c>
    </row>
    <row r="562" spans="1:10">
      <c r="A562" s="17">
        <v>1986</v>
      </c>
      <c r="B562" s="18">
        <v>6</v>
      </c>
      <c r="C562" s="15">
        <v>0.30853000000000003</v>
      </c>
      <c r="D562" s="15">
        <v>5.1074350000000006</v>
      </c>
      <c r="E562" s="28">
        <v>-4.7989050000000004</v>
      </c>
      <c r="F562" s="28">
        <v>-30.174075000000006</v>
      </c>
      <c r="G562" s="29">
        <v>-0.14397362760937793</v>
      </c>
      <c r="H562" s="17">
        <v>1</v>
      </c>
      <c r="I562" s="21">
        <v>0</v>
      </c>
      <c r="J562" s="17">
        <v>-0.14397362760937793</v>
      </c>
    </row>
    <row r="563" spans="1:10">
      <c r="A563" s="17">
        <v>1986</v>
      </c>
      <c r="B563" s="18">
        <v>7</v>
      </c>
      <c r="C563" s="15">
        <v>5.8510100000000002E-2</v>
      </c>
      <c r="D563" s="15">
        <v>0.40168800000000005</v>
      </c>
      <c r="E563" s="28">
        <v>-0.34317790000000004</v>
      </c>
      <c r="F563" s="28">
        <v>-30.517252900000006</v>
      </c>
      <c r="G563" s="29">
        <v>-0.14643583082964257</v>
      </c>
      <c r="H563" s="17">
        <v>1</v>
      </c>
      <c r="I563" s="21">
        <v>0</v>
      </c>
      <c r="J563" s="17">
        <v>-0.14643583082964257</v>
      </c>
    </row>
    <row r="564" spans="1:10">
      <c r="A564" s="17">
        <v>1986</v>
      </c>
      <c r="B564" s="18">
        <v>8</v>
      </c>
      <c r="C564" s="15">
        <v>2.0329100000000002E-3</v>
      </c>
      <c r="D564" s="15">
        <v>0.71542249999999996</v>
      </c>
      <c r="E564" s="28">
        <v>-0.71338958999999991</v>
      </c>
      <c r="F564" s="28">
        <v>-31.230642490000005</v>
      </c>
      <c r="G564" s="29">
        <v>-0.15155419697676703</v>
      </c>
      <c r="H564" s="17">
        <v>1</v>
      </c>
      <c r="I564" s="21">
        <v>0</v>
      </c>
      <c r="J564" s="17">
        <v>-0.15155419697676703</v>
      </c>
    </row>
    <row r="565" spans="1:10">
      <c r="A565" s="17">
        <v>1986</v>
      </c>
      <c r="B565" s="18">
        <v>9</v>
      </c>
      <c r="C565" s="15">
        <v>29.128699999999998</v>
      </c>
      <c r="D565" s="15">
        <v>17.855499999999999</v>
      </c>
      <c r="E565" s="28">
        <v>11.273199999999999</v>
      </c>
      <c r="F565" s="28">
        <v>-19.957442490000005</v>
      </c>
      <c r="G565" s="29">
        <v>-7.0672213193174641E-2</v>
      </c>
      <c r="H565" s="17">
        <v>1</v>
      </c>
      <c r="I565" s="21">
        <v>0</v>
      </c>
      <c r="J565" s="17">
        <v>-7.0672213193174641E-2</v>
      </c>
    </row>
    <row r="566" spans="1:10">
      <c r="A566" s="17">
        <v>1986</v>
      </c>
      <c r="B566" s="18">
        <v>10</v>
      </c>
      <c r="C566" s="15">
        <v>41.524900000000002</v>
      </c>
      <c r="D566" s="15">
        <v>48.042900000000003</v>
      </c>
      <c r="E566" s="28">
        <v>-6.5180000000000007</v>
      </c>
      <c r="F566" s="28">
        <v>-26.475442490000006</v>
      </c>
      <c r="G566" s="29">
        <v>-0.11743699784185076</v>
      </c>
      <c r="H566" s="17">
        <v>1</v>
      </c>
      <c r="I566" s="21">
        <v>0</v>
      </c>
      <c r="J566" s="17">
        <v>-0.11743699784185076</v>
      </c>
    </row>
    <row r="567" spans="1:10">
      <c r="A567" s="17">
        <v>1986</v>
      </c>
      <c r="B567" s="18">
        <v>11</v>
      </c>
      <c r="C567" s="15">
        <v>100.217</v>
      </c>
      <c r="D567" s="15">
        <v>71.2834</v>
      </c>
      <c r="E567" s="28">
        <v>28.933599999999998</v>
      </c>
      <c r="F567" s="28">
        <v>2.4581575099999924</v>
      </c>
      <c r="G567" s="29">
        <v>9.0153301806957867E-2</v>
      </c>
      <c r="H567" s="17">
        <v>0</v>
      </c>
      <c r="I567" s="21">
        <v>9.0153301806957867E-2</v>
      </c>
      <c r="J567" s="17">
        <v>0</v>
      </c>
    </row>
    <row r="568" spans="1:10">
      <c r="A568" s="17">
        <v>1986</v>
      </c>
      <c r="B568" s="18">
        <v>12</v>
      </c>
      <c r="C568" s="15">
        <v>30.068899999999999</v>
      </c>
      <c r="D568" s="15">
        <v>100.08134999999999</v>
      </c>
      <c r="E568" s="28">
        <v>-70.012449999999987</v>
      </c>
      <c r="F568" s="28">
        <v>-70.012449999999987</v>
      </c>
      <c r="G568" s="29">
        <v>-0.42980256710434583</v>
      </c>
      <c r="H568" s="17">
        <v>1</v>
      </c>
      <c r="I568" s="21">
        <v>0</v>
      </c>
      <c r="J568" s="17">
        <v>-0.42980256710434583</v>
      </c>
    </row>
    <row r="569" spans="1:10">
      <c r="A569" s="17">
        <v>1987</v>
      </c>
      <c r="B569" s="18">
        <v>1</v>
      </c>
      <c r="C569" s="15">
        <v>194.41499999999999</v>
      </c>
      <c r="D569" s="15">
        <v>79.275199999999998</v>
      </c>
      <c r="E569" s="28">
        <v>115.13979999999999</v>
      </c>
      <c r="F569" s="28">
        <v>45.127350000000007</v>
      </c>
      <c r="G569" s="29">
        <v>0.39629254665626101</v>
      </c>
      <c r="H569" s="17">
        <v>0</v>
      </c>
      <c r="I569" s="21">
        <v>0.39629254665626101</v>
      </c>
      <c r="J569" s="17">
        <v>0</v>
      </c>
    </row>
    <row r="570" spans="1:10">
      <c r="A570" s="17">
        <v>1987</v>
      </c>
      <c r="B570" s="18">
        <v>2</v>
      </c>
      <c r="C570" s="15">
        <v>137.41499999999999</v>
      </c>
      <c r="D570" s="15">
        <v>68.131649999999993</v>
      </c>
      <c r="E570" s="28">
        <v>69.283349999999999</v>
      </c>
      <c r="F570" s="28">
        <v>114.41070000000001</v>
      </c>
      <c r="G570" s="29">
        <v>0.89338075507737991</v>
      </c>
      <c r="H570" s="17">
        <v>0</v>
      </c>
      <c r="I570" s="21">
        <v>0.89338075507737991</v>
      </c>
      <c r="J570" s="17">
        <v>0</v>
      </c>
    </row>
    <row r="571" spans="1:10">
      <c r="A571" s="17">
        <v>1987</v>
      </c>
      <c r="B571" s="18">
        <v>3</v>
      </c>
      <c r="C571" s="15">
        <v>11.057600000000001</v>
      </c>
      <c r="D571" s="15">
        <v>46.061300000000003</v>
      </c>
      <c r="E571" s="28">
        <v>-35.003700000000002</v>
      </c>
      <c r="F571" s="28">
        <v>-35.003700000000002</v>
      </c>
      <c r="G571" s="29">
        <v>-0.17862480482000426</v>
      </c>
      <c r="H571" s="17">
        <v>1</v>
      </c>
      <c r="I571" s="21">
        <v>0</v>
      </c>
      <c r="J571" s="17">
        <v>-0.17862480482000426</v>
      </c>
    </row>
    <row r="572" spans="1:10">
      <c r="A572" s="17">
        <v>1987</v>
      </c>
      <c r="B572" s="18">
        <v>4</v>
      </c>
      <c r="C572" s="15">
        <v>42.759</v>
      </c>
      <c r="D572" s="15">
        <v>51.915300000000002</v>
      </c>
      <c r="E572" s="28">
        <v>-9.1563000000000017</v>
      </c>
      <c r="F572" s="28">
        <v>-44.160000000000004</v>
      </c>
      <c r="G572" s="29">
        <v>-0.24431863692780925</v>
      </c>
      <c r="H572" s="17">
        <v>1</v>
      </c>
      <c r="I572" s="21">
        <v>0</v>
      </c>
      <c r="J572" s="17">
        <v>-0.24431863692780925</v>
      </c>
    </row>
    <row r="573" spans="1:10">
      <c r="A573" s="17">
        <v>1987</v>
      </c>
      <c r="B573" s="18">
        <v>5</v>
      </c>
      <c r="C573" s="15">
        <v>5.2099200000000003</v>
      </c>
      <c r="D573" s="15">
        <v>35.323700000000002</v>
      </c>
      <c r="E573" s="28">
        <v>-30.113780000000002</v>
      </c>
      <c r="F573" s="28">
        <v>-74.273780000000002</v>
      </c>
      <c r="G573" s="29">
        <v>-0.46037639032725836</v>
      </c>
      <c r="H573" s="17">
        <v>1</v>
      </c>
      <c r="I573" s="21">
        <v>0</v>
      </c>
      <c r="J573" s="17">
        <v>-0.46037639032725836</v>
      </c>
    </row>
    <row r="574" spans="1:10">
      <c r="A574" s="17">
        <v>1987</v>
      </c>
      <c r="B574" s="18">
        <v>6</v>
      </c>
      <c r="C574" s="15">
        <v>0.34542699999999998</v>
      </c>
      <c r="D574" s="15">
        <v>5.1074350000000006</v>
      </c>
      <c r="E574" s="28">
        <v>-4.7620080000000007</v>
      </c>
      <c r="F574" s="28">
        <v>-79.035787999999997</v>
      </c>
      <c r="G574" s="29">
        <v>-0.49454243491382976</v>
      </c>
      <c r="H574" s="17">
        <v>1</v>
      </c>
      <c r="I574" s="21">
        <v>0</v>
      </c>
      <c r="J574" s="17">
        <v>-0.49454243491382976</v>
      </c>
    </row>
    <row r="575" spans="1:10">
      <c r="A575" s="17">
        <v>1987</v>
      </c>
      <c r="B575" s="18">
        <v>7</v>
      </c>
      <c r="C575" s="15">
        <v>3.8685999999999998</v>
      </c>
      <c r="D575" s="15">
        <v>0.40168800000000005</v>
      </c>
      <c r="E575" s="28">
        <v>3.4669119999999998</v>
      </c>
      <c r="F575" s="28">
        <v>-75.568876000000003</v>
      </c>
      <c r="G575" s="29">
        <v>-0.46966833349070752</v>
      </c>
      <c r="H575" s="17">
        <v>1</v>
      </c>
      <c r="I575" s="21">
        <v>0</v>
      </c>
      <c r="J575" s="17">
        <v>-0.46966833349070752</v>
      </c>
    </row>
    <row r="576" spans="1:10">
      <c r="A576" s="17">
        <v>1987</v>
      </c>
      <c r="B576" s="18">
        <v>8</v>
      </c>
      <c r="C576" s="15">
        <v>70.809200000000004</v>
      </c>
      <c r="D576" s="15">
        <v>0.71542249999999996</v>
      </c>
      <c r="E576" s="28">
        <v>70.093777500000002</v>
      </c>
      <c r="F576" s="28">
        <v>-5.4750985000000014</v>
      </c>
      <c r="G576" s="29">
        <v>3.3234460311028897E-2</v>
      </c>
      <c r="H576" s="17">
        <v>0</v>
      </c>
      <c r="I576" s="21">
        <v>3.3234460311028897E-2</v>
      </c>
      <c r="J576" s="17">
        <v>0</v>
      </c>
    </row>
    <row r="577" spans="1:10">
      <c r="A577" s="17">
        <v>1987</v>
      </c>
      <c r="B577" s="18">
        <v>9</v>
      </c>
      <c r="C577" s="15">
        <v>29.726500000000001</v>
      </c>
      <c r="D577" s="15">
        <v>17.855499999999999</v>
      </c>
      <c r="E577" s="28">
        <v>11.871000000000002</v>
      </c>
      <c r="F577" s="28">
        <v>6.3959015000000008</v>
      </c>
      <c r="G577" s="29">
        <v>0.11840548801345815</v>
      </c>
      <c r="H577" s="17">
        <v>0</v>
      </c>
      <c r="I577" s="21">
        <v>0.11840548801345815</v>
      </c>
      <c r="J577" s="17">
        <v>0</v>
      </c>
    </row>
    <row r="578" spans="1:10">
      <c r="A578" s="17">
        <v>1987</v>
      </c>
      <c r="B578" s="18">
        <v>10</v>
      </c>
      <c r="C578" s="15">
        <v>125.101</v>
      </c>
      <c r="D578" s="15">
        <v>48.042900000000003</v>
      </c>
      <c r="E578" s="28">
        <v>77.058099999999996</v>
      </c>
      <c r="F578" s="28">
        <v>83.454001500000004</v>
      </c>
      <c r="G578" s="29">
        <v>0.67127530267073765</v>
      </c>
      <c r="H578" s="17">
        <v>0</v>
      </c>
      <c r="I578" s="21">
        <v>0.67127530267073765</v>
      </c>
      <c r="J578" s="17">
        <v>0</v>
      </c>
    </row>
    <row r="579" spans="1:10">
      <c r="A579" s="17">
        <v>1987</v>
      </c>
      <c r="B579" s="18">
        <v>11</v>
      </c>
      <c r="C579" s="15">
        <v>67.497299999999996</v>
      </c>
      <c r="D579" s="15">
        <v>71.2834</v>
      </c>
      <c r="E579" s="28">
        <v>-3.7861000000000047</v>
      </c>
      <c r="F579" s="28">
        <v>-3.7861000000000047</v>
      </c>
      <c r="G579" s="29">
        <v>4.5352541183142553E-2</v>
      </c>
      <c r="H579" s="17">
        <v>0</v>
      </c>
      <c r="I579" s="21">
        <v>4.5352541183142553E-2</v>
      </c>
      <c r="J579" s="17">
        <v>0</v>
      </c>
    </row>
    <row r="580" spans="1:10">
      <c r="A580" s="17">
        <v>1987</v>
      </c>
      <c r="B580" s="18">
        <v>12</v>
      </c>
      <c r="C580" s="15">
        <v>208.023</v>
      </c>
      <c r="D580" s="15">
        <v>100.08134999999999</v>
      </c>
      <c r="E580" s="28">
        <v>107.94165000000001</v>
      </c>
      <c r="F580" s="28">
        <v>104.15555000000001</v>
      </c>
      <c r="G580" s="29">
        <v>0.81980298869353962</v>
      </c>
      <c r="H580" s="17">
        <v>0</v>
      </c>
      <c r="I580" s="21">
        <v>0.81980298869353962</v>
      </c>
      <c r="J580" s="17">
        <v>0</v>
      </c>
    </row>
    <row r="581" spans="1:10">
      <c r="A581" s="17">
        <v>1988</v>
      </c>
      <c r="B581" s="18">
        <v>1</v>
      </c>
      <c r="C581" s="15">
        <v>150.273</v>
      </c>
      <c r="D581" s="15">
        <v>79.275199999999998</v>
      </c>
      <c r="E581" s="28">
        <v>70.997799999999998</v>
      </c>
      <c r="F581" s="28">
        <v>175.15334999999999</v>
      </c>
      <c r="G581" s="29">
        <v>1.3291918852154445</v>
      </c>
      <c r="H581" s="17">
        <v>0</v>
      </c>
      <c r="I581" s="21">
        <v>1.3291918852154445</v>
      </c>
      <c r="J581" s="17">
        <v>0</v>
      </c>
    </row>
    <row r="582" spans="1:10">
      <c r="A582" s="17">
        <v>1988</v>
      </c>
      <c r="B582" s="18">
        <v>2</v>
      </c>
      <c r="C582" s="15">
        <v>39.966799999999999</v>
      </c>
      <c r="D582" s="15">
        <v>68.131649999999993</v>
      </c>
      <c r="E582" s="28">
        <v>-28.164849999999994</v>
      </c>
      <c r="F582" s="28">
        <v>-28.164849999999994</v>
      </c>
      <c r="G582" s="29">
        <v>-0.12955801324366198</v>
      </c>
      <c r="H582" s="17">
        <v>1</v>
      </c>
      <c r="I582" s="21">
        <v>0</v>
      </c>
      <c r="J582" s="17">
        <v>-0.12955801324366198</v>
      </c>
    </row>
    <row r="583" spans="1:10">
      <c r="A583" s="17">
        <v>1988</v>
      </c>
      <c r="B583" s="18">
        <v>3</v>
      </c>
      <c r="C583" s="15">
        <v>7.0963000000000003</v>
      </c>
      <c r="D583" s="15">
        <v>46.061300000000003</v>
      </c>
      <c r="E583" s="28">
        <v>-38.965000000000003</v>
      </c>
      <c r="F583" s="28">
        <v>-67.129850000000005</v>
      </c>
      <c r="G583" s="29">
        <v>-0.40912073706011864</v>
      </c>
      <c r="H583" s="17">
        <v>1</v>
      </c>
      <c r="I583" s="21">
        <v>0</v>
      </c>
      <c r="J583" s="17">
        <v>-0.40912073706011864</v>
      </c>
    </row>
    <row r="584" spans="1:10">
      <c r="A584" s="17">
        <v>1988</v>
      </c>
      <c r="B584" s="18">
        <v>4</v>
      </c>
      <c r="C584" s="15">
        <v>20.645</v>
      </c>
      <c r="D584" s="15">
        <v>51.915300000000002</v>
      </c>
      <c r="E584" s="28">
        <v>-31.270300000000002</v>
      </c>
      <c r="F584" s="28">
        <v>-98.400150000000011</v>
      </c>
      <c r="G584" s="29">
        <v>-0.6334761904813363</v>
      </c>
      <c r="H584" s="17">
        <v>1</v>
      </c>
      <c r="I584" s="21">
        <v>0</v>
      </c>
      <c r="J584" s="17">
        <v>-0.6334761904813363</v>
      </c>
    </row>
    <row r="585" spans="1:10">
      <c r="A585" s="17">
        <v>1988</v>
      </c>
      <c r="B585" s="18">
        <v>5</v>
      </c>
      <c r="C585" s="15">
        <v>69.880799999999994</v>
      </c>
      <c r="D585" s="15">
        <v>35.323700000000002</v>
      </c>
      <c r="E585" s="28">
        <v>34.557099999999991</v>
      </c>
      <c r="F585" s="28">
        <v>-63.843050000000019</v>
      </c>
      <c r="G585" s="29">
        <v>-0.38553888769171302</v>
      </c>
      <c r="H585" s="17">
        <v>1</v>
      </c>
      <c r="I585" s="21">
        <v>0</v>
      </c>
      <c r="J585" s="17">
        <v>-0.38553888769171302</v>
      </c>
    </row>
    <row r="586" spans="1:10">
      <c r="A586" s="17">
        <v>1988</v>
      </c>
      <c r="B586" s="18">
        <v>6</v>
      </c>
      <c r="C586" s="15">
        <v>30.566800000000001</v>
      </c>
      <c r="D586" s="15">
        <v>5.1074350000000006</v>
      </c>
      <c r="E586" s="28">
        <v>25.459364999999998</v>
      </c>
      <c r="F586" s="28">
        <v>-38.383685000000021</v>
      </c>
      <c r="G586" s="29">
        <v>-0.20287522989529672</v>
      </c>
      <c r="H586" s="17">
        <v>1</v>
      </c>
      <c r="I586" s="21">
        <v>0</v>
      </c>
      <c r="J586" s="17">
        <v>-0.20287522989529672</v>
      </c>
    </row>
    <row r="587" spans="1:10">
      <c r="A587" s="17">
        <v>1988</v>
      </c>
      <c r="B587" s="18">
        <v>7</v>
      </c>
      <c r="C587" s="15">
        <v>4.96373</v>
      </c>
      <c r="D587" s="15">
        <v>0.40168800000000005</v>
      </c>
      <c r="E587" s="28">
        <v>4.5620419999999999</v>
      </c>
      <c r="F587" s="28">
        <v>-33.821643000000023</v>
      </c>
      <c r="G587" s="29">
        <v>-0.17014388413153245</v>
      </c>
      <c r="H587" s="17">
        <v>1</v>
      </c>
      <c r="I587" s="21">
        <v>0</v>
      </c>
      <c r="J587" s="17">
        <v>-0.17014388413153245</v>
      </c>
    </row>
    <row r="588" spans="1:10">
      <c r="A588" s="17">
        <v>1988</v>
      </c>
      <c r="B588" s="18">
        <v>8</v>
      </c>
      <c r="C588" s="15">
        <v>0.17118800000000001</v>
      </c>
      <c r="D588" s="15">
        <v>0.71542249999999996</v>
      </c>
      <c r="E588" s="28">
        <v>-0.54423449999999995</v>
      </c>
      <c r="F588" s="28">
        <v>-34.365877500000025</v>
      </c>
      <c r="G588" s="29">
        <v>-0.17404861091749133</v>
      </c>
      <c r="H588" s="17">
        <v>1</v>
      </c>
      <c r="I588" s="21">
        <v>0</v>
      </c>
      <c r="J588" s="17">
        <v>-0.17404861091749133</v>
      </c>
    </row>
    <row r="589" spans="1:10">
      <c r="A589" s="17">
        <v>1988</v>
      </c>
      <c r="B589" s="18">
        <v>9</v>
      </c>
      <c r="C589" s="15">
        <v>0.46418100000000001</v>
      </c>
      <c r="D589" s="15">
        <v>17.855499999999999</v>
      </c>
      <c r="E589" s="28">
        <v>-17.391318999999999</v>
      </c>
      <c r="F589" s="28">
        <v>-51.75719650000002</v>
      </c>
      <c r="G589" s="29">
        <v>-0.29882634761455007</v>
      </c>
      <c r="H589" s="17">
        <v>1</v>
      </c>
      <c r="I589" s="21">
        <v>0</v>
      </c>
      <c r="J589" s="17">
        <v>-0.29882634761455007</v>
      </c>
    </row>
    <row r="590" spans="1:10">
      <c r="A590" s="17">
        <v>1988</v>
      </c>
      <c r="B590" s="18">
        <v>10</v>
      </c>
      <c r="C590" s="15">
        <v>51.079700000000003</v>
      </c>
      <c r="D590" s="15">
        <v>48.042900000000003</v>
      </c>
      <c r="E590" s="28">
        <v>3.0367999999999995</v>
      </c>
      <c r="F590" s="28">
        <v>-48.720396500000021</v>
      </c>
      <c r="G590" s="29">
        <v>-0.27703817669999042</v>
      </c>
      <c r="H590" s="17">
        <v>1</v>
      </c>
      <c r="I590" s="21">
        <v>0</v>
      </c>
      <c r="J590" s="17">
        <v>-0.27703817669999042</v>
      </c>
    </row>
    <row r="591" spans="1:10">
      <c r="A591" s="17">
        <v>1988</v>
      </c>
      <c r="B591" s="18">
        <v>11</v>
      </c>
      <c r="C591" s="15">
        <v>41.896700000000003</v>
      </c>
      <c r="D591" s="15">
        <v>71.2834</v>
      </c>
      <c r="E591" s="28">
        <v>-29.386699999999998</v>
      </c>
      <c r="F591" s="28">
        <v>-78.107096500000011</v>
      </c>
      <c r="G591" s="29">
        <v>-0.4878793391785497</v>
      </c>
      <c r="H591" s="17">
        <v>1</v>
      </c>
      <c r="I591" s="21">
        <v>0</v>
      </c>
      <c r="J591" s="17">
        <v>-0.4878793391785497</v>
      </c>
    </row>
    <row r="592" spans="1:10">
      <c r="A592" s="17">
        <v>1988</v>
      </c>
      <c r="B592" s="18">
        <v>12</v>
      </c>
      <c r="C592" s="15">
        <v>3.2240500000000001</v>
      </c>
      <c r="D592" s="15">
        <v>100.08134999999999</v>
      </c>
      <c r="E592" s="28">
        <v>-96.857299999999981</v>
      </c>
      <c r="F592" s="28">
        <v>-174.96439649999999</v>
      </c>
      <c r="G592" s="29">
        <v>-1.1828027476093894</v>
      </c>
      <c r="H592" s="17">
        <v>1</v>
      </c>
      <c r="I592" s="21">
        <v>0</v>
      </c>
      <c r="J592" s="17">
        <v>-1.1828027476093894</v>
      </c>
    </row>
    <row r="593" spans="1:10">
      <c r="A593" s="17">
        <v>1989</v>
      </c>
      <c r="B593" s="18">
        <v>1</v>
      </c>
      <c r="C593" s="15">
        <v>88.556700000000006</v>
      </c>
      <c r="D593" s="15">
        <v>79.275199999999998</v>
      </c>
      <c r="E593" s="28">
        <v>9.2815000000000083</v>
      </c>
      <c r="F593" s="28">
        <v>-165.68289649999997</v>
      </c>
      <c r="G593" s="29">
        <v>-1.1162106413318982</v>
      </c>
      <c r="H593" s="17">
        <v>1</v>
      </c>
      <c r="I593" s="21">
        <v>0</v>
      </c>
      <c r="J593" s="17">
        <v>-1.1162106413318982</v>
      </c>
    </row>
    <row r="594" spans="1:10">
      <c r="A594" s="17">
        <v>1989</v>
      </c>
      <c r="B594" s="18">
        <v>2</v>
      </c>
      <c r="C594" s="15">
        <v>94.870199999999997</v>
      </c>
      <c r="D594" s="15">
        <v>68.131649999999993</v>
      </c>
      <c r="E594" s="28">
        <v>26.738550000000004</v>
      </c>
      <c r="F594" s="28">
        <v>-138.94434649999997</v>
      </c>
      <c r="G594" s="29">
        <v>-0.92436919724354927</v>
      </c>
      <c r="H594" s="17">
        <v>1</v>
      </c>
      <c r="I594" s="21">
        <v>0</v>
      </c>
      <c r="J594" s="17">
        <v>-0.92436919724354927</v>
      </c>
    </row>
    <row r="595" spans="1:10">
      <c r="A595" s="17">
        <v>1989</v>
      </c>
      <c r="B595" s="18">
        <v>3</v>
      </c>
      <c r="C595" s="15">
        <v>30.107700000000001</v>
      </c>
      <c r="D595" s="15">
        <v>46.061300000000003</v>
      </c>
      <c r="E595" s="28">
        <v>-15.953600000000002</v>
      </c>
      <c r="F595" s="28">
        <v>-154.89794649999996</v>
      </c>
      <c r="G595" s="29">
        <v>-1.0388317115686672</v>
      </c>
      <c r="H595" s="17">
        <v>1</v>
      </c>
      <c r="I595" s="21">
        <v>0</v>
      </c>
      <c r="J595" s="17">
        <v>-1.0388317115686672</v>
      </c>
    </row>
    <row r="596" spans="1:10">
      <c r="A596" s="17">
        <v>1989</v>
      </c>
      <c r="B596" s="18">
        <v>4</v>
      </c>
      <c r="C596" s="15">
        <v>74.908900000000003</v>
      </c>
      <c r="D596" s="15">
        <v>51.915300000000002</v>
      </c>
      <c r="E596" s="28">
        <v>22.993600000000001</v>
      </c>
      <c r="F596" s="28">
        <v>-131.90434649999997</v>
      </c>
      <c r="G596" s="29">
        <v>-0.87385921198324257</v>
      </c>
      <c r="H596" s="17">
        <v>1</v>
      </c>
      <c r="I596" s="21">
        <v>0</v>
      </c>
      <c r="J596" s="17">
        <v>-0.87385921198324257</v>
      </c>
    </row>
    <row r="597" spans="1:10">
      <c r="A597" s="17">
        <v>1989</v>
      </c>
      <c r="B597" s="18">
        <v>5</v>
      </c>
      <c r="C597" s="15">
        <v>14.329499999999999</v>
      </c>
      <c r="D597" s="15">
        <v>35.323700000000002</v>
      </c>
      <c r="E597" s="28">
        <v>-20.994200000000003</v>
      </c>
      <c r="F597" s="28">
        <v>-152.89854649999998</v>
      </c>
      <c r="G597" s="29">
        <v>-1.0244865887661876</v>
      </c>
      <c r="H597" s="17">
        <v>1</v>
      </c>
      <c r="I597" s="21">
        <v>0</v>
      </c>
      <c r="J597" s="17">
        <v>-1.0244865887661876</v>
      </c>
    </row>
    <row r="598" spans="1:10">
      <c r="A598" s="17">
        <v>1989</v>
      </c>
      <c r="B598" s="18">
        <v>6</v>
      </c>
      <c r="C598" s="15">
        <v>1.39063</v>
      </c>
      <c r="D598" s="15">
        <v>5.1074350000000006</v>
      </c>
      <c r="E598" s="28">
        <v>-3.7168050000000008</v>
      </c>
      <c r="F598" s="28">
        <v>-156.61535149999997</v>
      </c>
      <c r="G598" s="29">
        <v>-1.0511536009487776</v>
      </c>
      <c r="H598" s="17">
        <v>1</v>
      </c>
      <c r="I598" s="21">
        <v>0</v>
      </c>
      <c r="J598" s="17">
        <v>-1.0511536009487776</v>
      </c>
    </row>
    <row r="599" spans="1:10">
      <c r="A599" s="17">
        <v>1989</v>
      </c>
      <c r="B599" s="18">
        <v>7</v>
      </c>
      <c r="C599" s="15">
        <v>1.1839799999999999E-2</v>
      </c>
      <c r="D599" s="15">
        <v>0.40168800000000005</v>
      </c>
      <c r="E599" s="28">
        <v>-0.38984820000000003</v>
      </c>
      <c r="F599" s="28">
        <v>-157.00519969999996</v>
      </c>
      <c r="G599" s="29">
        <v>-1.0539506502152203</v>
      </c>
      <c r="H599" s="17">
        <v>1</v>
      </c>
      <c r="I599" s="21">
        <v>0</v>
      </c>
      <c r="J599" s="17">
        <v>-1.0539506502152203</v>
      </c>
    </row>
    <row r="600" spans="1:10">
      <c r="A600" s="17">
        <v>1989</v>
      </c>
      <c r="B600" s="18">
        <v>8</v>
      </c>
      <c r="C600" s="15">
        <v>1.1873400000000001</v>
      </c>
      <c r="D600" s="15">
        <v>0.71542249999999996</v>
      </c>
      <c r="E600" s="28">
        <v>0.4719175000000001</v>
      </c>
      <c r="F600" s="28">
        <v>-156.53328219999997</v>
      </c>
      <c r="G600" s="29">
        <v>-1.0505647772082487</v>
      </c>
      <c r="H600" s="17">
        <v>1</v>
      </c>
      <c r="I600" s="21">
        <v>0</v>
      </c>
      <c r="J600" s="17">
        <v>-1.0505647772082487</v>
      </c>
    </row>
    <row r="601" spans="1:10">
      <c r="A601" s="17">
        <v>1989</v>
      </c>
      <c r="B601" s="18">
        <v>9</v>
      </c>
      <c r="C601" s="15">
        <v>12.5044</v>
      </c>
      <c r="D601" s="15">
        <v>17.855499999999999</v>
      </c>
      <c r="E601" s="28">
        <v>-5.3510999999999989</v>
      </c>
      <c r="F601" s="28">
        <v>-161.88438219999998</v>
      </c>
      <c r="G601" s="29">
        <v>-1.0889573883057526</v>
      </c>
      <c r="H601" s="17">
        <v>1</v>
      </c>
      <c r="I601" s="21">
        <v>0</v>
      </c>
      <c r="J601" s="17">
        <v>-1.0889573883057526</v>
      </c>
    </row>
    <row r="602" spans="1:10">
      <c r="A602" s="17">
        <v>1989</v>
      </c>
      <c r="B602" s="18">
        <v>10</v>
      </c>
      <c r="C602" s="15">
        <v>43.687399999999997</v>
      </c>
      <c r="D602" s="15">
        <v>48.042900000000003</v>
      </c>
      <c r="E602" s="28">
        <v>-4.3555000000000064</v>
      </c>
      <c r="F602" s="28">
        <v>-166.23988219999998</v>
      </c>
      <c r="G602" s="29">
        <v>-1.1202068543286599</v>
      </c>
      <c r="H602" s="17">
        <v>1</v>
      </c>
      <c r="I602" s="21">
        <v>0</v>
      </c>
      <c r="J602" s="17">
        <v>-1.1202068543286599</v>
      </c>
    </row>
    <row r="603" spans="1:10">
      <c r="A603" s="17">
        <v>1989</v>
      </c>
      <c r="B603" s="18">
        <v>11</v>
      </c>
      <c r="C603" s="15">
        <v>233.26400000000001</v>
      </c>
      <c r="D603" s="15">
        <v>71.2834</v>
      </c>
      <c r="E603" s="28">
        <v>161.98060000000001</v>
      </c>
      <c r="F603" s="28">
        <v>-4.2592821999999728</v>
      </c>
      <c r="G603" s="29">
        <v>4.1957594315608755E-2</v>
      </c>
      <c r="H603" s="17">
        <v>0</v>
      </c>
      <c r="I603" s="21">
        <v>4.1957594315608755E-2</v>
      </c>
      <c r="J603" s="17">
        <v>0</v>
      </c>
    </row>
    <row r="604" spans="1:10">
      <c r="A604" s="17">
        <v>1989</v>
      </c>
      <c r="B604" s="18">
        <v>12</v>
      </c>
      <c r="C604" s="15">
        <v>194.203</v>
      </c>
      <c r="D604" s="15">
        <v>100.08134999999999</v>
      </c>
      <c r="E604" s="28">
        <v>94.121650000000017</v>
      </c>
      <c r="F604" s="28">
        <v>89.862367800000044</v>
      </c>
      <c r="G604" s="29">
        <v>0.71725349689739226</v>
      </c>
      <c r="H604" s="17">
        <v>0</v>
      </c>
      <c r="I604" s="21">
        <v>0.71725349689739226</v>
      </c>
      <c r="J604" s="17">
        <v>0</v>
      </c>
    </row>
    <row r="605" spans="1:10">
      <c r="A605" s="17">
        <v>1990</v>
      </c>
      <c r="B605" s="18">
        <v>1</v>
      </c>
      <c r="C605" s="15">
        <v>69.932500000000005</v>
      </c>
      <c r="D605" s="15">
        <v>79.275199999999998</v>
      </c>
      <c r="E605" s="28">
        <v>-9.3426999999999936</v>
      </c>
      <c r="F605" s="28">
        <v>-9.3426999999999936</v>
      </c>
      <c r="G605" s="29">
        <v>5.4855263965771818E-3</v>
      </c>
      <c r="H605" s="17">
        <v>0</v>
      </c>
      <c r="I605" s="21">
        <v>5.4855263965771818E-3</v>
      </c>
      <c r="J605" s="17">
        <v>0</v>
      </c>
    </row>
    <row r="606" spans="1:10">
      <c r="A606" s="17">
        <v>1990</v>
      </c>
      <c r="B606" s="18">
        <v>2</v>
      </c>
      <c r="C606" s="15">
        <v>0.26088099999999997</v>
      </c>
      <c r="D606" s="15">
        <v>68.131649999999993</v>
      </c>
      <c r="E606" s="28">
        <v>-67.870768999999996</v>
      </c>
      <c r="F606" s="28">
        <v>-77.213468999999989</v>
      </c>
      <c r="G606" s="29">
        <v>-0.48146781760849205</v>
      </c>
      <c r="H606" s="17">
        <v>1</v>
      </c>
      <c r="I606" s="21">
        <v>0</v>
      </c>
      <c r="J606" s="17">
        <v>-0.48146781760849205</v>
      </c>
    </row>
    <row r="607" spans="1:10">
      <c r="A607" s="17">
        <v>1990</v>
      </c>
      <c r="B607" s="18">
        <v>3</v>
      </c>
      <c r="C607" s="15">
        <v>18.6738</v>
      </c>
      <c r="D607" s="15">
        <v>46.061300000000003</v>
      </c>
      <c r="E607" s="28">
        <v>-27.387500000000003</v>
      </c>
      <c r="F607" s="28">
        <v>-104.60096899999999</v>
      </c>
      <c r="G607" s="29">
        <v>-0.6779652922273347</v>
      </c>
      <c r="H607" s="17">
        <v>1</v>
      </c>
      <c r="I607" s="21">
        <v>0</v>
      </c>
      <c r="J607" s="17">
        <v>-0.6779652922273347</v>
      </c>
    </row>
    <row r="608" spans="1:10">
      <c r="A608" s="17">
        <v>1990</v>
      </c>
      <c r="B608" s="18">
        <v>4</v>
      </c>
      <c r="C608" s="15">
        <v>69.639799999999994</v>
      </c>
      <c r="D608" s="15">
        <v>51.915300000000002</v>
      </c>
      <c r="E608" s="28">
        <v>17.724499999999992</v>
      </c>
      <c r="F608" s="28">
        <v>-86.876469</v>
      </c>
      <c r="G608" s="29">
        <v>-0.55079707720655247</v>
      </c>
      <c r="H608" s="17">
        <v>1</v>
      </c>
      <c r="I608" s="21">
        <v>0</v>
      </c>
      <c r="J608" s="17">
        <v>-0.55079707720655247</v>
      </c>
    </row>
    <row r="609" spans="1:10">
      <c r="A609" s="17">
        <v>1990</v>
      </c>
      <c r="B609" s="18">
        <v>5</v>
      </c>
      <c r="C609" s="15">
        <v>5.4153500000000001</v>
      </c>
      <c r="D609" s="15">
        <v>35.323700000000002</v>
      </c>
      <c r="E609" s="28">
        <v>-29.908350000000002</v>
      </c>
      <c r="F609" s="28">
        <v>-116.784819</v>
      </c>
      <c r="G609" s="29">
        <v>-0.76538092914690703</v>
      </c>
      <c r="H609" s="17">
        <v>1</v>
      </c>
      <c r="I609" s="21">
        <v>0</v>
      </c>
      <c r="J609" s="17">
        <v>-0.76538092914690703</v>
      </c>
    </row>
    <row r="610" spans="1:10">
      <c r="A610" s="17">
        <v>1990</v>
      </c>
      <c r="B610" s="18">
        <v>6</v>
      </c>
      <c r="C610" s="15">
        <v>0.192389</v>
      </c>
      <c r="D610" s="15">
        <v>5.1074350000000006</v>
      </c>
      <c r="E610" s="28">
        <v>-4.9150460000000002</v>
      </c>
      <c r="F610" s="28">
        <v>-121.699865</v>
      </c>
      <c r="G610" s="29">
        <v>-0.80064497758635733</v>
      </c>
      <c r="H610" s="17">
        <v>1</v>
      </c>
      <c r="I610" s="21">
        <v>0</v>
      </c>
      <c r="J610" s="17">
        <v>-0.80064497758635733</v>
      </c>
    </row>
    <row r="611" spans="1:10">
      <c r="A611" s="17">
        <v>1990</v>
      </c>
      <c r="B611" s="18">
        <v>7</v>
      </c>
      <c r="C611" s="15">
        <v>0.139871</v>
      </c>
      <c r="D611" s="15">
        <v>0.40168800000000005</v>
      </c>
      <c r="E611" s="28">
        <v>-0.26181700000000008</v>
      </c>
      <c r="F611" s="28">
        <v>-121.961682</v>
      </c>
      <c r="G611" s="29">
        <v>-0.80252343963335981</v>
      </c>
      <c r="H611" s="17">
        <v>1</v>
      </c>
      <c r="I611" s="21">
        <v>0</v>
      </c>
      <c r="J611" s="17">
        <v>-0.80252343963335981</v>
      </c>
    </row>
    <row r="612" spans="1:10">
      <c r="A612" s="17">
        <v>1990</v>
      </c>
      <c r="B612" s="18">
        <v>8</v>
      </c>
      <c r="C612" s="15">
        <v>7.6161900000000005E-2</v>
      </c>
      <c r="D612" s="15">
        <v>0.71542249999999996</v>
      </c>
      <c r="E612" s="28">
        <v>-0.63926059999999996</v>
      </c>
      <c r="F612" s="28">
        <v>-122.6009426</v>
      </c>
      <c r="G612" s="29">
        <v>-0.80710995149181086</v>
      </c>
      <c r="H612" s="17">
        <v>1</v>
      </c>
      <c r="I612" s="21">
        <v>0</v>
      </c>
      <c r="J612" s="17">
        <v>-0.80710995149181086</v>
      </c>
    </row>
    <row r="613" spans="1:10">
      <c r="A613" s="17">
        <v>1990</v>
      </c>
      <c r="B613" s="18">
        <v>9</v>
      </c>
      <c r="C613" s="15">
        <v>2.5172400000000001</v>
      </c>
      <c r="D613" s="15">
        <v>17.855499999999999</v>
      </c>
      <c r="E613" s="28">
        <v>-15.338259999999998</v>
      </c>
      <c r="F613" s="28">
        <v>-137.93920259999999</v>
      </c>
      <c r="G613" s="29">
        <v>-0.91715757741777004</v>
      </c>
      <c r="H613" s="17">
        <v>1</v>
      </c>
      <c r="I613" s="21">
        <v>0</v>
      </c>
      <c r="J613" s="17">
        <v>-0.91715757741777004</v>
      </c>
    </row>
    <row r="614" spans="1:10">
      <c r="A614" s="17">
        <v>1990</v>
      </c>
      <c r="B614" s="18">
        <v>10</v>
      </c>
      <c r="C614" s="15">
        <v>105.01600000000001</v>
      </c>
      <c r="D614" s="15">
        <v>48.042900000000003</v>
      </c>
      <c r="E614" s="28">
        <v>56.973100000000002</v>
      </c>
      <c r="F614" s="28">
        <v>-80.966102599999985</v>
      </c>
      <c r="G614" s="29">
        <v>-0.50839188974248806</v>
      </c>
      <c r="H614" s="17">
        <v>1</v>
      </c>
      <c r="I614" s="21">
        <v>0</v>
      </c>
      <c r="J614" s="17">
        <v>-0.50839188974248806</v>
      </c>
    </row>
    <row r="615" spans="1:10">
      <c r="A615" s="17">
        <v>1990</v>
      </c>
      <c r="B615" s="18">
        <v>11</v>
      </c>
      <c r="C615" s="15">
        <v>70.484800000000007</v>
      </c>
      <c r="D615" s="15">
        <v>71.2834</v>
      </c>
      <c r="E615" s="28">
        <v>-0.79859999999999332</v>
      </c>
      <c r="F615" s="28">
        <v>-81.764702599999978</v>
      </c>
      <c r="G615" s="29">
        <v>-0.51412161619545405</v>
      </c>
      <c r="H615" s="17">
        <v>1</v>
      </c>
      <c r="I615" s="21">
        <v>0</v>
      </c>
      <c r="J615" s="17">
        <v>-0.51412161619545405</v>
      </c>
    </row>
    <row r="616" spans="1:10">
      <c r="A616" s="17">
        <v>1990</v>
      </c>
      <c r="B616" s="18">
        <v>12</v>
      </c>
      <c r="C616" s="15">
        <v>95.605999999999995</v>
      </c>
      <c r="D616" s="15">
        <v>100.08134999999999</v>
      </c>
      <c r="E616" s="28">
        <v>-4.4753499999999917</v>
      </c>
      <c r="F616" s="28">
        <v>-86.24005259999997</v>
      </c>
      <c r="G616" s="29">
        <v>-0.54623097166913492</v>
      </c>
      <c r="H616" s="17">
        <v>1</v>
      </c>
      <c r="I616" s="21">
        <v>0</v>
      </c>
      <c r="J616" s="17">
        <v>-0.54623097166913492</v>
      </c>
    </row>
    <row r="617" spans="1:10">
      <c r="A617" s="17">
        <v>1991</v>
      </c>
      <c r="B617" s="18">
        <v>1</v>
      </c>
      <c r="C617" s="15">
        <v>8.9106900000000007</v>
      </c>
      <c r="D617" s="15">
        <v>79.275199999999998</v>
      </c>
      <c r="E617" s="28">
        <v>-70.364509999999996</v>
      </c>
      <c r="F617" s="28">
        <v>-156.60456259999995</v>
      </c>
      <c r="G617" s="29">
        <v>-1.0510761936788946</v>
      </c>
      <c r="H617" s="17">
        <v>1</v>
      </c>
      <c r="I617" s="21">
        <v>0</v>
      </c>
      <c r="J617" s="17">
        <v>-1.0510761936788946</v>
      </c>
    </row>
    <row r="618" spans="1:10">
      <c r="A618" s="17">
        <v>1991</v>
      </c>
      <c r="B618" s="18">
        <v>2</v>
      </c>
      <c r="C618" s="15">
        <v>127.85299999999999</v>
      </c>
      <c r="D618" s="15">
        <v>68.131649999999993</v>
      </c>
      <c r="E618" s="28">
        <v>59.721350000000001</v>
      </c>
      <c r="F618" s="28">
        <v>-96.88321259999995</v>
      </c>
      <c r="G618" s="29">
        <v>-0.62259259876048234</v>
      </c>
      <c r="H618" s="17">
        <v>1</v>
      </c>
      <c r="I618" s="21">
        <v>0</v>
      </c>
      <c r="J618" s="17">
        <v>-0.62259259876048234</v>
      </c>
    </row>
    <row r="619" spans="1:10">
      <c r="A619" s="17">
        <v>1991</v>
      </c>
      <c r="B619" s="18">
        <v>3</v>
      </c>
      <c r="C619" s="15">
        <v>121.879</v>
      </c>
      <c r="D619" s="15">
        <v>46.061300000000003</v>
      </c>
      <c r="E619" s="28">
        <v>75.817700000000002</v>
      </c>
      <c r="F619" s="28">
        <v>-21.065512599999948</v>
      </c>
      <c r="G619" s="29">
        <v>-7.8622299119805852E-2</v>
      </c>
      <c r="H619" s="17">
        <v>1</v>
      </c>
      <c r="I619" s="21">
        <v>0</v>
      </c>
      <c r="J619" s="17">
        <v>-7.8622299119805852E-2</v>
      </c>
    </row>
    <row r="620" spans="1:10">
      <c r="A620" s="17">
        <v>1991</v>
      </c>
      <c r="B620" s="18">
        <v>4</v>
      </c>
      <c r="C620" s="15">
        <v>42.601500000000001</v>
      </c>
      <c r="D620" s="15">
        <v>51.915300000000002</v>
      </c>
      <c r="E620" s="28">
        <v>-9.3138000000000005</v>
      </c>
      <c r="F620" s="28">
        <v>-30.379312599999949</v>
      </c>
      <c r="G620" s="29">
        <v>-0.14544614865353392</v>
      </c>
      <c r="H620" s="17">
        <v>1</v>
      </c>
      <c r="I620" s="21">
        <v>0</v>
      </c>
      <c r="J620" s="17">
        <v>-0.14544614865353392</v>
      </c>
    </row>
    <row r="621" spans="1:10">
      <c r="A621" s="17">
        <v>1991</v>
      </c>
      <c r="B621" s="18">
        <v>5</v>
      </c>
      <c r="C621" s="15">
        <v>0.92957400000000001</v>
      </c>
      <c r="D621" s="15">
        <v>35.323700000000002</v>
      </c>
      <c r="E621" s="28">
        <v>-34.394126</v>
      </c>
      <c r="F621" s="28">
        <v>-64.773438599999949</v>
      </c>
      <c r="G621" s="29">
        <v>-0.39221415963380873</v>
      </c>
      <c r="H621" s="17">
        <v>1</v>
      </c>
      <c r="I621" s="21">
        <v>0</v>
      </c>
      <c r="J621" s="17">
        <v>-0.39221415963380873</v>
      </c>
    </row>
    <row r="622" spans="1:10">
      <c r="A622" s="17">
        <v>1991</v>
      </c>
      <c r="B622" s="18">
        <v>6</v>
      </c>
      <c r="C622" s="15">
        <v>5.0866800000000003</v>
      </c>
      <c r="D622" s="15">
        <v>5.1074350000000006</v>
      </c>
      <c r="E622" s="28">
        <v>-2.0755000000000301E-2</v>
      </c>
      <c r="F622" s="28">
        <v>-64.794193599999943</v>
      </c>
      <c r="G622" s="29">
        <v>-0.39236307081904698</v>
      </c>
      <c r="H622" s="17">
        <v>1</v>
      </c>
      <c r="I622" s="21">
        <v>0</v>
      </c>
      <c r="J622" s="17">
        <v>-0.39236307081904698</v>
      </c>
    </row>
    <row r="623" spans="1:10">
      <c r="A623" s="17">
        <v>1991</v>
      </c>
      <c r="B623" s="18">
        <v>7</v>
      </c>
      <c r="C623" s="15">
        <v>0.97205699999999995</v>
      </c>
      <c r="D623" s="15">
        <v>0.40168800000000005</v>
      </c>
      <c r="E623" s="28">
        <v>0.5703689999999999</v>
      </c>
      <c r="F623" s="28">
        <v>-64.223824599999944</v>
      </c>
      <c r="G623" s="29">
        <v>-0.38827083647487998</v>
      </c>
      <c r="H623" s="17">
        <v>1</v>
      </c>
      <c r="I623" s="21">
        <v>0</v>
      </c>
      <c r="J623" s="17">
        <v>-0.38827083647487998</v>
      </c>
    </row>
    <row r="624" spans="1:10">
      <c r="A624" s="17">
        <v>1991</v>
      </c>
      <c r="B624" s="18">
        <v>8</v>
      </c>
      <c r="C624" s="15">
        <v>0.25382900000000003</v>
      </c>
      <c r="D624" s="15">
        <v>0.71542249999999996</v>
      </c>
      <c r="E624" s="28">
        <v>-0.46159349999999993</v>
      </c>
      <c r="F624" s="28">
        <v>-64.68541809999995</v>
      </c>
      <c r="G624" s="29">
        <v>-0.39158263773642171</v>
      </c>
      <c r="H624" s="17">
        <v>1</v>
      </c>
      <c r="I624" s="21">
        <v>0</v>
      </c>
      <c r="J624" s="17">
        <v>-0.39158263773642171</v>
      </c>
    </row>
    <row r="625" spans="1:10">
      <c r="A625" s="17">
        <v>1991</v>
      </c>
      <c r="B625" s="18">
        <v>9</v>
      </c>
      <c r="C625" s="15">
        <v>55.814500000000002</v>
      </c>
      <c r="D625" s="15">
        <v>17.855499999999999</v>
      </c>
      <c r="E625" s="28">
        <v>37.959000000000003</v>
      </c>
      <c r="F625" s="28">
        <v>-26.726418099999947</v>
      </c>
      <c r="G625" s="29">
        <v>-0.11923767601824188</v>
      </c>
      <c r="H625" s="17">
        <v>1</v>
      </c>
      <c r="I625" s="21">
        <v>0</v>
      </c>
      <c r="J625" s="17">
        <v>-0.11923767601824188</v>
      </c>
    </row>
    <row r="626" spans="1:10">
      <c r="A626" s="17">
        <v>1991</v>
      </c>
      <c r="B626" s="18">
        <v>10</v>
      </c>
      <c r="C626" s="15">
        <v>135.73099999999999</v>
      </c>
      <c r="D626" s="15">
        <v>48.042900000000003</v>
      </c>
      <c r="E626" s="28">
        <v>87.688099999999991</v>
      </c>
      <c r="F626" s="28">
        <v>60.961681900000045</v>
      </c>
      <c r="G626" s="29">
        <v>0.50989934649657465</v>
      </c>
      <c r="H626" s="17">
        <v>0</v>
      </c>
      <c r="I626" s="21">
        <v>0.50989934649657465</v>
      </c>
      <c r="J626" s="17">
        <v>0</v>
      </c>
    </row>
    <row r="627" spans="1:10">
      <c r="A627" s="17">
        <v>1991</v>
      </c>
      <c r="B627" s="18">
        <v>11</v>
      </c>
      <c r="C627" s="15">
        <v>50.346499999999999</v>
      </c>
      <c r="D627" s="15">
        <v>71.2834</v>
      </c>
      <c r="E627" s="28">
        <v>-20.936900000000001</v>
      </c>
      <c r="F627" s="28">
        <v>-20.936900000000001</v>
      </c>
      <c r="G627" s="29">
        <v>-7.7699540521753707E-2</v>
      </c>
      <c r="H627" s="17">
        <v>1</v>
      </c>
      <c r="I627" s="21">
        <v>0</v>
      </c>
      <c r="J627" s="17">
        <v>-7.7699540521753707E-2</v>
      </c>
    </row>
    <row r="628" spans="1:10">
      <c r="A628" s="17">
        <v>1991</v>
      </c>
      <c r="B628" s="18">
        <v>12</v>
      </c>
      <c r="C628" s="15">
        <v>34.195500000000003</v>
      </c>
      <c r="D628" s="15">
        <v>100.08134999999999</v>
      </c>
      <c r="E628" s="28">
        <v>-65.885849999999976</v>
      </c>
      <c r="F628" s="28">
        <v>-86.822749999999985</v>
      </c>
      <c r="G628" s="29">
        <v>-0.55041165875510367</v>
      </c>
      <c r="H628" s="17">
        <v>1</v>
      </c>
      <c r="I628" s="21">
        <v>0</v>
      </c>
      <c r="J628" s="17">
        <v>-0.55041165875510367</v>
      </c>
    </row>
    <row r="629" spans="1:10">
      <c r="A629" s="17">
        <v>1992</v>
      </c>
      <c r="B629" s="18">
        <v>1</v>
      </c>
      <c r="C629" s="15">
        <v>15.1769</v>
      </c>
      <c r="D629" s="15">
        <v>79.275199999999998</v>
      </c>
      <c r="E629" s="28">
        <v>-64.098299999999995</v>
      </c>
      <c r="F629" s="28">
        <v>-150.92104999999998</v>
      </c>
      <c r="G629" s="29">
        <v>-1.010298617307763</v>
      </c>
      <c r="H629" s="17">
        <v>1</v>
      </c>
      <c r="I629" s="21">
        <v>0</v>
      </c>
      <c r="J629" s="17">
        <v>-1.010298617307763</v>
      </c>
    </row>
    <row r="630" spans="1:10">
      <c r="A630" s="17">
        <v>1992</v>
      </c>
      <c r="B630" s="18">
        <v>2</v>
      </c>
      <c r="C630" s="15">
        <v>59.144599999999997</v>
      </c>
      <c r="D630" s="15">
        <v>68.131649999999993</v>
      </c>
      <c r="E630" s="28">
        <v>-8.9870499999999964</v>
      </c>
      <c r="F630" s="28">
        <v>-159.90809999999999</v>
      </c>
      <c r="G630" s="29">
        <v>-1.0747781291023144</v>
      </c>
      <c r="H630" s="17">
        <v>1</v>
      </c>
      <c r="I630" s="21">
        <v>0</v>
      </c>
      <c r="J630" s="17">
        <v>-1.0747781291023144</v>
      </c>
    </row>
    <row r="631" spans="1:10">
      <c r="A631" s="17">
        <v>1992</v>
      </c>
      <c r="B631" s="18">
        <v>3</v>
      </c>
      <c r="C631" s="15">
        <v>43.029800000000002</v>
      </c>
      <c r="D631" s="15">
        <v>46.061300000000003</v>
      </c>
      <c r="E631" s="28">
        <v>-3.0315000000000012</v>
      </c>
      <c r="F631" s="28">
        <v>-162.93959999999998</v>
      </c>
      <c r="G631" s="29">
        <v>-1.0965282740336524</v>
      </c>
      <c r="H631" s="17">
        <v>1</v>
      </c>
      <c r="I631" s="21">
        <v>0</v>
      </c>
      <c r="J631" s="17">
        <v>-1.0965282740336524</v>
      </c>
    </row>
    <row r="632" spans="1:10">
      <c r="A632" s="17">
        <v>1992</v>
      </c>
      <c r="B632" s="18">
        <v>4</v>
      </c>
      <c r="C632" s="15">
        <v>80.275700000000001</v>
      </c>
      <c r="D632" s="15">
        <v>51.915300000000002</v>
      </c>
      <c r="E632" s="28">
        <v>28.360399999999998</v>
      </c>
      <c r="F632" s="28">
        <v>-134.57919999999999</v>
      </c>
      <c r="G632" s="29">
        <v>-0.89305052034382226</v>
      </c>
      <c r="H632" s="17">
        <v>1</v>
      </c>
      <c r="I632" s="21">
        <v>0</v>
      </c>
      <c r="J632" s="17">
        <v>-0.89305052034382226</v>
      </c>
    </row>
    <row r="633" spans="1:10">
      <c r="A633" s="17">
        <v>1992</v>
      </c>
      <c r="B633" s="18">
        <v>5</v>
      </c>
      <c r="C633" s="15">
        <v>14.077999999999999</v>
      </c>
      <c r="D633" s="15">
        <v>35.323700000000002</v>
      </c>
      <c r="E633" s="28">
        <v>-21.245700000000003</v>
      </c>
      <c r="F633" s="28">
        <v>-155.82489999999999</v>
      </c>
      <c r="G633" s="29">
        <v>-1.0454823376513362</v>
      </c>
      <c r="H633" s="17">
        <v>1</v>
      </c>
      <c r="I633" s="21">
        <v>0</v>
      </c>
      <c r="J633" s="17">
        <v>-1.0454823376513362</v>
      </c>
    </row>
    <row r="634" spans="1:10">
      <c r="A634" s="17">
        <v>1992</v>
      </c>
      <c r="B634" s="18">
        <v>6</v>
      </c>
      <c r="C634" s="15">
        <v>88.828900000000004</v>
      </c>
      <c r="D634" s="15">
        <v>5.1074350000000006</v>
      </c>
      <c r="E634" s="28">
        <v>83.721465000000009</v>
      </c>
      <c r="F634" s="28">
        <v>-72.103434999999976</v>
      </c>
      <c r="G634" s="29">
        <v>-0.44480478607160751</v>
      </c>
      <c r="H634" s="17">
        <v>1</v>
      </c>
      <c r="I634" s="21">
        <v>0</v>
      </c>
      <c r="J634" s="17">
        <v>-0.44480478607160751</v>
      </c>
    </row>
    <row r="635" spans="1:10">
      <c r="A635" s="17">
        <v>1992</v>
      </c>
      <c r="B635" s="18">
        <v>7</v>
      </c>
      <c r="C635" s="15">
        <v>0.63470899999999997</v>
      </c>
      <c r="D635" s="15">
        <v>0.40168800000000005</v>
      </c>
      <c r="E635" s="28">
        <v>0.23302099999999992</v>
      </c>
      <c r="F635" s="28">
        <v>-71.870413999999982</v>
      </c>
      <c r="G635" s="29">
        <v>-0.44313292708363283</v>
      </c>
      <c r="H635" s="17">
        <v>1</v>
      </c>
      <c r="I635" s="21">
        <v>0</v>
      </c>
      <c r="J635" s="17">
        <v>-0.44313292708363283</v>
      </c>
    </row>
    <row r="636" spans="1:10">
      <c r="A636" s="17">
        <v>1992</v>
      </c>
      <c r="B636" s="18">
        <v>8</v>
      </c>
      <c r="C636" s="15">
        <v>1.4304300000000001</v>
      </c>
      <c r="D636" s="15">
        <v>0.71542249999999996</v>
      </c>
      <c r="E636" s="28">
        <v>0.71500750000000013</v>
      </c>
      <c r="F636" s="28">
        <v>-71.155406499999984</v>
      </c>
      <c r="G636" s="29">
        <v>-0.4380029528952793</v>
      </c>
      <c r="H636" s="17">
        <v>1</v>
      </c>
      <c r="I636" s="21">
        <v>0</v>
      </c>
      <c r="J636" s="17">
        <v>-0.4380029528952793</v>
      </c>
    </row>
    <row r="637" spans="1:10">
      <c r="A637" s="17">
        <v>1992</v>
      </c>
      <c r="B637" s="18">
        <v>9</v>
      </c>
      <c r="C637" s="15">
        <v>28.2285</v>
      </c>
      <c r="D637" s="15">
        <v>17.855499999999999</v>
      </c>
      <c r="E637" s="28">
        <v>10.373000000000001</v>
      </c>
      <c r="F637" s="28">
        <v>-60.782406499999979</v>
      </c>
      <c r="G637" s="29">
        <v>-0.36357964648829599</v>
      </c>
      <c r="H637" s="17">
        <v>1</v>
      </c>
      <c r="I637" s="21">
        <v>0</v>
      </c>
      <c r="J637" s="17">
        <v>-0.36357964648829599</v>
      </c>
    </row>
    <row r="638" spans="1:10">
      <c r="A638" s="17">
        <v>1992</v>
      </c>
      <c r="B638" s="18">
        <v>10</v>
      </c>
      <c r="C638" s="15">
        <v>152.43600000000001</v>
      </c>
      <c r="D638" s="15">
        <v>48.042900000000003</v>
      </c>
      <c r="E638" s="28">
        <v>104.3931</v>
      </c>
      <c r="F638" s="28">
        <v>43.610693500000025</v>
      </c>
      <c r="G638" s="29">
        <v>0.38541097031251847</v>
      </c>
      <c r="H638" s="17">
        <v>0</v>
      </c>
      <c r="I638" s="21">
        <v>0.38541097031251847</v>
      </c>
      <c r="J638" s="17">
        <v>0</v>
      </c>
    </row>
    <row r="639" spans="1:10">
      <c r="A639" s="17">
        <v>1992</v>
      </c>
      <c r="B639" s="18">
        <v>11</v>
      </c>
      <c r="C639" s="15">
        <v>17.3508</v>
      </c>
      <c r="D639" s="15">
        <v>71.2834</v>
      </c>
      <c r="E639" s="28">
        <v>-53.932600000000001</v>
      </c>
      <c r="F639" s="28">
        <v>-53.932600000000001</v>
      </c>
      <c r="G639" s="29">
        <v>-0.31443424516003565</v>
      </c>
      <c r="H639" s="17">
        <v>1</v>
      </c>
      <c r="I639" s="21">
        <v>0</v>
      </c>
      <c r="J639" s="17">
        <v>-0.31443424516003565</v>
      </c>
    </row>
    <row r="640" spans="1:10">
      <c r="A640" s="17">
        <v>1992</v>
      </c>
      <c r="B640" s="18">
        <v>12</v>
      </c>
      <c r="C640" s="15">
        <v>43.081699999999998</v>
      </c>
      <c r="D640" s="15">
        <v>100.08134999999999</v>
      </c>
      <c r="E640" s="28">
        <v>-56.999649999999988</v>
      </c>
      <c r="F640" s="28">
        <v>-110.93224999999998</v>
      </c>
      <c r="G640" s="29">
        <v>-0.72339042148711596</v>
      </c>
      <c r="H640" s="17">
        <v>1</v>
      </c>
      <c r="I640" s="21">
        <v>0</v>
      </c>
      <c r="J640" s="17">
        <v>-0.72339042148711596</v>
      </c>
    </row>
    <row r="641" spans="1:10">
      <c r="A641" s="17">
        <v>1993</v>
      </c>
      <c r="B641" s="18">
        <v>1</v>
      </c>
      <c r="C641" s="15">
        <v>33.596200000000003</v>
      </c>
      <c r="D641" s="15">
        <v>79.275199999999998</v>
      </c>
      <c r="E641" s="28">
        <v>-45.678999999999995</v>
      </c>
      <c r="F641" s="28">
        <v>-156.61124999999998</v>
      </c>
      <c r="G641" s="29">
        <v>-1.0511241738600638</v>
      </c>
      <c r="H641" s="17">
        <v>1</v>
      </c>
      <c r="I641" s="21">
        <v>0</v>
      </c>
      <c r="J641" s="17">
        <v>-1.0511241738600638</v>
      </c>
    </row>
    <row r="642" spans="1:10">
      <c r="A642" s="17">
        <v>1993</v>
      </c>
      <c r="B642" s="18">
        <v>2</v>
      </c>
      <c r="C642" s="15">
        <v>38.367800000000003</v>
      </c>
      <c r="D642" s="15">
        <v>68.131649999999993</v>
      </c>
      <c r="E642" s="28">
        <v>-29.763849999999991</v>
      </c>
      <c r="F642" s="28">
        <v>-186.37509999999997</v>
      </c>
      <c r="G642" s="29">
        <v>-1.2646712796540955</v>
      </c>
      <c r="H642" s="17">
        <v>1</v>
      </c>
      <c r="I642" s="21">
        <v>0</v>
      </c>
      <c r="J642" s="17">
        <v>-1.2646712796540955</v>
      </c>
    </row>
    <row r="643" spans="1:10">
      <c r="A643" s="17">
        <v>1993</v>
      </c>
      <c r="B643" s="18">
        <v>3</v>
      </c>
      <c r="C643" s="15">
        <v>48.190300000000001</v>
      </c>
      <c r="D643" s="15">
        <v>46.061300000000003</v>
      </c>
      <c r="E643" s="28">
        <v>2.1289999999999978</v>
      </c>
      <c r="F643" s="28">
        <v>-184.24609999999998</v>
      </c>
      <c r="G643" s="29">
        <v>-1.2493963139411419</v>
      </c>
      <c r="H643" s="17">
        <v>1</v>
      </c>
      <c r="I643" s="21">
        <v>0</v>
      </c>
      <c r="J643" s="17">
        <v>-1.2493963139411419</v>
      </c>
    </row>
    <row r="644" spans="1:10">
      <c r="A644" s="17">
        <v>1993</v>
      </c>
      <c r="B644" s="18">
        <v>4</v>
      </c>
      <c r="C644" s="15">
        <v>85.848699999999994</v>
      </c>
      <c r="D644" s="15">
        <v>51.915300000000002</v>
      </c>
      <c r="E644" s="28">
        <v>33.933399999999992</v>
      </c>
      <c r="F644" s="28">
        <v>-150.31270000000001</v>
      </c>
      <c r="G644" s="29">
        <v>-1.0059338801581741</v>
      </c>
      <c r="H644" s="17">
        <v>1</v>
      </c>
      <c r="I644" s="21">
        <v>0</v>
      </c>
      <c r="J644" s="17">
        <v>-1.0059338801581741</v>
      </c>
    </row>
    <row r="645" spans="1:10">
      <c r="A645" s="17">
        <v>1993</v>
      </c>
      <c r="B645" s="18">
        <v>5</v>
      </c>
      <c r="C645" s="15">
        <v>73.762299999999996</v>
      </c>
      <c r="D645" s="15">
        <v>35.323700000000002</v>
      </c>
      <c r="E645" s="28">
        <v>38.438599999999994</v>
      </c>
      <c r="F645" s="28">
        <v>-111.87410000000001</v>
      </c>
      <c r="G645" s="29">
        <v>-0.73014792569413611</v>
      </c>
      <c r="H645" s="17">
        <v>1</v>
      </c>
      <c r="I645" s="21">
        <v>0</v>
      </c>
      <c r="J645" s="17">
        <v>-0.73014792569413611</v>
      </c>
    </row>
    <row r="646" spans="1:10">
      <c r="A646" s="17">
        <v>1993</v>
      </c>
      <c r="B646" s="18">
        <v>6</v>
      </c>
      <c r="C646" s="15">
        <v>6.9194800000000001</v>
      </c>
      <c r="D646" s="15">
        <v>5.1074350000000006</v>
      </c>
      <c r="E646" s="28">
        <v>1.8120449999999995</v>
      </c>
      <c r="F646" s="28">
        <v>-110.06205500000002</v>
      </c>
      <c r="G646" s="29">
        <v>-0.7171470213985377</v>
      </c>
      <c r="H646" s="17">
        <v>1</v>
      </c>
      <c r="I646" s="21">
        <v>0</v>
      </c>
      <c r="J646" s="17">
        <v>-0.7171470213985377</v>
      </c>
    </row>
    <row r="647" spans="1:10">
      <c r="A647" s="17">
        <v>1993</v>
      </c>
      <c r="B647" s="18">
        <v>7</v>
      </c>
      <c r="C647" s="15">
        <v>1.79174E-3</v>
      </c>
      <c r="D647" s="15">
        <v>0.40168800000000005</v>
      </c>
      <c r="E647" s="28">
        <v>-0.39989626000000006</v>
      </c>
      <c r="F647" s="28">
        <v>-110.46195126000002</v>
      </c>
      <c r="G647" s="29">
        <v>-0.72001616261988033</v>
      </c>
      <c r="H647" s="17">
        <v>1</v>
      </c>
      <c r="I647" s="21">
        <v>0</v>
      </c>
      <c r="J647" s="17">
        <v>-0.72001616261988033</v>
      </c>
    </row>
    <row r="648" spans="1:10">
      <c r="A648" s="17">
        <v>1993</v>
      </c>
      <c r="B648" s="18">
        <v>8</v>
      </c>
      <c r="C648" s="15">
        <v>9.7853300000000004E-2</v>
      </c>
      <c r="D648" s="15">
        <v>0.71542249999999996</v>
      </c>
      <c r="E648" s="28">
        <v>-0.61756919999999993</v>
      </c>
      <c r="F648" s="28">
        <v>-111.07952046000003</v>
      </c>
      <c r="G648" s="29">
        <v>-0.72444704489107636</v>
      </c>
      <c r="H648" s="17">
        <v>1</v>
      </c>
      <c r="I648" s="21">
        <v>0</v>
      </c>
      <c r="J648" s="17">
        <v>-0.72444704489107636</v>
      </c>
    </row>
    <row r="649" spans="1:10">
      <c r="A649" s="17">
        <v>1993</v>
      </c>
      <c r="B649" s="18">
        <v>9</v>
      </c>
      <c r="C649" s="15">
        <v>7.7402499999999996</v>
      </c>
      <c r="D649" s="15">
        <v>17.855499999999999</v>
      </c>
      <c r="E649" s="28">
        <v>-10.11525</v>
      </c>
      <c r="F649" s="28">
        <v>-121.19477046000003</v>
      </c>
      <c r="G649" s="29">
        <v>-0.7970210688121443</v>
      </c>
      <c r="H649" s="17">
        <v>1</v>
      </c>
      <c r="I649" s="21">
        <v>0</v>
      </c>
      <c r="J649" s="17">
        <v>-0.7970210688121443</v>
      </c>
    </row>
    <row r="650" spans="1:10">
      <c r="A650" s="17">
        <v>1993</v>
      </c>
      <c r="B650" s="18">
        <v>10</v>
      </c>
      <c r="C650" s="15">
        <v>153.095</v>
      </c>
      <c r="D650" s="15">
        <v>48.042900000000003</v>
      </c>
      <c r="E650" s="28">
        <v>105.0521</v>
      </c>
      <c r="F650" s="28">
        <v>-16.142670460000033</v>
      </c>
      <c r="G650" s="29">
        <v>-4.330231560699152E-2</v>
      </c>
      <c r="H650" s="17">
        <v>1</v>
      </c>
      <c r="I650" s="21">
        <v>0</v>
      </c>
      <c r="J650" s="17">
        <v>-4.330231560699152E-2</v>
      </c>
    </row>
    <row r="651" spans="1:10">
      <c r="A651" s="17">
        <v>1993</v>
      </c>
      <c r="B651" s="18">
        <v>11</v>
      </c>
      <c r="C651" s="15">
        <v>129.71</v>
      </c>
      <c r="D651" s="15">
        <v>71.2834</v>
      </c>
      <c r="E651" s="28">
        <v>58.426600000000008</v>
      </c>
      <c r="F651" s="28">
        <v>42.283929539999974</v>
      </c>
      <c r="G651" s="29">
        <v>0.37589181859895188</v>
      </c>
      <c r="H651" s="17">
        <v>0</v>
      </c>
      <c r="I651" s="21">
        <v>0.37589181859895188</v>
      </c>
      <c r="J651" s="17">
        <v>0</v>
      </c>
    </row>
    <row r="652" spans="1:10">
      <c r="A652" s="17">
        <v>1993</v>
      </c>
      <c r="B652" s="18">
        <v>12</v>
      </c>
      <c r="C652" s="15">
        <v>10.933199999999999</v>
      </c>
      <c r="D652" s="15">
        <v>100.08134999999999</v>
      </c>
      <c r="E652" s="28">
        <v>-89.148149999999987</v>
      </c>
      <c r="F652" s="28">
        <v>-89.148149999999987</v>
      </c>
      <c r="G652" s="29">
        <v>-0.56709573826139881</v>
      </c>
      <c r="H652" s="17">
        <v>1</v>
      </c>
      <c r="I652" s="21">
        <v>0</v>
      </c>
      <c r="J652" s="17">
        <v>-0.56709573826139881</v>
      </c>
    </row>
    <row r="653" spans="1:10">
      <c r="A653" s="17">
        <v>1994</v>
      </c>
      <c r="B653" s="18">
        <v>1</v>
      </c>
      <c r="C653" s="15">
        <v>82.432500000000005</v>
      </c>
      <c r="D653" s="15">
        <v>79.275199999999998</v>
      </c>
      <c r="E653" s="28">
        <v>3.1573000000000064</v>
      </c>
      <c r="F653" s="28">
        <v>-85.99084999999998</v>
      </c>
      <c r="G653" s="29">
        <v>-0.54444301433208531</v>
      </c>
      <c r="H653" s="17">
        <v>1</v>
      </c>
      <c r="I653" s="21">
        <v>0</v>
      </c>
      <c r="J653" s="17">
        <v>-0.54444301433208531</v>
      </c>
    </row>
    <row r="654" spans="1:10">
      <c r="A654" s="17">
        <v>1994</v>
      </c>
      <c r="B654" s="18">
        <v>2</v>
      </c>
      <c r="C654" s="15">
        <v>99.328100000000006</v>
      </c>
      <c r="D654" s="15">
        <v>68.131649999999993</v>
      </c>
      <c r="E654" s="28">
        <v>31.196450000000013</v>
      </c>
      <c r="F654" s="28">
        <v>-54.794399999999968</v>
      </c>
      <c r="G654" s="29">
        <v>-0.32061741352613377</v>
      </c>
      <c r="H654" s="17">
        <v>1</v>
      </c>
      <c r="I654" s="21">
        <v>0</v>
      </c>
      <c r="J654" s="17">
        <v>-0.32061741352613377</v>
      </c>
    </row>
    <row r="655" spans="1:10">
      <c r="A655" s="17">
        <v>1994</v>
      </c>
      <c r="B655" s="18">
        <v>3</v>
      </c>
      <c r="C655" s="15">
        <v>2.3285900000000002</v>
      </c>
      <c r="D655" s="15">
        <v>46.061300000000003</v>
      </c>
      <c r="E655" s="28">
        <v>-43.732710000000004</v>
      </c>
      <c r="F655" s="28">
        <v>-98.527109999999965</v>
      </c>
      <c r="G655" s="29">
        <v>-0.63438709214733713</v>
      </c>
      <c r="H655" s="17">
        <v>1</v>
      </c>
      <c r="I655" s="21">
        <v>0</v>
      </c>
      <c r="J655" s="17">
        <v>-0.63438709214733713</v>
      </c>
    </row>
    <row r="656" spans="1:10">
      <c r="A656" s="17">
        <v>1994</v>
      </c>
      <c r="B656" s="18">
        <v>4</v>
      </c>
      <c r="C656" s="15">
        <v>49.600099999999998</v>
      </c>
      <c r="D656" s="15">
        <v>51.915300000000002</v>
      </c>
      <c r="E656" s="28">
        <v>-2.3152000000000044</v>
      </c>
      <c r="F656" s="28">
        <v>-100.84230999999997</v>
      </c>
      <c r="G656" s="29">
        <v>-0.65099798957271537</v>
      </c>
      <c r="H656" s="17">
        <v>1</v>
      </c>
      <c r="I656" s="21">
        <v>0</v>
      </c>
      <c r="J656" s="17">
        <v>-0.65099798957271537</v>
      </c>
    </row>
    <row r="657" spans="1:10">
      <c r="A657" s="17">
        <v>1994</v>
      </c>
      <c r="B657" s="18">
        <v>5</v>
      </c>
      <c r="C657" s="15">
        <v>47.447000000000003</v>
      </c>
      <c r="D657" s="15">
        <v>35.323700000000002</v>
      </c>
      <c r="E657" s="28">
        <v>12.1233</v>
      </c>
      <c r="F657" s="28">
        <v>-88.719009999999969</v>
      </c>
      <c r="G657" s="29">
        <v>-0.56401678157466462</v>
      </c>
      <c r="H657" s="17">
        <v>1</v>
      </c>
      <c r="I657" s="21">
        <v>0</v>
      </c>
      <c r="J657" s="17">
        <v>-0.56401678157466462</v>
      </c>
    </row>
    <row r="658" spans="1:10">
      <c r="A658" s="17">
        <v>1994</v>
      </c>
      <c r="B658" s="18">
        <v>6</v>
      </c>
      <c r="C658" s="15">
        <v>1.48573</v>
      </c>
      <c r="D658" s="15">
        <v>5.1074350000000006</v>
      </c>
      <c r="E658" s="28">
        <v>-3.6217050000000004</v>
      </c>
      <c r="F658" s="28">
        <v>-92.340714999999975</v>
      </c>
      <c r="G658" s="29">
        <v>-0.59000147847341167</v>
      </c>
      <c r="H658" s="17">
        <v>1</v>
      </c>
      <c r="I658" s="21">
        <v>0</v>
      </c>
      <c r="J658" s="17">
        <v>-0.59000147847341167</v>
      </c>
    </row>
    <row r="659" spans="1:10">
      <c r="A659" s="17">
        <v>1994</v>
      </c>
      <c r="B659" s="18">
        <v>7</v>
      </c>
      <c r="C659" s="15">
        <v>0.49748900000000001</v>
      </c>
      <c r="D659" s="15">
        <v>0.40168800000000005</v>
      </c>
      <c r="E659" s="28">
        <v>9.580099999999997E-2</v>
      </c>
      <c r="F659" s="28">
        <v>-92.24491399999998</v>
      </c>
      <c r="G659" s="29">
        <v>-0.58931413371518404</v>
      </c>
      <c r="H659" s="17">
        <v>1</v>
      </c>
      <c r="I659" s="21">
        <v>0</v>
      </c>
      <c r="J659" s="17">
        <v>-0.58931413371518404</v>
      </c>
    </row>
    <row r="660" spans="1:10">
      <c r="A660" s="17">
        <v>1994</v>
      </c>
      <c r="B660" s="18">
        <v>8</v>
      </c>
      <c r="C660" s="15">
        <v>1.1202700000000001</v>
      </c>
      <c r="D660" s="15">
        <v>0.71542249999999996</v>
      </c>
      <c r="E660" s="28">
        <v>0.40484750000000014</v>
      </c>
      <c r="F660" s="28">
        <v>-91.840066499999978</v>
      </c>
      <c r="G660" s="29">
        <v>-0.58640946876381017</v>
      </c>
      <c r="H660" s="17">
        <v>1</v>
      </c>
      <c r="I660" s="21">
        <v>0</v>
      </c>
      <c r="J660" s="17">
        <v>-0.58640946876381017</v>
      </c>
    </row>
    <row r="661" spans="1:10">
      <c r="A661" s="17">
        <v>1994</v>
      </c>
      <c r="B661" s="18">
        <v>9</v>
      </c>
      <c r="C661" s="15">
        <v>22.103100000000001</v>
      </c>
      <c r="D661" s="15">
        <v>17.855499999999999</v>
      </c>
      <c r="E661" s="28">
        <v>4.247600000000002</v>
      </c>
      <c r="F661" s="28">
        <v>-87.592466499999972</v>
      </c>
      <c r="G661" s="29">
        <v>-0.555934154361583</v>
      </c>
      <c r="H661" s="17">
        <v>1</v>
      </c>
      <c r="I661" s="21">
        <v>0</v>
      </c>
      <c r="J661" s="17">
        <v>-0.555934154361583</v>
      </c>
    </row>
    <row r="662" spans="1:10">
      <c r="A662" s="17">
        <v>1994</v>
      </c>
      <c r="B662" s="18">
        <v>10</v>
      </c>
      <c r="C662" s="15">
        <v>56.139299999999999</v>
      </c>
      <c r="D662" s="15">
        <v>48.042900000000003</v>
      </c>
      <c r="E662" s="28">
        <v>8.0963999999999956</v>
      </c>
      <c r="F662" s="28">
        <v>-79.496066499999984</v>
      </c>
      <c r="G662" s="29">
        <v>-0.49784480142670412</v>
      </c>
      <c r="H662" s="17">
        <v>1</v>
      </c>
      <c r="I662" s="21">
        <v>0</v>
      </c>
      <c r="J662" s="17">
        <v>-0.49784480142670412</v>
      </c>
    </row>
    <row r="663" spans="1:10">
      <c r="A663" s="17">
        <v>1994</v>
      </c>
      <c r="B663" s="18">
        <v>11</v>
      </c>
      <c r="C663" s="15">
        <v>85.060400000000001</v>
      </c>
      <c r="D663" s="15">
        <v>71.2834</v>
      </c>
      <c r="E663" s="28">
        <v>13.777000000000001</v>
      </c>
      <c r="F663" s="28">
        <v>-65.719066499999983</v>
      </c>
      <c r="G663" s="29">
        <v>-0.39899876919215199</v>
      </c>
      <c r="H663" s="17">
        <v>1</v>
      </c>
      <c r="I663" s="21">
        <v>0</v>
      </c>
      <c r="J663" s="17">
        <v>-0.39899876919215199</v>
      </c>
    </row>
    <row r="664" spans="1:10">
      <c r="A664" s="17">
        <v>1994</v>
      </c>
      <c r="B664" s="18">
        <v>12</v>
      </c>
      <c r="C664" s="15">
        <v>15.704599999999999</v>
      </c>
      <c r="D664" s="15">
        <v>100.08134999999999</v>
      </c>
      <c r="E664" s="28">
        <v>-84.376749999999987</v>
      </c>
      <c r="F664" s="28">
        <v>-150.09581649999996</v>
      </c>
      <c r="G664" s="29">
        <v>-1.0043778031143948</v>
      </c>
      <c r="H664" s="17">
        <v>1</v>
      </c>
      <c r="I664" s="21">
        <v>0</v>
      </c>
      <c r="J664" s="17">
        <v>-1.0043778031143948</v>
      </c>
    </row>
    <row r="665" spans="1:10">
      <c r="A665" s="17">
        <v>1995</v>
      </c>
      <c r="B665" s="18">
        <v>1</v>
      </c>
      <c r="C665" s="15">
        <v>57.171399999999998</v>
      </c>
      <c r="D665" s="15">
        <v>79.275199999999998</v>
      </c>
      <c r="E665" s="28">
        <v>-22.1038</v>
      </c>
      <c r="F665" s="28">
        <v>-172.19961649999996</v>
      </c>
      <c r="G665" s="29">
        <v>-1.1629662423468905</v>
      </c>
      <c r="H665" s="17">
        <v>1</v>
      </c>
      <c r="I665" s="21">
        <v>0</v>
      </c>
      <c r="J665" s="17">
        <v>-1.1629662423468905</v>
      </c>
    </row>
    <row r="666" spans="1:10">
      <c r="A666" s="17">
        <v>1995</v>
      </c>
      <c r="B666" s="18">
        <v>2</v>
      </c>
      <c r="C666" s="15">
        <v>59.238300000000002</v>
      </c>
      <c r="D666" s="15">
        <v>68.131649999999993</v>
      </c>
      <c r="E666" s="28">
        <v>-8.893349999999991</v>
      </c>
      <c r="F666" s="28">
        <v>-181.09296649999996</v>
      </c>
      <c r="G666" s="29">
        <v>-1.2267734834569402</v>
      </c>
      <c r="H666" s="17">
        <v>1</v>
      </c>
      <c r="I666" s="21">
        <v>0</v>
      </c>
      <c r="J666" s="17">
        <v>-1.2267734834569402</v>
      </c>
    </row>
    <row r="667" spans="1:10">
      <c r="A667" s="17">
        <v>1995</v>
      </c>
      <c r="B667" s="18">
        <v>3</v>
      </c>
      <c r="C667" s="15">
        <v>26.482299999999999</v>
      </c>
      <c r="D667" s="15">
        <v>46.061300000000003</v>
      </c>
      <c r="E667" s="28">
        <v>-19.579000000000004</v>
      </c>
      <c r="F667" s="28">
        <v>-200.67196649999997</v>
      </c>
      <c r="G667" s="29">
        <v>-1.3672472052483531</v>
      </c>
      <c r="H667" s="17">
        <v>1</v>
      </c>
      <c r="I667" s="21">
        <v>0</v>
      </c>
      <c r="J667" s="17">
        <v>-1.3672472052483531</v>
      </c>
    </row>
    <row r="668" spans="1:10">
      <c r="A668" s="17">
        <v>1995</v>
      </c>
      <c r="B668" s="18">
        <v>4</v>
      </c>
      <c r="C668" s="15">
        <v>22.6112</v>
      </c>
      <c r="D668" s="15">
        <v>51.915300000000002</v>
      </c>
      <c r="E668" s="28">
        <v>-29.304100000000002</v>
      </c>
      <c r="F668" s="28">
        <v>-229.97606649999997</v>
      </c>
      <c r="G668" s="29">
        <v>-1.5774957363657618</v>
      </c>
      <c r="H668" s="17">
        <v>1</v>
      </c>
      <c r="I668" s="21">
        <v>0</v>
      </c>
      <c r="J668" s="17">
        <v>-1.5774957363657618</v>
      </c>
    </row>
    <row r="669" spans="1:10">
      <c r="A669" s="17">
        <v>1995</v>
      </c>
      <c r="B669" s="18">
        <v>5</v>
      </c>
      <c r="C669" s="15">
        <v>0.525787</v>
      </c>
      <c r="D669" s="15">
        <v>35.323700000000002</v>
      </c>
      <c r="E669" s="28">
        <v>-34.797913000000001</v>
      </c>
      <c r="F669" s="28">
        <v>-264.7739795</v>
      </c>
      <c r="G669" s="29">
        <v>-1.8271608035134093</v>
      </c>
      <c r="H669" s="17">
        <v>1</v>
      </c>
      <c r="I669" s="21">
        <v>0</v>
      </c>
      <c r="J669" s="17">
        <v>-1.8271608035134093</v>
      </c>
    </row>
    <row r="670" spans="1:10">
      <c r="A670" s="17">
        <v>1995</v>
      </c>
      <c r="B670" s="18">
        <v>6</v>
      </c>
      <c r="C670" s="15">
        <v>12.114599999999999</v>
      </c>
      <c r="D670" s="15">
        <v>5.1074350000000006</v>
      </c>
      <c r="E670" s="28">
        <v>7.0071649999999988</v>
      </c>
      <c r="F670" s="28">
        <v>-257.76681450000001</v>
      </c>
      <c r="G670" s="29">
        <v>-1.7768863999812308</v>
      </c>
      <c r="H670" s="17">
        <v>1</v>
      </c>
      <c r="I670" s="21">
        <v>0</v>
      </c>
      <c r="J670" s="17">
        <v>-1.7768863999812308</v>
      </c>
    </row>
    <row r="671" spans="1:10">
      <c r="A671" s="17">
        <v>1995</v>
      </c>
      <c r="B671" s="18">
        <v>7</v>
      </c>
      <c r="C671" s="15">
        <v>1.3620300000000001</v>
      </c>
      <c r="D671" s="15">
        <v>0.40168800000000005</v>
      </c>
      <c r="E671" s="28">
        <v>0.96034200000000003</v>
      </c>
      <c r="F671" s="28">
        <v>-256.80647249999998</v>
      </c>
      <c r="G671" s="29">
        <v>-1.7699962209663367</v>
      </c>
      <c r="H671" s="17">
        <v>1</v>
      </c>
      <c r="I671" s="21">
        <v>0</v>
      </c>
      <c r="J671" s="17">
        <v>-1.7699962209663367</v>
      </c>
    </row>
    <row r="672" spans="1:10">
      <c r="A672" s="17">
        <v>1995</v>
      </c>
      <c r="B672" s="18">
        <v>8</v>
      </c>
      <c r="C672" s="15">
        <v>5.5271299999999997</v>
      </c>
      <c r="D672" s="15">
        <v>0.71542249999999996</v>
      </c>
      <c r="E672" s="28">
        <v>4.8117074999999998</v>
      </c>
      <c r="F672" s="28">
        <v>-251.99476499999997</v>
      </c>
      <c r="G672" s="29">
        <v>-1.7354735966904975</v>
      </c>
      <c r="H672" s="17">
        <v>1</v>
      </c>
      <c r="I672" s="21">
        <v>0</v>
      </c>
      <c r="J672" s="17">
        <v>-1.7354735966904975</v>
      </c>
    </row>
    <row r="673" spans="1:10">
      <c r="A673" s="17">
        <v>1995</v>
      </c>
      <c r="B673" s="18">
        <v>9</v>
      </c>
      <c r="C673" s="15">
        <v>9.2127700000000008</v>
      </c>
      <c r="D673" s="15">
        <v>17.855499999999999</v>
      </c>
      <c r="E673" s="28">
        <v>-8.6427299999999985</v>
      </c>
      <c r="F673" s="28">
        <v>-260.63749499999994</v>
      </c>
      <c r="G673" s="29">
        <v>-1.7974827110241351</v>
      </c>
      <c r="H673" s="17">
        <v>1</v>
      </c>
      <c r="I673" s="21">
        <v>0</v>
      </c>
      <c r="J673" s="17">
        <v>-1.7974827110241351</v>
      </c>
    </row>
    <row r="674" spans="1:10">
      <c r="A674" s="17">
        <v>1995</v>
      </c>
      <c r="B674" s="18">
        <v>10</v>
      </c>
      <c r="C674" s="15">
        <v>3.0921099999999999</v>
      </c>
      <c r="D674" s="15">
        <v>48.042900000000003</v>
      </c>
      <c r="E674" s="28">
        <v>-44.950790000000005</v>
      </c>
      <c r="F674" s="28">
        <v>-305.58828499999993</v>
      </c>
      <c r="G674" s="29">
        <v>-2.1199917650495821</v>
      </c>
      <c r="H674" s="17">
        <v>1</v>
      </c>
      <c r="I674" s="21">
        <v>0</v>
      </c>
      <c r="J674" s="17">
        <v>-2.1199917650495821</v>
      </c>
    </row>
    <row r="675" spans="1:10">
      <c r="A675" s="17">
        <v>1995</v>
      </c>
      <c r="B675" s="18">
        <v>11</v>
      </c>
      <c r="C675" s="15">
        <v>105.51</v>
      </c>
      <c r="D675" s="15">
        <v>71.2834</v>
      </c>
      <c r="E675" s="28">
        <v>34.226600000000005</v>
      </c>
      <c r="F675" s="28">
        <v>-271.36168499999991</v>
      </c>
      <c r="G675" s="29">
        <v>-1.8744257051759432</v>
      </c>
      <c r="H675" s="17">
        <v>1</v>
      </c>
      <c r="I675" s="21">
        <v>0</v>
      </c>
      <c r="J675" s="17">
        <v>-1.8744257051759432</v>
      </c>
    </row>
    <row r="676" spans="1:10">
      <c r="A676" s="17">
        <v>1995</v>
      </c>
      <c r="B676" s="18">
        <v>12</v>
      </c>
      <c r="C676" s="15">
        <v>335.23599999999999</v>
      </c>
      <c r="D676" s="15">
        <v>100.08134999999999</v>
      </c>
      <c r="E676" s="28">
        <v>235.15465</v>
      </c>
      <c r="F676" s="28">
        <v>-36.207034999999905</v>
      </c>
      <c r="G676" s="29">
        <v>-0.18725838906903924</v>
      </c>
      <c r="H676" s="17">
        <v>1</v>
      </c>
      <c r="I676" s="21">
        <v>0</v>
      </c>
      <c r="J676" s="17">
        <v>-0.18725838906903924</v>
      </c>
    </row>
    <row r="677" spans="1:10">
      <c r="A677" s="17">
        <v>1996</v>
      </c>
      <c r="B677" s="18">
        <v>1</v>
      </c>
      <c r="C677" s="15">
        <v>411.92399999999998</v>
      </c>
      <c r="D677" s="15">
        <v>79.275199999999998</v>
      </c>
      <c r="E677" s="28">
        <v>332.64879999999999</v>
      </c>
      <c r="F677" s="28">
        <v>296.44176500000009</v>
      </c>
      <c r="G677" s="29">
        <v>2.1994015519620325</v>
      </c>
      <c r="H677" s="17">
        <v>0</v>
      </c>
      <c r="I677" s="21">
        <v>2.1994015519620325</v>
      </c>
      <c r="J677" s="17">
        <v>0</v>
      </c>
    </row>
    <row r="678" spans="1:10">
      <c r="A678" s="17">
        <v>1996</v>
      </c>
      <c r="B678" s="18">
        <v>2</v>
      </c>
      <c r="C678" s="15">
        <v>68.030199999999994</v>
      </c>
      <c r="D678" s="15">
        <v>68.131649999999993</v>
      </c>
      <c r="E678" s="28">
        <v>-0.10144999999999982</v>
      </c>
      <c r="F678" s="28">
        <v>-0.10144999999999982</v>
      </c>
      <c r="G678" s="29">
        <v>7.1788850442999042E-2</v>
      </c>
      <c r="H678" s="17">
        <v>0</v>
      </c>
      <c r="I678" s="21">
        <v>7.1788850442999042E-2</v>
      </c>
      <c r="J678" s="17">
        <v>0</v>
      </c>
    </row>
    <row r="679" spans="1:10">
      <c r="A679" s="17">
        <v>1996</v>
      </c>
      <c r="B679" s="18">
        <v>3</v>
      </c>
      <c r="C679" s="15">
        <v>54.133400000000002</v>
      </c>
      <c r="D679" s="15">
        <v>46.061300000000003</v>
      </c>
      <c r="E679" s="28">
        <v>8.0720999999999989</v>
      </c>
      <c r="F679" s="28">
        <v>7.9706499999999991</v>
      </c>
      <c r="G679" s="29">
        <v>0.12970385783216415</v>
      </c>
      <c r="H679" s="17">
        <v>0</v>
      </c>
      <c r="I679" s="21">
        <v>0.12970385783216415</v>
      </c>
      <c r="J679" s="17">
        <v>0</v>
      </c>
    </row>
    <row r="680" spans="1:10">
      <c r="A680" s="17">
        <v>1996</v>
      </c>
      <c r="B680" s="18">
        <v>4</v>
      </c>
      <c r="C680" s="15">
        <v>51.384399999999999</v>
      </c>
      <c r="D680" s="15">
        <v>51.915300000000002</v>
      </c>
      <c r="E680" s="28">
        <v>-0.53090000000000259</v>
      </c>
      <c r="F680" s="28">
        <v>-0.53090000000000259</v>
      </c>
      <c r="G680" s="29">
        <v>6.8707669594982146E-2</v>
      </c>
      <c r="H680" s="17">
        <v>0</v>
      </c>
      <c r="I680" s="21">
        <v>6.8707669594982146E-2</v>
      </c>
      <c r="J680" s="17">
        <v>0</v>
      </c>
    </row>
    <row r="681" spans="1:10">
      <c r="A681" s="17">
        <v>1996</v>
      </c>
      <c r="B681" s="18">
        <v>5</v>
      </c>
      <c r="C681" s="15">
        <v>119.526</v>
      </c>
      <c r="D681" s="15">
        <v>35.323700000000002</v>
      </c>
      <c r="E681" s="28">
        <v>84.202299999999994</v>
      </c>
      <c r="F681" s="28">
        <v>83.671399999999991</v>
      </c>
      <c r="G681" s="29">
        <v>0.67283507469213144</v>
      </c>
      <c r="H681" s="17">
        <v>0</v>
      </c>
      <c r="I681" s="21">
        <v>0.67283507469213144</v>
      </c>
      <c r="J681" s="17">
        <v>0</v>
      </c>
    </row>
    <row r="682" spans="1:10">
      <c r="A682" s="17">
        <v>1996</v>
      </c>
      <c r="B682" s="18">
        <v>6</v>
      </c>
      <c r="C682" s="15">
        <v>0.86130099999999998</v>
      </c>
      <c r="D682" s="15">
        <v>5.1074350000000006</v>
      </c>
      <c r="E682" s="28">
        <v>-4.2461340000000005</v>
      </c>
      <c r="F682" s="28">
        <v>-4.2461340000000005</v>
      </c>
      <c r="G682" s="29">
        <v>4.2051928887795992E-2</v>
      </c>
      <c r="H682" s="17">
        <v>0</v>
      </c>
      <c r="I682" s="21">
        <v>4.2051928887795992E-2</v>
      </c>
      <c r="J682" s="17">
        <v>0</v>
      </c>
    </row>
    <row r="683" spans="1:10">
      <c r="A683" s="17">
        <v>1996</v>
      </c>
      <c r="B683" s="18">
        <v>7</v>
      </c>
      <c r="C683" s="15">
        <v>5.7964700000000001E-2</v>
      </c>
      <c r="D683" s="15">
        <v>0.40168800000000005</v>
      </c>
      <c r="E683" s="28">
        <v>-0.34372330000000006</v>
      </c>
      <c r="F683" s="28">
        <v>-4.5898573000000003</v>
      </c>
      <c r="G683" s="29">
        <v>3.9585812578616444E-2</v>
      </c>
      <c r="H683" s="17">
        <v>0</v>
      </c>
      <c r="I683" s="21">
        <v>3.9585812578616444E-2</v>
      </c>
      <c r="J683" s="17">
        <v>0</v>
      </c>
    </row>
    <row r="684" spans="1:10">
      <c r="A684" s="17">
        <v>1996</v>
      </c>
      <c r="B684" s="18">
        <v>8</v>
      </c>
      <c r="C684" s="15">
        <v>6.3427699999999998</v>
      </c>
      <c r="D684" s="15">
        <v>0.71542249999999996</v>
      </c>
      <c r="E684" s="28">
        <v>5.6273474999999999</v>
      </c>
      <c r="F684" s="28">
        <v>1.0374901999999997</v>
      </c>
      <c r="G684" s="29">
        <v>7.9960420430835802E-2</v>
      </c>
      <c r="H684" s="17">
        <v>0</v>
      </c>
      <c r="I684" s="21">
        <v>7.9960420430835802E-2</v>
      </c>
      <c r="J684" s="17">
        <v>0</v>
      </c>
    </row>
    <row r="685" spans="1:10">
      <c r="A685" s="17">
        <v>1996</v>
      </c>
      <c r="B685" s="18">
        <v>9</v>
      </c>
      <c r="C685" s="15">
        <v>39.469499999999996</v>
      </c>
      <c r="D685" s="15">
        <v>17.855499999999999</v>
      </c>
      <c r="E685" s="28">
        <v>21.613999999999997</v>
      </c>
      <c r="F685" s="28">
        <v>22.651490199999998</v>
      </c>
      <c r="G685" s="29">
        <v>0.23503468483655612</v>
      </c>
      <c r="H685" s="17">
        <v>0</v>
      </c>
      <c r="I685" s="21">
        <v>0.23503468483655612</v>
      </c>
      <c r="J685" s="17">
        <v>0</v>
      </c>
    </row>
    <row r="686" spans="1:10">
      <c r="A686" s="17">
        <v>1996</v>
      </c>
      <c r="B686" s="18">
        <v>10</v>
      </c>
      <c r="C686" s="15">
        <v>46.262799999999999</v>
      </c>
      <c r="D686" s="15">
        <v>48.042900000000003</v>
      </c>
      <c r="E686" s="28">
        <v>-1.7801000000000045</v>
      </c>
      <c r="F686" s="28">
        <v>-1.7801000000000045</v>
      </c>
      <c r="G686" s="29">
        <v>5.9745017096803833E-2</v>
      </c>
      <c r="H686" s="17">
        <v>0</v>
      </c>
      <c r="I686" s="21">
        <v>5.9745017096803833E-2</v>
      </c>
      <c r="J686" s="17">
        <v>0</v>
      </c>
    </row>
    <row r="687" spans="1:10">
      <c r="A687" s="17">
        <v>1996</v>
      </c>
      <c r="B687" s="18">
        <v>11</v>
      </c>
      <c r="C687" s="15">
        <v>162.62899999999999</v>
      </c>
      <c r="D687" s="15">
        <v>71.2834</v>
      </c>
      <c r="E687" s="28">
        <v>91.34559999999999</v>
      </c>
      <c r="F687" s="28">
        <v>89.565499999999986</v>
      </c>
      <c r="G687" s="29">
        <v>0.71512355539138905</v>
      </c>
      <c r="H687" s="17">
        <v>0</v>
      </c>
      <c r="I687" s="21">
        <v>0.71512355539138905</v>
      </c>
      <c r="J687" s="17">
        <v>0</v>
      </c>
    </row>
    <row r="688" spans="1:10">
      <c r="A688" s="17">
        <v>1996</v>
      </c>
      <c r="B688" s="18">
        <v>12</v>
      </c>
      <c r="C688" s="15">
        <v>555.37800000000004</v>
      </c>
      <c r="D688" s="15">
        <v>100.08134999999999</v>
      </c>
      <c r="E688" s="28">
        <v>455.29665000000006</v>
      </c>
      <c r="F688" s="28">
        <v>544.86215000000004</v>
      </c>
      <c r="G688" s="29">
        <v>3.9817467202446655</v>
      </c>
      <c r="H688" s="17">
        <v>0</v>
      </c>
      <c r="I688" s="21">
        <v>3.9817467202446655</v>
      </c>
      <c r="J688" s="17">
        <v>0</v>
      </c>
    </row>
    <row r="689" spans="1:10">
      <c r="A689" s="17">
        <v>1997</v>
      </c>
      <c r="B689" s="18">
        <v>1</v>
      </c>
      <c r="C689" s="15">
        <v>194.994</v>
      </c>
      <c r="D689" s="15">
        <v>79.275199999999998</v>
      </c>
      <c r="E689" s="28">
        <v>115.7188</v>
      </c>
      <c r="F689" s="28">
        <v>660.58095000000003</v>
      </c>
      <c r="G689" s="29">
        <v>4.8119959933043797</v>
      </c>
      <c r="H689" s="17">
        <v>0</v>
      </c>
      <c r="I689" s="21">
        <v>4.8119959933043797</v>
      </c>
      <c r="J689" s="17">
        <v>0</v>
      </c>
    </row>
    <row r="690" spans="1:10">
      <c r="A690" s="17">
        <v>1997</v>
      </c>
      <c r="B690" s="18">
        <v>2</v>
      </c>
      <c r="C690" s="15">
        <v>1.34661E-2</v>
      </c>
      <c r="D690" s="15">
        <v>68.131649999999993</v>
      </c>
      <c r="E690" s="28">
        <v>-68.118183899999991</v>
      </c>
      <c r="F690" s="28">
        <v>-68.118183899999991</v>
      </c>
      <c r="G690" s="29">
        <v>-0.41621174994666138</v>
      </c>
      <c r="H690" s="17">
        <v>1</v>
      </c>
      <c r="I690" s="21">
        <v>0</v>
      </c>
      <c r="J690" s="17">
        <v>-0.41621174994666138</v>
      </c>
    </row>
    <row r="691" spans="1:10">
      <c r="A691" s="17">
        <v>1997</v>
      </c>
      <c r="B691" s="18">
        <v>3</v>
      </c>
      <c r="C691" s="15">
        <v>5.1494900000000003E-2</v>
      </c>
      <c r="D691" s="15">
        <v>46.061300000000003</v>
      </c>
      <c r="E691" s="28">
        <v>-46.009805100000001</v>
      </c>
      <c r="F691" s="28">
        <v>-114.12798899999999</v>
      </c>
      <c r="G691" s="29">
        <v>-0.746318934240779</v>
      </c>
      <c r="H691" s="17">
        <v>1</v>
      </c>
      <c r="I691" s="21">
        <v>0</v>
      </c>
      <c r="J691" s="17">
        <v>-0.746318934240779</v>
      </c>
    </row>
    <row r="692" spans="1:10">
      <c r="A692" s="17">
        <v>1997</v>
      </c>
      <c r="B692" s="18">
        <v>4</v>
      </c>
      <c r="C692" s="15">
        <v>33.730600000000003</v>
      </c>
      <c r="D692" s="15">
        <v>51.915300000000002</v>
      </c>
      <c r="E692" s="28">
        <v>-18.184699999999999</v>
      </c>
      <c r="F692" s="28">
        <v>-132.31268899999998</v>
      </c>
      <c r="G692" s="29">
        <v>-0.87678895255940126</v>
      </c>
      <c r="H692" s="17">
        <v>1</v>
      </c>
      <c r="I692" s="21">
        <v>0</v>
      </c>
      <c r="J692" s="17">
        <v>-0.87678895255940126</v>
      </c>
    </row>
    <row r="693" spans="1:10">
      <c r="A693" s="17">
        <v>1997</v>
      </c>
      <c r="B693" s="18">
        <v>5</v>
      </c>
      <c r="C693" s="15">
        <v>39.429000000000002</v>
      </c>
      <c r="D693" s="15">
        <v>35.323700000000002</v>
      </c>
      <c r="E693" s="28">
        <v>4.1052999999999997</v>
      </c>
      <c r="F693" s="28">
        <v>-128.20738899999998</v>
      </c>
      <c r="G693" s="29">
        <v>-0.84733459993310334</v>
      </c>
      <c r="H693" s="17">
        <v>1</v>
      </c>
      <c r="I693" s="21">
        <v>0</v>
      </c>
      <c r="J693" s="17">
        <v>-0.84733459993310334</v>
      </c>
    </row>
    <row r="694" spans="1:10">
      <c r="A694" s="17">
        <v>1997</v>
      </c>
      <c r="B694" s="18">
        <v>6</v>
      </c>
      <c r="C694" s="15">
        <v>38.327399999999997</v>
      </c>
      <c r="D694" s="15">
        <v>5.1074350000000006</v>
      </c>
      <c r="E694" s="28">
        <v>33.219964999999995</v>
      </c>
      <c r="F694" s="28">
        <v>-94.987423999999976</v>
      </c>
      <c r="G694" s="29">
        <v>-0.60899085810101417</v>
      </c>
      <c r="H694" s="17">
        <v>1</v>
      </c>
      <c r="I694" s="21">
        <v>0</v>
      </c>
      <c r="J694" s="17">
        <v>-0.60899085810101417</v>
      </c>
    </row>
    <row r="695" spans="1:10">
      <c r="A695" s="17">
        <v>1997</v>
      </c>
      <c r="B695" s="18">
        <v>7</v>
      </c>
      <c r="C695" s="15">
        <v>0.44693300000000002</v>
      </c>
      <c r="D695" s="15">
        <v>0.40168800000000005</v>
      </c>
      <c r="E695" s="28">
        <v>4.524499999999998E-2</v>
      </c>
      <c r="F695" s="28">
        <v>-94.942178999999982</v>
      </c>
      <c r="G695" s="29">
        <v>-0.6086662381744371</v>
      </c>
      <c r="H695" s="17">
        <v>1</v>
      </c>
      <c r="I695" s="21">
        <v>0</v>
      </c>
      <c r="J695" s="17">
        <v>-0.6086662381744371</v>
      </c>
    </row>
    <row r="696" spans="1:10">
      <c r="A696" s="17">
        <v>1997</v>
      </c>
      <c r="B696" s="18">
        <v>8</v>
      </c>
      <c r="C696" s="15">
        <v>3.0073599999999998</v>
      </c>
      <c r="D696" s="15">
        <v>0.71542249999999996</v>
      </c>
      <c r="E696" s="28">
        <v>2.2919375</v>
      </c>
      <c r="F696" s="28">
        <v>-92.650241499999979</v>
      </c>
      <c r="G696" s="29">
        <v>-0.59222224252918931</v>
      </c>
      <c r="H696" s="17">
        <v>1</v>
      </c>
      <c r="I696" s="21">
        <v>0</v>
      </c>
      <c r="J696" s="17">
        <v>-0.59222224252918931</v>
      </c>
    </row>
    <row r="697" spans="1:10">
      <c r="A697" s="17">
        <v>1997</v>
      </c>
      <c r="B697" s="18">
        <v>9</v>
      </c>
      <c r="C697" s="15">
        <v>49.987000000000002</v>
      </c>
      <c r="D697" s="15">
        <v>17.855499999999999</v>
      </c>
      <c r="E697" s="28">
        <v>32.131500000000003</v>
      </c>
      <c r="F697" s="28">
        <v>-60.518741499999976</v>
      </c>
      <c r="G697" s="29">
        <v>-0.36168792557016261</v>
      </c>
      <c r="H697" s="17">
        <v>1</v>
      </c>
      <c r="I697" s="21">
        <v>0</v>
      </c>
      <c r="J697" s="17">
        <v>-0.36168792557016261</v>
      </c>
    </row>
    <row r="698" spans="1:10">
      <c r="A698" s="17">
        <v>1997</v>
      </c>
      <c r="B698" s="18">
        <v>10</v>
      </c>
      <c r="C698" s="15">
        <v>49.823</v>
      </c>
      <c r="D698" s="15">
        <v>48.042900000000003</v>
      </c>
      <c r="E698" s="28">
        <v>1.7800999999999974</v>
      </c>
      <c r="F698" s="28">
        <v>-58.738641499999979</v>
      </c>
      <c r="G698" s="29">
        <v>-0.34891621750739671</v>
      </c>
      <c r="H698" s="17">
        <v>1</v>
      </c>
      <c r="I698" s="21">
        <v>0</v>
      </c>
      <c r="J698" s="17">
        <v>-0.34891621750739671</v>
      </c>
    </row>
    <row r="699" spans="1:10">
      <c r="A699" s="17">
        <v>1997</v>
      </c>
      <c r="B699" s="18">
        <v>11</v>
      </c>
      <c r="C699" s="15">
        <v>234.17400000000001</v>
      </c>
      <c r="D699" s="15">
        <v>71.2834</v>
      </c>
      <c r="E699" s="28">
        <v>162.89060000000001</v>
      </c>
      <c r="F699" s="28">
        <v>104.15195850000003</v>
      </c>
      <c r="G699" s="29">
        <v>0.81977722070887193</v>
      </c>
      <c r="H699" s="17">
        <v>0</v>
      </c>
      <c r="I699" s="21">
        <v>0.81977722070887193</v>
      </c>
      <c r="J699" s="17">
        <v>0</v>
      </c>
    </row>
    <row r="700" spans="1:10">
      <c r="A700" s="17">
        <v>1997</v>
      </c>
      <c r="B700" s="18">
        <v>12</v>
      </c>
      <c r="C700" s="15">
        <v>253.70699999999999</v>
      </c>
      <c r="D700" s="15">
        <v>100.08134999999999</v>
      </c>
      <c r="E700" s="28">
        <v>153.62565000000001</v>
      </c>
      <c r="F700" s="28">
        <v>257.77760850000004</v>
      </c>
      <c r="G700" s="29">
        <v>1.9219972941612942</v>
      </c>
      <c r="H700" s="17">
        <v>0</v>
      </c>
      <c r="I700" s="21">
        <v>1.9219972941612942</v>
      </c>
      <c r="J700" s="17">
        <v>0</v>
      </c>
    </row>
    <row r="701" spans="1:10">
      <c r="A701" s="17">
        <v>1998</v>
      </c>
      <c r="B701" s="18">
        <v>1</v>
      </c>
      <c r="C701" s="15">
        <v>79.6708</v>
      </c>
      <c r="D701" s="15">
        <v>79.275199999999998</v>
      </c>
      <c r="E701" s="28">
        <v>0.39560000000000173</v>
      </c>
      <c r="F701" s="28">
        <v>258.17320850000004</v>
      </c>
      <c r="G701" s="29">
        <v>1.9248356109466602</v>
      </c>
      <c r="H701" s="17">
        <v>0</v>
      </c>
      <c r="I701" s="21">
        <v>1.9248356109466602</v>
      </c>
      <c r="J701" s="17">
        <v>0</v>
      </c>
    </row>
    <row r="702" spans="1:10">
      <c r="A702" s="17">
        <v>1998</v>
      </c>
      <c r="B702" s="18">
        <v>2</v>
      </c>
      <c r="C702" s="15">
        <v>104.815</v>
      </c>
      <c r="D702" s="15">
        <v>68.131649999999993</v>
      </c>
      <c r="E702" s="28">
        <v>36.683350000000004</v>
      </c>
      <c r="F702" s="28">
        <v>294.85655850000006</v>
      </c>
      <c r="G702" s="29">
        <v>2.1880281489862448</v>
      </c>
      <c r="H702" s="17">
        <v>0</v>
      </c>
      <c r="I702" s="21">
        <v>2.1880281489862448</v>
      </c>
      <c r="J702" s="17">
        <v>0</v>
      </c>
    </row>
    <row r="703" spans="1:10">
      <c r="A703" s="17">
        <v>1998</v>
      </c>
      <c r="B703" s="18">
        <v>3</v>
      </c>
      <c r="C703" s="15">
        <v>25.648199999999999</v>
      </c>
      <c r="D703" s="15">
        <v>46.061300000000003</v>
      </c>
      <c r="E703" s="28">
        <v>-20.413100000000004</v>
      </c>
      <c r="F703" s="28">
        <v>-20.413100000000004</v>
      </c>
      <c r="G703" s="29">
        <v>-7.3941425425255322E-2</v>
      </c>
      <c r="H703" s="17">
        <v>1</v>
      </c>
      <c r="I703" s="21">
        <v>0</v>
      </c>
      <c r="J703" s="17">
        <v>-7.3941425425255322E-2</v>
      </c>
    </row>
    <row r="704" spans="1:10">
      <c r="A704" s="17">
        <v>1998</v>
      </c>
      <c r="B704" s="18">
        <v>4</v>
      </c>
      <c r="C704" s="15">
        <v>48.1935</v>
      </c>
      <c r="D704" s="15">
        <v>51.915300000000002</v>
      </c>
      <c r="E704" s="28">
        <v>-3.7218000000000018</v>
      </c>
      <c r="F704" s="28">
        <v>-24.134900000000005</v>
      </c>
      <c r="G704" s="29">
        <v>-0.10064427530335333</v>
      </c>
      <c r="H704" s="17">
        <v>1</v>
      </c>
      <c r="I704" s="21">
        <v>0</v>
      </c>
      <c r="J704" s="17">
        <v>-0.10064427530335333</v>
      </c>
    </row>
    <row r="705" spans="1:10">
      <c r="A705" s="17">
        <v>1998</v>
      </c>
      <c r="B705" s="18">
        <v>5</v>
      </c>
      <c r="C705" s="15">
        <v>56.931899999999999</v>
      </c>
      <c r="D705" s="15">
        <v>35.323700000000002</v>
      </c>
      <c r="E705" s="28">
        <v>21.608199999999997</v>
      </c>
      <c r="F705" s="28">
        <v>-2.5267000000000088</v>
      </c>
      <c r="G705" s="29">
        <v>5.4388375762237748E-2</v>
      </c>
      <c r="H705" s="17">
        <v>0</v>
      </c>
      <c r="I705" s="21">
        <v>5.4388375762237748E-2</v>
      </c>
      <c r="J705" s="17">
        <v>0</v>
      </c>
    </row>
    <row r="706" spans="1:10">
      <c r="A706" s="17">
        <v>1998</v>
      </c>
      <c r="B706" s="18">
        <v>6</v>
      </c>
      <c r="C706" s="15">
        <v>1.90191</v>
      </c>
      <c r="D706" s="15">
        <v>5.1074350000000006</v>
      </c>
      <c r="E706" s="28">
        <v>-3.2055250000000006</v>
      </c>
      <c r="F706" s="28">
        <v>-5.7322250000000095</v>
      </c>
      <c r="G706" s="29">
        <v>3.1389651259177379E-2</v>
      </c>
      <c r="H706" s="17">
        <v>0</v>
      </c>
      <c r="I706" s="21">
        <v>3.1389651259177379E-2</v>
      </c>
      <c r="J706" s="17">
        <v>0</v>
      </c>
    </row>
    <row r="707" spans="1:10">
      <c r="A707" s="17">
        <v>1998</v>
      </c>
      <c r="B707" s="18">
        <v>7</v>
      </c>
      <c r="C707" s="15">
        <v>3.1429100000000002E-4</v>
      </c>
      <c r="D707" s="15">
        <v>0.40168800000000005</v>
      </c>
      <c r="E707" s="28">
        <v>-0.40137370900000002</v>
      </c>
      <c r="F707" s="28">
        <v>-6.1335987090000099</v>
      </c>
      <c r="G707" s="29">
        <v>2.850990976408296E-2</v>
      </c>
      <c r="H707" s="17">
        <v>0</v>
      </c>
      <c r="I707" s="21">
        <v>2.850990976408296E-2</v>
      </c>
      <c r="J707" s="17">
        <v>0</v>
      </c>
    </row>
    <row r="708" spans="1:10">
      <c r="A708" s="17">
        <v>1998</v>
      </c>
      <c r="B708" s="18">
        <v>8</v>
      </c>
      <c r="C708" s="15">
        <v>2.78239E-3</v>
      </c>
      <c r="D708" s="15">
        <v>0.71542249999999996</v>
      </c>
      <c r="E708" s="28">
        <v>-0.71264010999999994</v>
      </c>
      <c r="F708" s="28">
        <v>-6.8462388190000096</v>
      </c>
      <c r="G708" s="29">
        <v>2.3396920921468844E-2</v>
      </c>
      <c r="H708" s="17">
        <v>0</v>
      </c>
      <c r="I708" s="21">
        <v>2.3396920921468844E-2</v>
      </c>
      <c r="J708" s="17">
        <v>0</v>
      </c>
    </row>
    <row r="709" spans="1:10">
      <c r="A709" s="17">
        <v>1998</v>
      </c>
      <c r="B709" s="18">
        <v>9</v>
      </c>
      <c r="C709" s="15">
        <v>63.5306</v>
      </c>
      <c r="D709" s="15">
        <v>17.855499999999999</v>
      </c>
      <c r="E709" s="28">
        <v>45.6751</v>
      </c>
      <c r="F709" s="28">
        <v>38.828861180999994</v>
      </c>
      <c r="G709" s="29">
        <v>0.35110269191053689</v>
      </c>
      <c r="H709" s="17">
        <v>0</v>
      </c>
      <c r="I709" s="21">
        <v>0.35110269191053689</v>
      </c>
      <c r="J709" s="17">
        <v>0</v>
      </c>
    </row>
    <row r="710" spans="1:10">
      <c r="A710" s="17">
        <v>1998</v>
      </c>
      <c r="B710" s="18">
        <v>10</v>
      </c>
      <c r="C710" s="15">
        <v>7.2157400000000003</v>
      </c>
      <c r="D710" s="15">
        <v>48.042900000000003</v>
      </c>
      <c r="E710" s="28">
        <v>-40.827160000000006</v>
      </c>
      <c r="F710" s="28">
        <v>-40.827160000000006</v>
      </c>
      <c r="G710" s="29">
        <v>-0.22040646373534323</v>
      </c>
      <c r="H710" s="17">
        <v>1</v>
      </c>
      <c r="I710" s="21">
        <v>0</v>
      </c>
      <c r="J710" s="17">
        <v>-0.22040646373534323</v>
      </c>
    </row>
    <row r="711" spans="1:10">
      <c r="A711" s="17">
        <v>1998</v>
      </c>
      <c r="B711" s="18">
        <v>11</v>
      </c>
      <c r="C711" s="15">
        <v>9.2399100000000001</v>
      </c>
      <c r="D711" s="15">
        <v>71.2834</v>
      </c>
      <c r="E711" s="28">
        <v>-62.043489999999998</v>
      </c>
      <c r="F711" s="28">
        <v>-102.87065000000001</v>
      </c>
      <c r="G711" s="29">
        <v>-0.66555074859301266</v>
      </c>
      <c r="H711" s="17">
        <v>1</v>
      </c>
      <c r="I711" s="21">
        <v>0</v>
      </c>
      <c r="J711" s="17">
        <v>-0.66555074859301266</v>
      </c>
    </row>
    <row r="712" spans="1:10">
      <c r="A712" s="17">
        <v>1998</v>
      </c>
      <c r="B712" s="18">
        <v>12</v>
      </c>
      <c r="C712" s="15">
        <v>84.048299999999998</v>
      </c>
      <c r="D712" s="15">
        <v>100.08134999999999</v>
      </c>
      <c r="E712" s="28">
        <v>-16.033049999999989</v>
      </c>
      <c r="F712" s="28">
        <v>-118.9037</v>
      </c>
      <c r="G712" s="29">
        <v>-0.78058329393076276</v>
      </c>
      <c r="H712" s="17">
        <v>1</v>
      </c>
      <c r="I712" s="21">
        <v>0</v>
      </c>
      <c r="J712" s="17">
        <v>-0.78058329393076276</v>
      </c>
    </row>
    <row r="713" spans="1:10">
      <c r="A713" s="17">
        <v>1999</v>
      </c>
      <c r="B713" s="18">
        <v>1</v>
      </c>
      <c r="C713" s="15">
        <v>40.6205</v>
      </c>
      <c r="D713" s="15">
        <v>79.275199999999998</v>
      </c>
      <c r="E713" s="28">
        <v>-38.654699999999998</v>
      </c>
      <c r="F713" s="28">
        <v>-157.55840000000001</v>
      </c>
      <c r="G713" s="29">
        <v>-1.0579197040503054</v>
      </c>
      <c r="H713" s="17">
        <v>1</v>
      </c>
      <c r="I713" s="21">
        <v>0</v>
      </c>
      <c r="J713" s="17">
        <v>-1.0579197040503054</v>
      </c>
    </row>
    <row r="714" spans="1:10">
      <c r="A714" s="17">
        <v>1999</v>
      </c>
      <c r="B714" s="18">
        <v>2</v>
      </c>
      <c r="C714" s="15">
        <v>33.045699999999997</v>
      </c>
      <c r="D714" s="15">
        <v>68.131649999999993</v>
      </c>
      <c r="E714" s="28">
        <v>-35.085949999999997</v>
      </c>
      <c r="F714" s="28">
        <v>-192.64435</v>
      </c>
      <c r="G714" s="29">
        <v>-1.3096513542411949</v>
      </c>
      <c r="H714" s="17">
        <v>1</v>
      </c>
      <c r="I714" s="21">
        <v>0</v>
      </c>
      <c r="J714" s="17">
        <v>-1.3096513542411949</v>
      </c>
    </row>
    <row r="715" spans="1:10">
      <c r="A715" s="17">
        <v>1999</v>
      </c>
      <c r="B715" s="18">
        <v>3</v>
      </c>
      <c r="C715" s="15">
        <v>74.59</v>
      </c>
      <c r="D715" s="15">
        <v>46.061300000000003</v>
      </c>
      <c r="E715" s="28">
        <v>28.528700000000001</v>
      </c>
      <c r="F715" s="28">
        <v>-164.11565000000002</v>
      </c>
      <c r="G715" s="29">
        <v>-1.1049660962162355</v>
      </c>
      <c r="H715" s="17">
        <v>1</v>
      </c>
      <c r="I715" s="21">
        <v>0</v>
      </c>
      <c r="J715" s="17">
        <v>-1.1049660962162355</v>
      </c>
    </row>
    <row r="716" spans="1:10">
      <c r="A716" s="17">
        <v>1999</v>
      </c>
      <c r="B716" s="18">
        <v>4</v>
      </c>
      <c r="C716" s="15">
        <v>25.526199999999999</v>
      </c>
      <c r="D716" s="15">
        <v>51.915300000000002</v>
      </c>
      <c r="E716" s="28">
        <v>-26.389100000000003</v>
      </c>
      <c r="F716" s="28">
        <v>-190.50475000000003</v>
      </c>
      <c r="G716" s="29">
        <v>-1.2943003365617984</v>
      </c>
      <c r="H716" s="17">
        <v>1</v>
      </c>
      <c r="I716" s="21">
        <v>0</v>
      </c>
      <c r="J716" s="17">
        <v>-1.2943003365617984</v>
      </c>
    </row>
    <row r="717" spans="1:10">
      <c r="A717" s="17">
        <v>1999</v>
      </c>
      <c r="B717" s="18">
        <v>5</v>
      </c>
      <c r="C717" s="15">
        <v>20.986699999999999</v>
      </c>
      <c r="D717" s="15">
        <v>35.323700000000002</v>
      </c>
      <c r="E717" s="28">
        <v>-14.337000000000003</v>
      </c>
      <c r="F717" s="28">
        <v>-204.84175000000005</v>
      </c>
      <c r="G717" s="29">
        <v>-1.3971642085329659</v>
      </c>
      <c r="H717" s="17">
        <v>1</v>
      </c>
      <c r="I717" s="21">
        <v>0</v>
      </c>
      <c r="J717" s="17">
        <v>-1.3971642085329659</v>
      </c>
    </row>
    <row r="718" spans="1:10">
      <c r="A718" s="17">
        <v>1999</v>
      </c>
      <c r="B718" s="18">
        <v>6</v>
      </c>
      <c r="C718" s="15">
        <v>0.56028100000000003</v>
      </c>
      <c r="D718" s="15">
        <v>5.1074350000000006</v>
      </c>
      <c r="E718" s="28">
        <v>-4.5471540000000008</v>
      </c>
      <c r="F718" s="28">
        <v>-209.38890400000005</v>
      </c>
      <c r="G718" s="29">
        <v>-1.4297887371574469</v>
      </c>
      <c r="H718" s="17">
        <v>1</v>
      </c>
      <c r="I718" s="21">
        <v>0</v>
      </c>
      <c r="J718" s="17">
        <v>-1.4297887371574469</v>
      </c>
    </row>
    <row r="719" spans="1:10">
      <c r="A719" s="17">
        <v>1999</v>
      </c>
      <c r="B719" s="18">
        <v>7</v>
      </c>
      <c r="C719" s="15">
        <v>2.40978</v>
      </c>
      <c r="D719" s="15">
        <v>0.40168800000000005</v>
      </c>
      <c r="E719" s="28">
        <v>2.008092</v>
      </c>
      <c r="F719" s="28">
        <v>-207.38081200000005</v>
      </c>
      <c r="G719" s="29">
        <v>-1.4153812517424837</v>
      </c>
      <c r="H719" s="17">
        <v>1</v>
      </c>
      <c r="I719" s="21">
        <v>0</v>
      </c>
      <c r="J719" s="17">
        <v>-1.4153812517424837</v>
      </c>
    </row>
    <row r="720" spans="1:10">
      <c r="A720" s="17">
        <v>1999</v>
      </c>
      <c r="B720" s="18">
        <v>8</v>
      </c>
      <c r="C720" s="15">
        <v>0.69262599999999996</v>
      </c>
      <c r="D720" s="15">
        <v>0.71542249999999996</v>
      </c>
      <c r="E720" s="28">
        <v>-2.2796499999999997E-2</v>
      </c>
      <c r="F720" s="28">
        <v>-207.40360850000005</v>
      </c>
      <c r="G720" s="29">
        <v>-1.4155448101059762</v>
      </c>
      <c r="H720" s="17">
        <v>1</v>
      </c>
      <c r="I720" s="21">
        <v>0</v>
      </c>
      <c r="J720" s="17">
        <v>-1.4155448101059762</v>
      </c>
    </row>
    <row r="721" spans="1:10">
      <c r="A721" s="17">
        <v>1999</v>
      </c>
      <c r="B721" s="18">
        <v>9</v>
      </c>
      <c r="C721" s="15">
        <v>49.029200000000003</v>
      </c>
      <c r="D721" s="15">
        <v>17.855499999999999</v>
      </c>
      <c r="E721" s="28">
        <v>31.173700000000004</v>
      </c>
      <c r="F721" s="28">
        <v>-176.22990850000005</v>
      </c>
      <c r="G721" s="29">
        <v>-1.1918824340393248</v>
      </c>
      <c r="H721" s="17">
        <v>1</v>
      </c>
      <c r="I721" s="21">
        <v>0</v>
      </c>
      <c r="J721" s="17">
        <v>-1.1918824340393248</v>
      </c>
    </row>
    <row r="722" spans="1:10">
      <c r="A722" s="17">
        <v>1999</v>
      </c>
      <c r="B722" s="18">
        <v>10</v>
      </c>
      <c r="C722" s="15">
        <v>207.71199999999999</v>
      </c>
      <c r="D722" s="15">
        <v>48.042900000000003</v>
      </c>
      <c r="E722" s="28">
        <v>159.66909999999999</v>
      </c>
      <c r="F722" s="28">
        <v>-16.560808500000064</v>
      </c>
      <c r="G722" s="29">
        <v>-4.6302336379317528E-2</v>
      </c>
      <c r="H722" s="17">
        <v>1</v>
      </c>
      <c r="I722" s="21">
        <v>0</v>
      </c>
      <c r="J722" s="17">
        <v>-4.6302336379317528E-2</v>
      </c>
    </row>
    <row r="723" spans="1:10">
      <c r="A723" s="17">
        <v>1999</v>
      </c>
      <c r="B723" s="18">
        <v>11</v>
      </c>
      <c r="C723" s="15">
        <v>20.820599999999999</v>
      </c>
      <c r="D723" s="15">
        <v>71.2834</v>
      </c>
      <c r="E723" s="28">
        <v>-50.462800000000001</v>
      </c>
      <c r="F723" s="28">
        <v>-67.023608500000066</v>
      </c>
      <c r="G723" s="29">
        <v>-0.4083584847023019</v>
      </c>
      <c r="H723" s="17">
        <v>1</v>
      </c>
      <c r="I723" s="21">
        <v>0</v>
      </c>
      <c r="J723" s="17">
        <v>-0.4083584847023019</v>
      </c>
    </row>
    <row r="724" spans="1:10">
      <c r="A724" s="17">
        <v>1999</v>
      </c>
      <c r="B724" s="18">
        <v>12</v>
      </c>
      <c r="C724" s="15">
        <v>71.660200000000003</v>
      </c>
      <c r="D724" s="15">
        <v>100.08134999999999</v>
      </c>
      <c r="E724" s="28">
        <v>-28.421149999999983</v>
      </c>
      <c r="F724" s="28">
        <v>-95.444758500000049</v>
      </c>
      <c r="G724" s="29">
        <v>-0.61227210225641659</v>
      </c>
      <c r="H724" s="17">
        <v>1</v>
      </c>
      <c r="I724" s="21">
        <v>0</v>
      </c>
      <c r="J724" s="17">
        <v>-0.61227210225641659</v>
      </c>
    </row>
    <row r="725" spans="1:10">
      <c r="A725" s="17">
        <v>2000</v>
      </c>
      <c r="B725" s="18">
        <v>1</v>
      </c>
      <c r="C725" s="15">
        <v>33.968699999999998</v>
      </c>
      <c r="D725" s="15">
        <v>79.275199999999998</v>
      </c>
      <c r="E725" s="28">
        <v>-45.3065</v>
      </c>
      <c r="F725" s="28">
        <v>-140.75125850000006</v>
      </c>
      <c r="G725" s="29">
        <v>-0.93733327373313391</v>
      </c>
      <c r="H725" s="17">
        <v>1</v>
      </c>
      <c r="I725" s="21">
        <v>0</v>
      </c>
      <c r="J725" s="17">
        <v>-0.93733327373313391</v>
      </c>
    </row>
    <row r="726" spans="1:10">
      <c r="A726" s="17">
        <v>2000</v>
      </c>
      <c r="B726" s="18">
        <v>2</v>
      </c>
      <c r="C726" s="15">
        <v>1.50463E-2</v>
      </c>
      <c r="D726" s="15">
        <v>68.131649999999993</v>
      </c>
      <c r="E726" s="28">
        <v>-68.116603699999999</v>
      </c>
      <c r="F726" s="28">
        <v>-208.86786220000005</v>
      </c>
      <c r="G726" s="29">
        <v>-1.4260504113565939</v>
      </c>
      <c r="H726" s="17">
        <v>1</v>
      </c>
      <c r="I726" s="21">
        <v>0</v>
      </c>
      <c r="J726" s="17">
        <v>-1.4260504113565939</v>
      </c>
    </row>
    <row r="727" spans="1:10">
      <c r="A727" s="17">
        <v>2000</v>
      </c>
      <c r="B727" s="18">
        <v>3</v>
      </c>
      <c r="C727" s="15">
        <v>16.211099999999998</v>
      </c>
      <c r="D727" s="15">
        <v>46.061300000000003</v>
      </c>
      <c r="E727" s="28">
        <v>-29.850200000000005</v>
      </c>
      <c r="F727" s="28">
        <v>-238.71806220000005</v>
      </c>
      <c r="G727" s="29">
        <v>-1.6402170536885841</v>
      </c>
      <c r="H727" s="17">
        <v>1</v>
      </c>
      <c r="I727" s="21">
        <v>0</v>
      </c>
      <c r="J727" s="17">
        <v>-1.6402170536885841</v>
      </c>
    </row>
    <row r="728" spans="1:10">
      <c r="A728" s="17">
        <v>2000</v>
      </c>
      <c r="B728" s="18">
        <v>4</v>
      </c>
      <c r="C728" s="15">
        <v>164.44200000000001</v>
      </c>
      <c r="D728" s="15">
        <v>51.915300000000002</v>
      </c>
      <c r="E728" s="28">
        <v>112.52670000000001</v>
      </c>
      <c r="F728" s="28">
        <v>-126.19136220000004</v>
      </c>
      <c r="G728" s="29">
        <v>-0.83287018459895845</v>
      </c>
      <c r="H728" s="17">
        <v>1</v>
      </c>
      <c r="I728" s="21">
        <v>0</v>
      </c>
      <c r="J728" s="17">
        <v>-0.83287018459895845</v>
      </c>
    </row>
    <row r="729" spans="1:10">
      <c r="A729" s="17">
        <v>2000</v>
      </c>
      <c r="B729" s="18">
        <v>5</v>
      </c>
      <c r="C729" s="15">
        <v>54.466999999999999</v>
      </c>
      <c r="D729" s="15">
        <v>35.323700000000002</v>
      </c>
      <c r="E729" s="28">
        <v>19.143299999999996</v>
      </c>
      <c r="F729" s="28">
        <v>-107.04806220000005</v>
      </c>
      <c r="G729" s="29">
        <v>-0.69552248561690855</v>
      </c>
      <c r="H729" s="17">
        <v>1</v>
      </c>
      <c r="I729" s="21">
        <v>0</v>
      </c>
      <c r="J729" s="17">
        <v>-0.69552248561690855</v>
      </c>
    </row>
    <row r="730" spans="1:10">
      <c r="A730" s="17">
        <v>2000</v>
      </c>
      <c r="B730" s="18">
        <v>6</v>
      </c>
      <c r="C730" s="15">
        <v>0.1232</v>
      </c>
      <c r="D730" s="15">
        <v>5.1074350000000006</v>
      </c>
      <c r="E730" s="28">
        <v>-4.9842350000000009</v>
      </c>
      <c r="F730" s="28">
        <v>-112.03229720000004</v>
      </c>
      <c r="G730" s="29">
        <v>-0.73128294533053151</v>
      </c>
      <c r="H730" s="17">
        <v>1</v>
      </c>
      <c r="I730" s="21">
        <v>0</v>
      </c>
      <c r="J730" s="17">
        <v>-0.73128294533053151</v>
      </c>
    </row>
    <row r="731" spans="1:10">
      <c r="A731" s="17">
        <v>2000</v>
      </c>
      <c r="B731" s="18">
        <v>7</v>
      </c>
      <c r="C731" s="15">
        <v>2.3578600000000002E-5</v>
      </c>
      <c r="D731" s="15">
        <v>0.40168800000000005</v>
      </c>
      <c r="E731" s="28">
        <v>-0.40166442140000003</v>
      </c>
      <c r="F731" s="28">
        <v>-112.43396162140004</v>
      </c>
      <c r="G731" s="29">
        <v>-0.73416477260389845</v>
      </c>
      <c r="H731" s="17">
        <v>1</v>
      </c>
      <c r="I731" s="21">
        <v>0</v>
      </c>
      <c r="J731" s="17">
        <v>-0.73416477260389845</v>
      </c>
    </row>
    <row r="732" spans="1:10">
      <c r="A732" s="17">
        <v>2000</v>
      </c>
      <c r="B732" s="18">
        <v>8</v>
      </c>
      <c r="C732" s="15">
        <v>0</v>
      </c>
      <c r="D732" s="15">
        <v>0.71542249999999996</v>
      </c>
      <c r="E732" s="28">
        <v>-0.71542249999999996</v>
      </c>
      <c r="F732" s="28">
        <v>-113.14938412140005</v>
      </c>
      <c r="G732" s="29">
        <v>-0.73929772429848539</v>
      </c>
      <c r="H732" s="17">
        <v>1</v>
      </c>
      <c r="I732" s="21">
        <v>0</v>
      </c>
      <c r="J732" s="17">
        <v>-0.73929772429848539</v>
      </c>
    </row>
    <row r="733" spans="1:10">
      <c r="A733" s="17">
        <v>2000</v>
      </c>
      <c r="B733" s="18">
        <v>9</v>
      </c>
      <c r="C733" s="15">
        <v>24.552700000000002</v>
      </c>
      <c r="D733" s="15">
        <v>17.855499999999999</v>
      </c>
      <c r="E733" s="28">
        <v>6.6972000000000023</v>
      </c>
      <c r="F733" s="28">
        <v>-106.45218412140005</v>
      </c>
      <c r="G733" s="29">
        <v>-0.69124723093409246</v>
      </c>
      <c r="H733" s="17">
        <v>1</v>
      </c>
      <c r="I733" s="21">
        <v>0</v>
      </c>
      <c r="J733" s="17">
        <v>-0.69124723093409246</v>
      </c>
    </row>
    <row r="734" spans="1:10">
      <c r="A734" s="17">
        <v>2000</v>
      </c>
      <c r="B734" s="18">
        <v>10</v>
      </c>
      <c r="C734" s="15">
        <v>83.509799999999998</v>
      </c>
      <c r="D734" s="15">
        <v>48.042900000000003</v>
      </c>
      <c r="E734" s="28">
        <v>35.466899999999995</v>
      </c>
      <c r="F734" s="28">
        <v>-70.985284121400056</v>
      </c>
      <c r="G734" s="29">
        <v>-0.43678237351523236</v>
      </c>
      <c r="H734" s="17">
        <v>1</v>
      </c>
      <c r="I734" s="21">
        <v>0</v>
      </c>
      <c r="J734" s="17">
        <v>-0.43678237351523236</v>
      </c>
    </row>
    <row r="735" spans="1:10">
      <c r="A735" s="17">
        <v>2000</v>
      </c>
      <c r="B735" s="18">
        <v>11</v>
      </c>
      <c r="C735" s="15">
        <v>122.268</v>
      </c>
      <c r="D735" s="15">
        <v>71.2834</v>
      </c>
      <c r="E735" s="28">
        <v>50.9846</v>
      </c>
      <c r="F735" s="28">
        <v>-20.000684121400056</v>
      </c>
      <c r="G735" s="29">
        <v>-7.0982459523380351E-2</v>
      </c>
      <c r="H735" s="17">
        <v>1</v>
      </c>
      <c r="I735" s="21">
        <v>0</v>
      </c>
      <c r="J735" s="17">
        <v>-7.0982459523380351E-2</v>
      </c>
    </row>
    <row r="736" spans="1:10">
      <c r="A736" s="17">
        <v>2000</v>
      </c>
      <c r="B736" s="18">
        <v>12</v>
      </c>
      <c r="C736" s="15">
        <v>309.42099999999999</v>
      </c>
      <c r="D736" s="15">
        <v>100.08134999999999</v>
      </c>
      <c r="E736" s="28">
        <v>209.33965000000001</v>
      </c>
      <c r="F736" s="28">
        <v>189.33896587859994</v>
      </c>
      <c r="G736" s="29">
        <v>1.4309696194393731</v>
      </c>
      <c r="H736" s="17">
        <v>0</v>
      </c>
      <c r="I736" s="21">
        <v>1.4309696194393731</v>
      </c>
      <c r="J736" s="17">
        <v>0</v>
      </c>
    </row>
    <row r="737" spans="1:10">
      <c r="A737" s="17">
        <v>2001</v>
      </c>
      <c r="B737" s="18">
        <v>1</v>
      </c>
      <c r="C737" s="15">
        <v>199.55500000000001</v>
      </c>
      <c r="D737" s="15">
        <v>79.275199999999998</v>
      </c>
      <c r="E737" s="28">
        <v>120.27980000000001</v>
      </c>
      <c r="F737" s="28">
        <v>309.61876587859996</v>
      </c>
      <c r="G737" s="29">
        <v>2.2939427622110564</v>
      </c>
      <c r="H737" s="17">
        <v>0</v>
      </c>
      <c r="I737" s="21">
        <v>2.2939427622110564</v>
      </c>
      <c r="J737" s="17">
        <v>0</v>
      </c>
    </row>
    <row r="738" spans="1:10">
      <c r="A738" s="17">
        <v>2001</v>
      </c>
      <c r="B738" s="18">
        <v>2</v>
      </c>
      <c r="C738" s="15">
        <v>40.744199999999999</v>
      </c>
      <c r="D738" s="15">
        <v>68.131649999999993</v>
      </c>
      <c r="E738" s="28">
        <v>-27.387449999999994</v>
      </c>
      <c r="F738" s="28">
        <v>-27.387449999999994</v>
      </c>
      <c r="G738" s="29">
        <v>-0.12398039072358208</v>
      </c>
      <c r="H738" s="17">
        <v>1</v>
      </c>
      <c r="I738" s="21">
        <v>0</v>
      </c>
      <c r="J738" s="17">
        <v>-0.12398039072358208</v>
      </c>
    </row>
    <row r="739" spans="1:10">
      <c r="A739" s="17">
        <v>2001</v>
      </c>
      <c r="B739" s="18">
        <v>3</v>
      </c>
      <c r="C739" s="15">
        <v>112.22199999999999</v>
      </c>
      <c r="D739" s="15">
        <v>46.061300000000003</v>
      </c>
      <c r="E739" s="28">
        <v>66.160699999999991</v>
      </c>
      <c r="F739" s="28">
        <v>38.773249999999997</v>
      </c>
      <c r="G739" s="29">
        <v>0.35070369760192638</v>
      </c>
      <c r="H739" s="17">
        <v>0</v>
      </c>
      <c r="I739" s="21">
        <v>0.35070369760192638</v>
      </c>
      <c r="J739" s="17">
        <v>0</v>
      </c>
    </row>
    <row r="740" spans="1:10">
      <c r="A740" s="17">
        <v>2001</v>
      </c>
      <c r="B740" s="18">
        <v>4</v>
      </c>
      <c r="C740" s="15">
        <v>3.80497</v>
      </c>
      <c r="D740" s="15">
        <v>51.915300000000002</v>
      </c>
      <c r="E740" s="28">
        <v>-48.110330000000005</v>
      </c>
      <c r="F740" s="28">
        <v>-48.110330000000005</v>
      </c>
      <c r="G740" s="29">
        <v>-0.27266112415413707</v>
      </c>
      <c r="H740" s="17">
        <v>1</v>
      </c>
      <c r="I740" s="21">
        <v>0</v>
      </c>
      <c r="J740" s="17">
        <v>-0.27266112415413707</v>
      </c>
    </row>
    <row r="741" spans="1:10">
      <c r="A741" s="17">
        <v>2001</v>
      </c>
      <c r="B741" s="18">
        <v>5</v>
      </c>
      <c r="C741" s="15">
        <v>38.835099999999997</v>
      </c>
      <c r="D741" s="15">
        <v>35.323700000000002</v>
      </c>
      <c r="E741" s="28">
        <v>3.5113999999999947</v>
      </c>
      <c r="F741" s="28">
        <v>-44.59893000000001</v>
      </c>
      <c r="G741" s="29">
        <v>-0.24746783406279602</v>
      </c>
      <c r="H741" s="17">
        <v>1</v>
      </c>
      <c r="I741" s="21">
        <v>0</v>
      </c>
      <c r="J741" s="17">
        <v>-0.24746783406279602</v>
      </c>
    </row>
    <row r="742" spans="1:10">
      <c r="A742" s="17">
        <v>2001</v>
      </c>
      <c r="B742" s="18">
        <v>6</v>
      </c>
      <c r="C742" s="15">
        <v>3.2810000000000001</v>
      </c>
      <c r="D742" s="15">
        <v>5.1074350000000006</v>
      </c>
      <c r="E742" s="28">
        <v>-1.8264350000000005</v>
      </c>
      <c r="F742" s="28">
        <v>-46.425365000000014</v>
      </c>
      <c r="G742" s="29">
        <v>-0.26057198249019781</v>
      </c>
      <c r="H742" s="17">
        <v>1</v>
      </c>
      <c r="I742" s="21">
        <v>0</v>
      </c>
      <c r="J742" s="17">
        <v>-0.26057198249019781</v>
      </c>
    </row>
    <row r="743" spans="1:10">
      <c r="A743" s="17">
        <v>2001</v>
      </c>
      <c r="B743" s="18">
        <v>7</v>
      </c>
      <c r="C743" s="15">
        <v>0.46993400000000002</v>
      </c>
      <c r="D743" s="15">
        <v>0.40168800000000005</v>
      </c>
      <c r="E743" s="28">
        <v>6.8245999999999973E-2</v>
      </c>
      <c r="F743" s="28">
        <v>-46.357119000000012</v>
      </c>
      <c r="G743" s="29">
        <v>-0.26008233697115307</v>
      </c>
      <c r="H743" s="17">
        <v>1</v>
      </c>
      <c r="I743" s="21">
        <v>0</v>
      </c>
      <c r="J743" s="17">
        <v>-0.26008233697115307</v>
      </c>
    </row>
    <row r="744" spans="1:10">
      <c r="A744" s="17">
        <v>2001</v>
      </c>
      <c r="B744" s="18">
        <v>8</v>
      </c>
      <c r="C744" s="15">
        <v>0.68716500000000003</v>
      </c>
      <c r="D744" s="15">
        <v>0.71542249999999996</v>
      </c>
      <c r="E744" s="28">
        <v>-2.8257499999999935E-2</v>
      </c>
      <c r="F744" s="28">
        <v>-46.385376500000014</v>
      </c>
      <c r="G744" s="29">
        <v>-0.26028507644679127</v>
      </c>
      <c r="H744" s="17">
        <v>1</v>
      </c>
      <c r="I744" s="21">
        <v>0</v>
      </c>
      <c r="J744" s="17">
        <v>-0.26028507644679127</v>
      </c>
    </row>
    <row r="745" spans="1:10">
      <c r="A745" s="17">
        <v>2001</v>
      </c>
      <c r="B745" s="18">
        <v>9</v>
      </c>
      <c r="C745" s="15">
        <v>50.023600000000002</v>
      </c>
      <c r="D745" s="15">
        <v>17.855499999999999</v>
      </c>
      <c r="E745" s="28">
        <v>32.168100000000003</v>
      </c>
      <c r="F745" s="28">
        <v>-14.217276500000011</v>
      </c>
      <c r="G745" s="29">
        <v>-2.9488164962121508E-2</v>
      </c>
      <c r="H745" s="17">
        <v>1</v>
      </c>
      <c r="I745" s="21">
        <v>0</v>
      </c>
      <c r="J745" s="17">
        <v>-2.9488164962121508E-2</v>
      </c>
    </row>
    <row r="746" spans="1:10">
      <c r="A746" s="17">
        <v>2001</v>
      </c>
      <c r="B746" s="18">
        <v>10</v>
      </c>
      <c r="C746" s="15">
        <v>84.282300000000006</v>
      </c>
      <c r="D746" s="15">
        <v>48.042900000000003</v>
      </c>
      <c r="E746" s="28">
        <v>36.239400000000003</v>
      </c>
      <c r="F746" s="28">
        <v>22.022123499999992</v>
      </c>
      <c r="G746" s="29">
        <v>0.23051915887912314</v>
      </c>
      <c r="H746" s="17">
        <v>0</v>
      </c>
      <c r="I746" s="21">
        <v>0.23051915887912314</v>
      </c>
      <c r="J746" s="17">
        <v>0</v>
      </c>
    </row>
    <row r="747" spans="1:10">
      <c r="A747" s="17">
        <v>2001</v>
      </c>
      <c r="B747" s="18">
        <v>11</v>
      </c>
      <c r="C747" s="15">
        <v>58.0625</v>
      </c>
      <c r="D747" s="15">
        <v>71.2834</v>
      </c>
      <c r="E747" s="28">
        <v>-13.2209</v>
      </c>
      <c r="F747" s="28">
        <v>-13.2209</v>
      </c>
      <c r="G747" s="29">
        <v>-2.2339448722246989E-2</v>
      </c>
      <c r="H747" s="17">
        <v>1</v>
      </c>
      <c r="I747" s="21">
        <v>0</v>
      </c>
      <c r="J747" s="17">
        <v>-2.2339448722246989E-2</v>
      </c>
    </row>
    <row r="748" spans="1:10">
      <c r="A748" s="17">
        <v>2001</v>
      </c>
      <c r="B748" s="18">
        <v>12</v>
      </c>
      <c r="C748" s="15">
        <v>60.257899999999999</v>
      </c>
      <c r="D748" s="15">
        <v>100.08134999999999</v>
      </c>
      <c r="E748" s="28">
        <v>-39.823449999999987</v>
      </c>
      <c r="F748" s="28">
        <v>-53.044349999999987</v>
      </c>
      <c r="G748" s="29">
        <v>-0.3080613056135203</v>
      </c>
      <c r="H748" s="17">
        <v>1</v>
      </c>
      <c r="I748" s="21">
        <v>0</v>
      </c>
      <c r="J748" s="17">
        <v>-0.3080613056135203</v>
      </c>
    </row>
    <row r="749" spans="1:10">
      <c r="A749" s="17">
        <v>2002</v>
      </c>
      <c r="B749" s="18">
        <v>1</v>
      </c>
      <c r="C749" s="15">
        <v>44.427599999999998</v>
      </c>
      <c r="D749" s="15">
        <v>79.275199999999998</v>
      </c>
      <c r="E749" s="28">
        <v>-34.8476</v>
      </c>
      <c r="F749" s="28">
        <v>-87.89194999999998</v>
      </c>
      <c r="G749" s="29">
        <v>-0.55808286276651276</v>
      </c>
      <c r="H749" s="17">
        <v>1</v>
      </c>
      <c r="I749" s="21">
        <v>0</v>
      </c>
      <c r="J749" s="17">
        <v>-0.55808286276651276</v>
      </c>
    </row>
    <row r="750" spans="1:10">
      <c r="A750" s="17">
        <v>2002</v>
      </c>
      <c r="B750" s="18">
        <v>2</v>
      </c>
      <c r="C750" s="15">
        <v>18.32</v>
      </c>
      <c r="D750" s="15">
        <v>68.131649999999993</v>
      </c>
      <c r="E750" s="28">
        <v>-49.811649999999993</v>
      </c>
      <c r="F750" s="28">
        <v>-137.70359999999997</v>
      </c>
      <c r="G750" s="29">
        <v>-0.91546719618860939</v>
      </c>
      <c r="H750" s="17">
        <v>1</v>
      </c>
      <c r="I750" s="21">
        <v>0</v>
      </c>
      <c r="J750" s="17">
        <v>-0.91546719618860939</v>
      </c>
    </row>
    <row r="751" spans="1:10">
      <c r="A751" s="17">
        <v>2002</v>
      </c>
      <c r="B751" s="18">
        <v>3</v>
      </c>
      <c r="C751" s="15">
        <v>122.21599999999999</v>
      </c>
      <c r="D751" s="15">
        <v>46.061300000000003</v>
      </c>
      <c r="E751" s="28">
        <v>76.154699999999991</v>
      </c>
      <c r="F751" s="28">
        <v>-61.548899999999975</v>
      </c>
      <c r="G751" s="29">
        <v>-0.36907901799214837</v>
      </c>
      <c r="H751" s="17">
        <v>1</v>
      </c>
      <c r="I751" s="21">
        <v>0</v>
      </c>
      <c r="J751" s="17">
        <v>-0.36907901799214837</v>
      </c>
    </row>
    <row r="752" spans="1:10">
      <c r="A752" s="17">
        <v>2002</v>
      </c>
      <c r="B752" s="18">
        <v>4</v>
      </c>
      <c r="C752" s="15">
        <v>74.287999999999997</v>
      </c>
      <c r="D752" s="15">
        <v>51.915300000000002</v>
      </c>
      <c r="E752" s="28">
        <v>22.372699999999995</v>
      </c>
      <c r="F752" s="28">
        <v>-39.17619999999998</v>
      </c>
      <c r="G752" s="29">
        <v>-0.20856129821469588</v>
      </c>
      <c r="H752" s="17">
        <v>1</v>
      </c>
      <c r="I752" s="21">
        <v>0</v>
      </c>
      <c r="J752" s="17">
        <v>-0.20856129821469588</v>
      </c>
    </row>
    <row r="753" spans="1:10">
      <c r="A753" s="17">
        <v>2002</v>
      </c>
      <c r="B753" s="18">
        <v>5</v>
      </c>
      <c r="C753" s="15">
        <v>23.485800000000001</v>
      </c>
      <c r="D753" s="15">
        <v>35.323700000000002</v>
      </c>
      <c r="E753" s="28">
        <v>-11.837900000000001</v>
      </c>
      <c r="F753" s="28">
        <v>-51.014099999999985</v>
      </c>
      <c r="G753" s="29">
        <v>-0.29349484288983591</v>
      </c>
      <c r="H753" s="17">
        <v>1</v>
      </c>
      <c r="I753" s="21">
        <v>0</v>
      </c>
      <c r="J753" s="17">
        <v>-0.29349484288983591</v>
      </c>
    </row>
    <row r="754" spans="1:10">
      <c r="A754" s="17">
        <v>2002</v>
      </c>
      <c r="B754" s="18">
        <v>6</v>
      </c>
      <c r="C754" s="15">
        <v>5.6395499999999998</v>
      </c>
      <c r="D754" s="15">
        <v>5.1074350000000006</v>
      </c>
      <c r="E754" s="28">
        <v>0.53211499999999923</v>
      </c>
      <c r="F754" s="28">
        <v>-50.481984999999987</v>
      </c>
      <c r="G754" s="29">
        <v>-0.28967707004796261</v>
      </c>
      <c r="H754" s="17">
        <v>1</v>
      </c>
      <c r="I754" s="21">
        <v>0</v>
      </c>
      <c r="J754" s="17">
        <v>-0.28967707004796261</v>
      </c>
    </row>
    <row r="755" spans="1:10">
      <c r="A755" s="17">
        <v>2002</v>
      </c>
      <c r="B755" s="18">
        <v>7</v>
      </c>
      <c r="C755" s="15">
        <v>0.37836900000000001</v>
      </c>
      <c r="D755" s="15">
        <v>0.40168800000000005</v>
      </c>
      <c r="E755" s="28">
        <v>-2.3319000000000034E-2</v>
      </c>
      <c r="F755" s="28">
        <v>-50.505303999999988</v>
      </c>
      <c r="G755" s="29">
        <v>-0.28984437719942358</v>
      </c>
      <c r="H755" s="17">
        <v>1</v>
      </c>
      <c r="I755" s="21">
        <v>0</v>
      </c>
      <c r="J755" s="17">
        <v>-0.28984437719942358</v>
      </c>
    </row>
    <row r="756" spans="1:10">
      <c r="A756" s="17">
        <v>2002</v>
      </c>
      <c r="B756" s="18">
        <v>8</v>
      </c>
      <c r="C756" s="15">
        <v>3.9492100000000002E-2</v>
      </c>
      <c r="D756" s="15">
        <v>0.71542249999999996</v>
      </c>
      <c r="E756" s="28">
        <v>-0.67593039999999993</v>
      </c>
      <c r="F756" s="28">
        <v>-51.181234399999987</v>
      </c>
      <c r="G756" s="29">
        <v>-0.29469398437854194</v>
      </c>
      <c r="H756" s="17">
        <v>1</v>
      </c>
      <c r="I756" s="21">
        <v>0</v>
      </c>
      <c r="J756" s="17">
        <v>-0.29469398437854194</v>
      </c>
    </row>
    <row r="757" spans="1:10">
      <c r="A757" s="17">
        <v>2002</v>
      </c>
      <c r="B757" s="18">
        <v>9</v>
      </c>
      <c r="C757" s="15">
        <v>54.325200000000002</v>
      </c>
      <c r="D757" s="15">
        <v>17.855499999999999</v>
      </c>
      <c r="E757" s="28">
        <v>36.469700000000003</v>
      </c>
      <c r="F757" s="28">
        <v>-14.711534399999984</v>
      </c>
      <c r="G757" s="29">
        <v>-3.3034323945614237E-2</v>
      </c>
      <c r="H757" s="17">
        <v>1</v>
      </c>
      <c r="I757" s="21">
        <v>0</v>
      </c>
      <c r="J757" s="17">
        <v>-3.3034323945614237E-2</v>
      </c>
    </row>
    <row r="758" spans="1:10">
      <c r="A758" s="17">
        <v>2002</v>
      </c>
      <c r="B758" s="18">
        <v>10</v>
      </c>
      <c r="C758" s="15">
        <v>35.594200000000001</v>
      </c>
      <c r="D758" s="15">
        <v>48.042900000000003</v>
      </c>
      <c r="E758" s="28">
        <v>-12.448700000000002</v>
      </c>
      <c r="F758" s="28">
        <v>-27.160234399999986</v>
      </c>
      <c r="G758" s="29">
        <v>-0.12235018381919115</v>
      </c>
      <c r="H758" s="17">
        <v>1</v>
      </c>
      <c r="I758" s="21">
        <v>0</v>
      </c>
      <c r="J758" s="17">
        <v>-0.12235018381919115</v>
      </c>
    </row>
    <row r="759" spans="1:10">
      <c r="A759" s="17">
        <v>2002</v>
      </c>
      <c r="B759" s="18">
        <v>11</v>
      </c>
      <c r="C759" s="15">
        <v>253.88300000000001</v>
      </c>
      <c r="D759" s="15">
        <v>71.2834</v>
      </c>
      <c r="E759" s="28">
        <v>182.59960000000001</v>
      </c>
      <c r="F759" s="28">
        <v>155.43936560000003</v>
      </c>
      <c r="G759" s="29">
        <v>1.1877496889844905</v>
      </c>
      <c r="H759" s="17">
        <v>0</v>
      </c>
      <c r="I759" s="21">
        <v>1.1877496889844905</v>
      </c>
      <c r="J759" s="17">
        <v>0</v>
      </c>
    </row>
    <row r="760" spans="1:10">
      <c r="A760" s="17">
        <v>2002</v>
      </c>
      <c r="B760" s="18">
        <v>12</v>
      </c>
      <c r="C760" s="15">
        <v>128.72200000000001</v>
      </c>
      <c r="D760" s="15">
        <v>100.08134999999999</v>
      </c>
      <c r="E760" s="28">
        <v>28.640650000000022</v>
      </c>
      <c r="F760" s="28">
        <v>184.08001560000005</v>
      </c>
      <c r="G760" s="29">
        <v>1.3932381562210823</v>
      </c>
      <c r="H760" s="17">
        <v>0</v>
      </c>
      <c r="I760" s="21">
        <v>1.3932381562210823</v>
      </c>
      <c r="J760" s="17">
        <v>0</v>
      </c>
    </row>
    <row r="761" spans="1:10">
      <c r="A761" s="17">
        <v>2003</v>
      </c>
      <c r="B761" s="18">
        <v>1</v>
      </c>
      <c r="C761" s="15">
        <v>110.63</v>
      </c>
      <c r="D761" s="15">
        <v>79.275199999999998</v>
      </c>
      <c r="E761" s="28">
        <v>31.354799999999997</v>
      </c>
      <c r="F761" s="28">
        <v>215.43481560000004</v>
      </c>
      <c r="G761" s="29">
        <v>1.6181998729596998</v>
      </c>
      <c r="H761" s="17">
        <v>0</v>
      </c>
      <c r="I761" s="21">
        <v>1.6181998729596998</v>
      </c>
      <c r="J761" s="17">
        <v>0</v>
      </c>
    </row>
    <row r="762" spans="1:10">
      <c r="A762" s="17">
        <v>2003</v>
      </c>
      <c r="B762" s="18">
        <v>2</v>
      </c>
      <c r="C762" s="15">
        <v>77.903899999999993</v>
      </c>
      <c r="D762" s="15">
        <v>68.131649999999993</v>
      </c>
      <c r="E762" s="28">
        <v>9.7722499999999997</v>
      </c>
      <c r="F762" s="28">
        <v>225.20706560000002</v>
      </c>
      <c r="G762" s="29">
        <v>1.6883129700420907</v>
      </c>
      <c r="H762" s="17">
        <v>0</v>
      </c>
      <c r="I762" s="21">
        <v>1.6883129700420907</v>
      </c>
      <c r="J762" s="17">
        <v>0</v>
      </c>
    </row>
    <row r="763" spans="1:10">
      <c r="A763" s="17">
        <v>2003</v>
      </c>
      <c r="B763" s="18">
        <v>3</v>
      </c>
      <c r="C763" s="15">
        <v>65.698999999999998</v>
      </c>
      <c r="D763" s="15">
        <v>46.061300000000003</v>
      </c>
      <c r="E763" s="28">
        <v>19.637699999999995</v>
      </c>
      <c r="F763" s="28">
        <v>244.84476560000002</v>
      </c>
      <c r="G763" s="29">
        <v>1.8292078475344666</v>
      </c>
      <c r="H763" s="17">
        <v>0</v>
      </c>
      <c r="I763" s="21">
        <v>1.8292078475344666</v>
      </c>
      <c r="J763" s="17">
        <v>0</v>
      </c>
    </row>
    <row r="764" spans="1:10">
      <c r="A764" s="17">
        <v>2003</v>
      </c>
      <c r="B764" s="18">
        <v>4</v>
      </c>
      <c r="C764" s="15">
        <v>92.082599999999999</v>
      </c>
      <c r="D764" s="15">
        <v>51.915300000000002</v>
      </c>
      <c r="E764" s="28">
        <v>40.167299999999997</v>
      </c>
      <c r="F764" s="28">
        <v>285.01206560000003</v>
      </c>
      <c r="G764" s="29">
        <v>2.1173967297711602</v>
      </c>
      <c r="H764" s="17">
        <v>0</v>
      </c>
      <c r="I764" s="21">
        <v>2.1173967297711602</v>
      </c>
      <c r="J764" s="17">
        <v>0</v>
      </c>
    </row>
    <row r="765" spans="1:10">
      <c r="A765" s="17">
        <v>2003</v>
      </c>
      <c r="B765" s="18">
        <v>5</v>
      </c>
      <c r="C765" s="15">
        <v>8.0612999999999992</v>
      </c>
      <c r="D765" s="15">
        <v>35.323700000000002</v>
      </c>
      <c r="E765" s="28">
        <v>-27.262400000000003</v>
      </c>
      <c r="F765" s="28">
        <v>-27.262400000000003</v>
      </c>
      <c r="G765" s="29">
        <v>-0.12308319276096828</v>
      </c>
      <c r="H765" s="17">
        <v>1</v>
      </c>
      <c r="I765" s="21">
        <v>0</v>
      </c>
      <c r="J765" s="17">
        <v>-0.12308319276096828</v>
      </c>
    </row>
    <row r="766" spans="1:10">
      <c r="A766" s="17">
        <v>2003</v>
      </c>
      <c r="B766" s="18">
        <v>6</v>
      </c>
      <c r="C766" s="15">
        <v>0.29644399999999999</v>
      </c>
      <c r="D766" s="15">
        <v>5.1074350000000006</v>
      </c>
      <c r="E766" s="28">
        <v>-4.8109910000000005</v>
      </c>
      <c r="F766" s="28">
        <v>-32.073391000000001</v>
      </c>
      <c r="G766" s="29">
        <v>-0.15760067635435873</v>
      </c>
      <c r="H766" s="17">
        <v>1</v>
      </c>
      <c r="I766" s="21">
        <v>0</v>
      </c>
      <c r="J766" s="17">
        <v>-0.15760067635435873</v>
      </c>
    </row>
    <row r="767" spans="1:10">
      <c r="A767" s="17">
        <v>2003</v>
      </c>
      <c r="B767" s="18">
        <v>7</v>
      </c>
      <c r="C767" s="15">
        <v>3.8329599999999998E-2</v>
      </c>
      <c r="D767" s="15">
        <v>0.40168800000000005</v>
      </c>
      <c r="E767" s="28">
        <v>-0.36335840000000003</v>
      </c>
      <c r="F767" s="28">
        <v>-32.436749400000004</v>
      </c>
      <c r="G767" s="29">
        <v>-0.16020766888677476</v>
      </c>
      <c r="H767" s="17">
        <v>1</v>
      </c>
      <c r="I767" s="21">
        <v>0</v>
      </c>
      <c r="J767" s="17">
        <v>-0.16020766888677476</v>
      </c>
    </row>
    <row r="768" spans="1:10">
      <c r="A768" s="17">
        <v>2003</v>
      </c>
      <c r="B768" s="18">
        <v>8</v>
      </c>
      <c r="C768" s="15">
        <v>7.9506999999999994E-2</v>
      </c>
      <c r="D768" s="15">
        <v>0.71542249999999996</v>
      </c>
      <c r="E768" s="28">
        <v>-0.63591549999999997</v>
      </c>
      <c r="F768" s="28">
        <v>-33.072664900000007</v>
      </c>
      <c r="G768" s="29">
        <v>-0.16477018061004192</v>
      </c>
      <c r="H768" s="17">
        <v>1</v>
      </c>
      <c r="I768" s="21">
        <v>0</v>
      </c>
      <c r="J768" s="17">
        <v>-0.16477018061004192</v>
      </c>
    </row>
    <row r="769" spans="1:10">
      <c r="A769" s="17">
        <v>2003</v>
      </c>
      <c r="B769" s="18">
        <v>9</v>
      </c>
      <c r="C769" s="15">
        <v>44.204500000000003</v>
      </c>
      <c r="D769" s="15">
        <v>17.855499999999999</v>
      </c>
      <c r="E769" s="28">
        <v>26.349000000000004</v>
      </c>
      <c r="F769" s="28">
        <v>-6.7236649000000028</v>
      </c>
      <c r="G769" s="29">
        <v>2.427635371152401E-2</v>
      </c>
      <c r="H769" s="17">
        <v>0</v>
      </c>
      <c r="I769" s="21">
        <v>2.427635371152401E-2</v>
      </c>
      <c r="J769" s="17">
        <v>0</v>
      </c>
    </row>
    <row r="770" spans="1:10">
      <c r="A770" s="17">
        <v>2003</v>
      </c>
      <c r="B770" s="18">
        <v>10</v>
      </c>
      <c r="C770" s="15">
        <v>227.38499999999999</v>
      </c>
      <c r="D770" s="15">
        <v>48.042900000000003</v>
      </c>
      <c r="E770" s="28">
        <v>179.34209999999999</v>
      </c>
      <c r="F770" s="28">
        <v>172.6184351</v>
      </c>
      <c r="G770" s="29">
        <v>1.3110045962615906</v>
      </c>
      <c r="H770" s="17">
        <v>0</v>
      </c>
      <c r="I770" s="21">
        <v>1.3110045962615906</v>
      </c>
      <c r="J770" s="17">
        <v>0</v>
      </c>
    </row>
    <row r="771" spans="1:10">
      <c r="A771" s="17">
        <v>2003</v>
      </c>
      <c r="B771" s="18">
        <v>11</v>
      </c>
      <c r="C771" s="15">
        <v>128.85900000000001</v>
      </c>
      <c r="D771" s="15">
        <v>71.2834</v>
      </c>
      <c r="E771" s="28">
        <v>57.575600000000009</v>
      </c>
      <c r="F771" s="28">
        <v>230.19403510000001</v>
      </c>
      <c r="G771" s="29">
        <v>1.7240930490106416</v>
      </c>
      <c r="H771" s="17">
        <v>0</v>
      </c>
      <c r="I771" s="21">
        <v>1.7240930490106416</v>
      </c>
      <c r="J771" s="17">
        <v>0</v>
      </c>
    </row>
    <row r="772" spans="1:10">
      <c r="A772" s="17">
        <v>2003</v>
      </c>
      <c r="B772" s="18">
        <v>12</v>
      </c>
      <c r="C772" s="15">
        <v>169.065</v>
      </c>
      <c r="D772" s="15">
        <v>100.08134999999999</v>
      </c>
      <c r="E772" s="28">
        <v>68.983650000000011</v>
      </c>
      <c r="F772" s="28">
        <v>299.17768510000002</v>
      </c>
      <c r="G772" s="29">
        <v>2.2190309957012899</v>
      </c>
      <c r="H772" s="17">
        <v>0</v>
      </c>
      <c r="I772" s="21">
        <v>2.2190309957012899</v>
      </c>
      <c r="J772" s="17">
        <v>0</v>
      </c>
    </row>
    <row r="773" spans="1:10">
      <c r="A773" s="17">
        <v>2004</v>
      </c>
      <c r="B773" s="18">
        <v>1</v>
      </c>
      <c r="C773" s="15">
        <v>23.462499999999999</v>
      </c>
      <c r="D773" s="15">
        <v>79.275199999999998</v>
      </c>
      <c r="E773" s="28">
        <v>-55.8127</v>
      </c>
      <c r="F773" s="28">
        <v>-55.8127</v>
      </c>
      <c r="G773" s="29">
        <v>-0.32792342460434004</v>
      </c>
      <c r="H773" s="17">
        <v>1</v>
      </c>
      <c r="I773" s="21">
        <v>0</v>
      </c>
      <c r="J773" s="17">
        <v>-0.32792342460434004</v>
      </c>
    </row>
    <row r="774" spans="1:10">
      <c r="A774" s="17">
        <v>2004</v>
      </c>
      <c r="B774" s="18">
        <v>2</v>
      </c>
      <c r="C774" s="15">
        <v>98.419600000000003</v>
      </c>
      <c r="D774" s="15">
        <v>68.131649999999993</v>
      </c>
      <c r="E774" s="28">
        <v>30.287950000000009</v>
      </c>
      <c r="F774" s="28">
        <v>-25.52474999999999</v>
      </c>
      <c r="G774" s="29">
        <v>-0.11061605129966535</v>
      </c>
      <c r="H774" s="17">
        <v>1</v>
      </c>
      <c r="I774" s="21">
        <v>0</v>
      </c>
      <c r="J774" s="17">
        <v>-0.11061605129966535</v>
      </c>
    </row>
    <row r="775" spans="1:10">
      <c r="A775" s="17">
        <v>2004</v>
      </c>
      <c r="B775" s="18">
        <v>3</v>
      </c>
      <c r="C775" s="15">
        <v>84.084599999999995</v>
      </c>
      <c r="D775" s="15">
        <v>46.061300000000003</v>
      </c>
      <c r="E775" s="28">
        <v>38.023299999999992</v>
      </c>
      <c r="F775" s="28">
        <v>12.498550000000002</v>
      </c>
      <c r="G775" s="29">
        <v>0.16219024451684358</v>
      </c>
      <c r="H775" s="17">
        <v>0</v>
      </c>
      <c r="I775" s="21">
        <v>0.16219024451684358</v>
      </c>
      <c r="J775" s="17">
        <v>0</v>
      </c>
    </row>
    <row r="776" spans="1:10">
      <c r="A776" s="17">
        <v>2004</v>
      </c>
      <c r="B776" s="18">
        <v>4</v>
      </c>
      <c r="C776" s="15">
        <v>63.536799999999999</v>
      </c>
      <c r="D776" s="15">
        <v>51.915300000000002</v>
      </c>
      <c r="E776" s="28">
        <v>11.621499999999997</v>
      </c>
      <c r="F776" s="28">
        <v>24.120049999999999</v>
      </c>
      <c r="G776" s="29">
        <v>0.24557118112233439</v>
      </c>
      <c r="H776" s="17">
        <v>0</v>
      </c>
      <c r="I776" s="21">
        <v>0.24557118112233439</v>
      </c>
      <c r="J776" s="17">
        <v>0</v>
      </c>
    </row>
    <row r="777" spans="1:10">
      <c r="A777" s="17">
        <v>2004</v>
      </c>
      <c r="B777" s="18">
        <v>5</v>
      </c>
      <c r="C777" s="15">
        <v>88.422300000000007</v>
      </c>
      <c r="D777" s="15">
        <v>35.323700000000002</v>
      </c>
      <c r="E777" s="28">
        <v>53.098600000000005</v>
      </c>
      <c r="F777" s="28">
        <v>77.218649999999997</v>
      </c>
      <c r="G777" s="29">
        <v>0.62653844011990922</v>
      </c>
      <c r="H777" s="17">
        <v>0</v>
      </c>
      <c r="I777" s="21">
        <v>0.62653844011990922</v>
      </c>
      <c r="J777" s="17">
        <v>0</v>
      </c>
    </row>
    <row r="778" spans="1:10">
      <c r="A778" s="17">
        <v>2004</v>
      </c>
      <c r="B778" s="18">
        <v>6</v>
      </c>
      <c r="C778" s="15">
        <v>6.5351099999999995E-2</v>
      </c>
      <c r="D778" s="15">
        <v>5.1074350000000006</v>
      </c>
      <c r="E778" s="28">
        <v>-5.0420839000000006</v>
      </c>
      <c r="F778" s="28">
        <v>-5.0420839000000006</v>
      </c>
      <c r="G778" s="29">
        <v>3.6341216143912086E-2</v>
      </c>
      <c r="H778" s="17">
        <v>0</v>
      </c>
      <c r="I778" s="21">
        <v>3.6341216143912086E-2</v>
      </c>
      <c r="J778" s="17">
        <v>0</v>
      </c>
    </row>
    <row r="779" spans="1:10">
      <c r="A779" s="17">
        <v>2004</v>
      </c>
      <c r="B779" s="18">
        <v>7</v>
      </c>
      <c r="C779" s="15">
        <v>0.18776300000000001</v>
      </c>
      <c r="D779" s="15">
        <v>0.40168800000000005</v>
      </c>
      <c r="E779" s="28">
        <v>-0.21392500000000003</v>
      </c>
      <c r="F779" s="28">
        <v>-5.2560089000000003</v>
      </c>
      <c r="G779" s="29">
        <v>3.4806365490955962E-2</v>
      </c>
      <c r="H779" s="17">
        <v>0</v>
      </c>
      <c r="I779" s="21">
        <v>3.4806365490955962E-2</v>
      </c>
      <c r="J779" s="17">
        <v>0</v>
      </c>
    </row>
    <row r="780" spans="1:10">
      <c r="A780" s="17">
        <v>2004</v>
      </c>
      <c r="B780" s="18">
        <v>8</v>
      </c>
      <c r="C780" s="15">
        <v>2.0760999999999998</v>
      </c>
      <c r="D780" s="15">
        <v>0.71542249999999996</v>
      </c>
      <c r="E780" s="28">
        <v>1.3606775</v>
      </c>
      <c r="F780" s="28">
        <v>-3.8953314000000003</v>
      </c>
      <c r="G780" s="29">
        <v>4.4568837148488798E-2</v>
      </c>
      <c r="H780" s="17">
        <v>0</v>
      </c>
      <c r="I780" s="21">
        <v>4.4568837148488798E-2</v>
      </c>
      <c r="J780" s="17">
        <v>0</v>
      </c>
    </row>
    <row r="781" spans="1:10">
      <c r="A781" s="17">
        <v>2004</v>
      </c>
      <c r="B781" s="18">
        <v>9</v>
      </c>
      <c r="C781" s="15">
        <v>0.62324999999999997</v>
      </c>
      <c r="D781" s="15">
        <v>17.855499999999999</v>
      </c>
      <c r="E781" s="28">
        <v>-17.232250000000001</v>
      </c>
      <c r="F781" s="28">
        <v>-21.1275814</v>
      </c>
      <c r="G781" s="29">
        <v>-7.9067624996670555E-2</v>
      </c>
      <c r="H781" s="17">
        <v>1</v>
      </c>
      <c r="I781" s="21">
        <v>0</v>
      </c>
      <c r="J781" s="17">
        <v>-7.9067624996670555E-2</v>
      </c>
    </row>
    <row r="782" spans="1:10">
      <c r="A782" s="17">
        <v>2004</v>
      </c>
      <c r="B782" s="18">
        <v>10</v>
      </c>
      <c r="C782" s="15">
        <v>112.035</v>
      </c>
      <c r="D782" s="15">
        <v>48.042900000000003</v>
      </c>
      <c r="E782" s="28">
        <v>63.992099999999994</v>
      </c>
      <c r="F782" s="28">
        <v>42.864518599999997</v>
      </c>
      <c r="G782" s="29">
        <v>0.3800573789487951</v>
      </c>
      <c r="H782" s="17">
        <v>0</v>
      </c>
      <c r="I782" s="21">
        <v>0.3800573789487951</v>
      </c>
      <c r="J782" s="17">
        <v>0</v>
      </c>
    </row>
    <row r="783" spans="1:10">
      <c r="A783" s="17">
        <v>2004</v>
      </c>
      <c r="B783" s="18">
        <v>11</v>
      </c>
      <c r="C783" s="15">
        <v>11.969099999999999</v>
      </c>
      <c r="D783" s="15">
        <v>71.2834</v>
      </c>
      <c r="E783" s="28">
        <v>-59.314300000000003</v>
      </c>
      <c r="F783" s="28">
        <v>-59.314300000000003</v>
      </c>
      <c r="G783" s="29">
        <v>-0.3530464025002904</v>
      </c>
      <c r="H783" s="17">
        <v>1</v>
      </c>
      <c r="I783" s="21">
        <v>0</v>
      </c>
      <c r="J783" s="17">
        <v>-0.3530464025002904</v>
      </c>
    </row>
    <row r="784" spans="1:10">
      <c r="A784" s="17">
        <v>2004</v>
      </c>
      <c r="B784" s="18">
        <v>12</v>
      </c>
      <c r="C784" s="15">
        <v>59.361199999999997</v>
      </c>
      <c r="D784" s="15">
        <v>100.08134999999999</v>
      </c>
      <c r="E784" s="28">
        <v>-40.72014999999999</v>
      </c>
      <c r="F784" s="28">
        <v>-100.03444999999999</v>
      </c>
      <c r="G784" s="29">
        <v>-0.64520182526981895</v>
      </c>
      <c r="H784" s="17">
        <v>1</v>
      </c>
      <c r="I784" s="21">
        <v>0</v>
      </c>
      <c r="J784" s="17">
        <v>-0.64520182526981895</v>
      </c>
    </row>
    <row r="785" spans="1:10">
      <c r="A785" s="17">
        <v>2005</v>
      </c>
      <c r="B785" s="18">
        <v>1</v>
      </c>
      <c r="C785" s="15">
        <v>0.32660499999999998</v>
      </c>
      <c r="D785" s="15">
        <v>79.275199999999998</v>
      </c>
      <c r="E785" s="28">
        <v>-78.948594999999997</v>
      </c>
      <c r="F785" s="28">
        <v>-178.983045</v>
      </c>
      <c r="G785" s="29">
        <v>-1.2116354005215138</v>
      </c>
      <c r="H785" s="17">
        <v>1</v>
      </c>
      <c r="I785" s="21">
        <v>0</v>
      </c>
      <c r="J785" s="17">
        <v>-1.2116354005215138</v>
      </c>
    </row>
    <row r="786" spans="1:10">
      <c r="A786" s="17">
        <v>2005</v>
      </c>
      <c r="B786" s="18">
        <v>2</v>
      </c>
      <c r="C786" s="15">
        <v>104.29900000000001</v>
      </c>
      <c r="D786" s="15">
        <v>68.131649999999993</v>
      </c>
      <c r="E786" s="28">
        <v>36.167350000000013</v>
      </c>
      <c r="F786" s="28">
        <v>-142.81569500000001</v>
      </c>
      <c r="G786" s="29">
        <v>-0.95214501481066749</v>
      </c>
      <c r="H786" s="17">
        <v>1</v>
      </c>
      <c r="I786" s="21">
        <v>0</v>
      </c>
      <c r="J786" s="17">
        <v>-0.95214501481066749</v>
      </c>
    </row>
    <row r="787" spans="1:10">
      <c r="A787" s="17">
        <v>2005</v>
      </c>
      <c r="B787" s="18">
        <v>3</v>
      </c>
      <c r="C787" s="15">
        <v>57.793799999999997</v>
      </c>
      <c r="D787" s="15">
        <v>46.061300000000003</v>
      </c>
      <c r="E787" s="28">
        <v>11.732499999999995</v>
      </c>
      <c r="F787" s="28">
        <v>-131.08319500000002</v>
      </c>
      <c r="G787" s="29">
        <v>-0.86796768497166921</v>
      </c>
      <c r="H787" s="17">
        <v>1</v>
      </c>
      <c r="I787" s="21">
        <v>0</v>
      </c>
      <c r="J787" s="17">
        <v>-0.86796768497166921</v>
      </c>
    </row>
    <row r="788" spans="1:10">
      <c r="A788" s="17">
        <v>2005</v>
      </c>
      <c r="B788" s="18">
        <v>4</v>
      </c>
      <c r="C788" s="15">
        <v>7.9095300000000002</v>
      </c>
      <c r="D788" s="15">
        <v>51.915300000000002</v>
      </c>
      <c r="E788" s="28">
        <v>-44.005769999999998</v>
      </c>
      <c r="F788" s="28">
        <v>-175.08896500000003</v>
      </c>
      <c r="G788" s="29">
        <v>-1.1836964909473016</v>
      </c>
      <c r="H788" s="17">
        <v>1</v>
      </c>
      <c r="I788" s="21">
        <v>0</v>
      </c>
      <c r="J788" s="17">
        <v>-1.1836964909473016</v>
      </c>
    </row>
    <row r="789" spans="1:10">
      <c r="A789" s="17">
        <v>2005</v>
      </c>
      <c r="B789" s="18">
        <v>5</v>
      </c>
      <c r="C789" s="15">
        <v>11.226599999999999</v>
      </c>
      <c r="D789" s="15">
        <v>35.323700000000002</v>
      </c>
      <c r="E789" s="28">
        <v>-24.097100000000005</v>
      </c>
      <c r="F789" s="28">
        <v>-199.18606500000004</v>
      </c>
      <c r="G789" s="29">
        <v>-1.356586287228003</v>
      </c>
      <c r="H789" s="17">
        <v>1</v>
      </c>
      <c r="I789" s="21">
        <v>0</v>
      </c>
      <c r="J789" s="17">
        <v>-1.356586287228003</v>
      </c>
    </row>
    <row r="790" spans="1:10">
      <c r="A790" s="17">
        <v>2005</v>
      </c>
      <c r="B790" s="18">
        <v>6</v>
      </c>
      <c r="C790" s="15">
        <v>0.116589</v>
      </c>
      <c r="D790" s="15">
        <v>5.1074350000000006</v>
      </c>
      <c r="E790" s="28">
        <v>-4.9908460000000003</v>
      </c>
      <c r="F790" s="28">
        <v>-204.17691100000005</v>
      </c>
      <c r="G790" s="29">
        <v>-1.3923941789746594</v>
      </c>
      <c r="H790" s="17">
        <v>1</v>
      </c>
      <c r="I790" s="21">
        <v>0</v>
      </c>
      <c r="J790" s="17">
        <v>-1.3923941789746594</v>
      </c>
    </row>
    <row r="791" spans="1:10">
      <c r="A791" s="17">
        <v>2005</v>
      </c>
      <c r="B791" s="18">
        <v>7</v>
      </c>
      <c r="C791" s="15">
        <v>3.3322500000000001E-3</v>
      </c>
      <c r="D791" s="15">
        <v>0.40168800000000005</v>
      </c>
      <c r="E791" s="28">
        <v>-0.39835575000000006</v>
      </c>
      <c r="F791" s="28">
        <v>-204.57526675000005</v>
      </c>
      <c r="G791" s="29">
        <v>-1.3952522674776224</v>
      </c>
      <c r="H791" s="17">
        <v>1</v>
      </c>
      <c r="I791" s="21">
        <v>0</v>
      </c>
      <c r="J791" s="17">
        <v>-1.3952522674776224</v>
      </c>
    </row>
    <row r="792" spans="1:10">
      <c r="A792" s="17">
        <v>2005</v>
      </c>
      <c r="B792" s="18">
        <v>8</v>
      </c>
      <c r="C792" s="15">
        <v>6.8948899999999994E-2</v>
      </c>
      <c r="D792" s="15">
        <v>0.71542249999999996</v>
      </c>
      <c r="E792" s="28">
        <v>-0.64647359999999998</v>
      </c>
      <c r="F792" s="28">
        <v>-205.22174035000006</v>
      </c>
      <c r="G792" s="29">
        <v>-1.3998905305468239</v>
      </c>
      <c r="H792" s="17">
        <v>1</v>
      </c>
      <c r="I792" s="21">
        <v>0</v>
      </c>
      <c r="J792" s="17">
        <v>-1.3998905305468239</v>
      </c>
    </row>
    <row r="793" spans="1:10">
      <c r="A793" s="17">
        <v>2005</v>
      </c>
      <c r="B793" s="18">
        <v>9</v>
      </c>
      <c r="C793" s="15">
        <v>6.3629899999999999</v>
      </c>
      <c r="D793" s="15">
        <v>17.855499999999999</v>
      </c>
      <c r="E793" s="28">
        <v>-11.492509999999999</v>
      </c>
      <c r="F793" s="28">
        <v>-216.71425035000007</v>
      </c>
      <c r="G793" s="29">
        <v>-1.4823460008172682</v>
      </c>
      <c r="H793" s="17">
        <v>1</v>
      </c>
      <c r="I793" s="21">
        <v>0</v>
      </c>
      <c r="J793" s="17">
        <v>-1.4823460008172682</v>
      </c>
    </row>
    <row r="794" spans="1:10">
      <c r="A794" s="17">
        <v>2005</v>
      </c>
      <c r="B794" s="18">
        <v>10</v>
      </c>
      <c r="C794" s="15">
        <v>87.601399999999998</v>
      </c>
      <c r="D794" s="15">
        <v>48.042900000000003</v>
      </c>
      <c r="E794" s="28">
        <v>39.558499999999995</v>
      </c>
      <c r="F794" s="28">
        <v>-177.15575035000006</v>
      </c>
      <c r="G794" s="29">
        <v>-1.1985250843513811</v>
      </c>
      <c r="H794" s="17">
        <v>1</v>
      </c>
      <c r="I794" s="21">
        <v>0</v>
      </c>
      <c r="J794" s="17">
        <v>-1.1985250843513811</v>
      </c>
    </row>
    <row r="795" spans="1:10">
      <c r="A795" s="17">
        <v>2005</v>
      </c>
      <c r="B795" s="18">
        <v>11</v>
      </c>
      <c r="C795" s="15">
        <v>49.468499999999999</v>
      </c>
      <c r="D795" s="15">
        <v>71.2834</v>
      </c>
      <c r="E795" s="28">
        <v>-21.814900000000002</v>
      </c>
      <c r="F795" s="28">
        <v>-198.97065035000006</v>
      </c>
      <c r="G795" s="29">
        <v>-1.3550407487626119</v>
      </c>
      <c r="H795" s="17">
        <v>1</v>
      </c>
      <c r="I795" s="21">
        <v>0</v>
      </c>
      <c r="J795" s="17">
        <v>-1.3550407487626119</v>
      </c>
    </row>
    <row r="796" spans="1:10">
      <c r="A796" s="17">
        <v>2005</v>
      </c>
      <c r="B796" s="18">
        <v>12</v>
      </c>
      <c r="C796" s="15">
        <v>48.427100000000003</v>
      </c>
      <c r="D796" s="15">
        <v>100.08134999999999</v>
      </c>
      <c r="E796" s="28">
        <v>-51.654249999999983</v>
      </c>
      <c r="F796" s="28">
        <v>-250.62490035000005</v>
      </c>
      <c r="G796" s="29">
        <v>-1.7256452098609361</v>
      </c>
      <c r="H796" s="17">
        <v>1</v>
      </c>
      <c r="I796" s="21">
        <v>0</v>
      </c>
      <c r="J796" s="17">
        <v>-1.7256452098609361</v>
      </c>
    </row>
    <row r="797" spans="1:10">
      <c r="A797" s="17">
        <v>2006</v>
      </c>
      <c r="B797" s="18">
        <v>1</v>
      </c>
      <c r="C797" s="15">
        <v>131.17400000000001</v>
      </c>
      <c r="D797" s="15">
        <v>79.275199999999998</v>
      </c>
      <c r="E797" s="28">
        <v>51.898800000000008</v>
      </c>
      <c r="F797" s="28">
        <v>-198.72610035000002</v>
      </c>
      <c r="G797" s="29">
        <v>-1.3532861724990595</v>
      </c>
      <c r="H797" s="17">
        <v>1</v>
      </c>
      <c r="I797" s="21">
        <v>0</v>
      </c>
      <c r="J797" s="17">
        <v>-1.3532861724990595</v>
      </c>
    </row>
    <row r="798" spans="1:10">
      <c r="A798" s="17">
        <v>2006</v>
      </c>
      <c r="B798" s="18">
        <v>2</v>
      </c>
      <c r="C798" s="15">
        <v>83.125399999999999</v>
      </c>
      <c r="D798" s="15">
        <v>68.131649999999993</v>
      </c>
      <c r="E798" s="28">
        <v>14.993750000000006</v>
      </c>
      <c r="F798" s="28">
        <v>-183.73235035000002</v>
      </c>
      <c r="G798" s="29">
        <v>-1.2457103072296383</v>
      </c>
      <c r="H798" s="17">
        <v>1</v>
      </c>
      <c r="I798" s="21">
        <v>0</v>
      </c>
      <c r="J798" s="17">
        <v>-1.2457103072296383</v>
      </c>
    </row>
    <row r="799" spans="1:10">
      <c r="A799" s="17">
        <v>2006</v>
      </c>
      <c r="B799" s="18">
        <v>3</v>
      </c>
      <c r="C799" s="15">
        <v>90.294600000000003</v>
      </c>
      <c r="D799" s="15">
        <v>46.061300000000003</v>
      </c>
      <c r="E799" s="28">
        <v>44.2333</v>
      </c>
      <c r="F799" s="28">
        <v>-139.49905035</v>
      </c>
      <c r="G799" s="29">
        <v>-0.9283490386195915</v>
      </c>
      <c r="H799" s="17">
        <v>1</v>
      </c>
      <c r="I799" s="21">
        <v>0</v>
      </c>
      <c r="J799" s="17">
        <v>-0.9283490386195915</v>
      </c>
    </row>
    <row r="800" spans="1:10">
      <c r="A800" s="17">
        <v>2006</v>
      </c>
      <c r="B800" s="18">
        <v>4</v>
      </c>
      <c r="C800" s="15">
        <v>40.197800000000001</v>
      </c>
      <c r="D800" s="15">
        <v>51.915300000000002</v>
      </c>
      <c r="E800" s="28">
        <v>-11.717500000000001</v>
      </c>
      <c r="F800" s="28">
        <v>-151.21655035000001</v>
      </c>
      <c r="G800" s="29">
        <v>-1.0124187477513593</v>
      </c>
      <c r="H800" s="17">
        <v>1</v>
      </c>
      <c r="I800" s="21">
        <v>0</v>
      </c>
      <c r="J800" s="17">
        <v>-1.0124187477513593</v>
      </c>
    </row>
    <row r="801" spans="1:10">
      <c r="A801" s="17">
        <v>2006</v>
      </c>
      <c r="B801" s="18">
        <v>5</v>
      </c>
      <c r="C801" s="15">
        <v>12.1509</v>
      </c>
      <c r="D801" s="15">
        <v>35.323700000000002</v>
      </c>
      <c r="E801" s="28">
        <v>-23.172800000000002</v>
      </c>
      <c r="F801" s="28">
        <v>-174.38935035</v>
      </c>
      <c r="G801" s="29">
        <v>-1.1786769560525008</v>
      </c>
      <c r="H801" s="17">
        <v>1</v>
      </c>
      <c r="I801" s="21">
        <v>0</v>
      </c>
      <c r="J801" s="17">
        <v>-1.1786769560525008</v>
      </c>
    </row>
    <row r="802" spans="1:10">
      <c r="A802" s="17">
        <v>2006</v>
      </c>
      <c r="B802" s="18">
        <v>6</v>
      </c>
      <c r="C802" s="15">
        <v>14.7011</v>
      </c>
      <c r="D802" s="15">
        <v>5.1074350000000006</v>
      </c>
      <c r="E802" s="28">
        <v>9.5936649999999997</v>
      </c>
      <c r="F802" s="28">
        <v>-164.79568535000001</v>
      </c>
      <c r="G802" s="29">
        <v>-1.1098451552368302</v>
      </c>
      <c r="H802" s="17">
        <v>1</v>
      </c>
      <c r="I802" s="21">
        <v>0</v>
      </c>
      <c r="J802" s="17">
        <v>-1.1098451552368302</v>
      </c>
    </row>
    <row r="803" spans="1:10">
      <c r="A803" s="17">
        <v>2006</v>
      </c>
      <c r="B803" s="18">
        <v>7</v>
      </c>
      <c r="C803" s="15">
        <v>1.40971</v>
      </c>
      <c r="D803" s="15">
        <v>0.40168800000000005</v>
      </c>
      <c r="E803" s="28">
        <v>1.008022</v>
      </c>
      <c r="F803" s="28">
        <v>-163.78766335</v>
      </c>
      <c r="G803" s="29">
        <v>-1.1026128858672188</v>
      </c>
      <c r="H803" s="17">
        <v>1</v>
      </c>
      <c r="I803" s="21">
        <v>0</v>
      </c>
      <c r="J803" s="17">
        <v>-1.1026128858672188</v>
      </c>
    </row>
    <row r="804" spans="1:10">
      <c r="A804" s="17">
        <v>2006</v>
      </c>
      <c r="B804" s="18">
        <v>8</v>
      </c>
      <c r="C804" s="15">
        <v>19.278700000000001</v>
      </c>
      <c r="D804" s="15">
        <v>0.71542249999999996</v>
      </c>
      <c r="E804" s="28">
        <v>18.563277500000002</v>
      </c>
      <c r="F804" s="28">
        <v>-145.22438585</v>
      </c>
      <c r="G804" s="29">
        <v>-0.96942668232915274</v>
      </c>
      <c r="H804" s="17">
        <v>1</v>
      </c>
      <c r="I804" s="21">
        <v>0</v>
      </c>
      <c r="J804" s="17">
        <v>-0.96942668232915274</v>
      </c>
    </row>
    <row r="805" spans="1:10">
      <c r="A805" s="17">
        <v>2006</v>
      </c>
      <c r="B805" s="18">
        <v>9</v>
      </c>
      <c r="C805" s="15">
        <v>35.893000000000001</v>
      </c>
      <c r="D805" s="15">
        <v>17.855499999999999</v>
      </c>
      <c r="E805" s="28">
        <v>18.037500000000001</v>
      </c>
      <c r="F805" s="28">
        <v>-127.18688585000001</v>
      </c>
      <c r="G805" s="29">
        <v>-0.84001278188415518</v>
      </c>
      <c r="H805" s="17">
        <v>1</v>
      </c>
      <c r="I805" s="21">
        <v>0</v>
      </c>
      <c r="J805" s="17">
        <v>-0.84001278188415518</v>
      </c>
    </row>
    <row r="806" spans="1:10">
      <c r="A806" s="17">
        <v>2006</v>
      </c>
      <c r="B806" s="18">
        <v>10</v>
      </c>
      <c r="C806" s="15">
        <v>136.97499999999999</v>
      </c>
      <c r="D806" s="15">
        <v>48.042900000000003</v>
      </c>
      <c r="E806" s="28">
        <v>88.932099999999991</v>
      </c>
      <c r="F806" s="28">
        <v>-38.254785850000019</v>
      </c>
      <c r="G806" s="29">
        <v>-0.20195041538300038</v>
      </c>
      <c r="H806" s="17">
        <v>1</v>
      </c>
      <c r="I806" s="21">
        <v>0</v>
      </c>
      <c r="J806" s="17">
        <v>-0.20195041538300038</v>
      </c>
    </row>
    <row r="807" spans="1:10">
      <c r="A807" s="17">
        <v>2006</v>
      </c>
      <c r="B807" s="18">
        <v>11</v>
      </c>
      <c r="C807" s="15">
        <v>105.46599999999999</v>
      </c>
      <c r="D807" s="15">
        <v>71.2834</v>
      </c>
      <c r="E807" s="28">
        <v>34.182599999999994</v>
      </c>
      <c r="F807" s="28">
        <v>-4.0721858500000252</v>
      </c>
      <c r="G807" s="29">
        <v>4.3299957082761388E-2</v>
      </c>
      <c r="H807" s="17">
        <v>0</v>
      </c>
      <c r="I807" s="21">
        <v>4.3299957082761388E-2</v>
      </c>
      <c r="J807" s="17">
        <v>0</v>
      </c>
    </row>
    <row r="808" spans="1:10">
      <c r="A808" s="17">
        <v>2006</v>
      </c>
      <c r="B808" s="18">
        <v>12</v>
      </c>
      <c r="C808" s="15">
        <v>45.295099999999998</v>
      </c>
      <c r="D808" s="15">
        <v>100.08134999999999</v>
      </c>
      <c r="E808" s="28">
        <v>-54.786249999999988</v>
      </c>
      <c r="F808" s="28">
        <v>-58.858435850000014</v>
      </c>
      <c r="G808" s="29">
        <v>-0.34977570768534694</v>
      </c>
      <c r="H808" s="17">
        <v>1</v>
      </c>
      <c r="I808" s="21">
        <v>0</v>
      </c>
      <c r="J808" s="17">
        <v>-0.34977570768534694</v>
      </c>
    </row>
    <row r="809" spans="1:10">
      <c r="A809" s="17">
        <v>2007</v>
      </c>
      <c r="B809" s="18">
        <v>1</v>
      </c>
      <c r="C809" s="15">
        <v>117.614</v>
      </c>
      <c r="D809" s="15">
        <v>79.275199999999998</v>
      </c>
      <c r="E809" s="28">
        <v>38.338800000000006</v>
      </c>
      <c r="F809" s="28">
        <v>-20.519635850000007</v>
      </c>
      <c r="G809" s="29">
        <v>-7.4705789660084079E-2</v>
      </c>
      <c r="H809" s="17">
        <v>1</v>
      </c>
      <c r="I809" s="21">
        <v>0</v>
      </c>
      <c r="J809" s="17">
        <v>-7.4705789660084079E-2</v>
      </c>
    </row>
    <row r="810" spans="1:10">
      <c r="A810" s="17">
        <v>2007</v>
      </c>
      <c r="B810" s="18">
        <v>2</v>
      </c>
      <c r="C810" s="15">
        <v>80.061499999999995</v>
      </c>
      <c r="D810" s="15">
        <v>68.131649999999993</v>
      </c>
      <c r="E810" s="28">
        <v>11.929850000000002</v>
      </c>
      <c r="F810" s="28">
        <v>-8.5897858500000055</v>
      </c>
      <c r="G810" s="29">
        <v>1.0887469950380564E-2</v>
      </c>
      <c r="H810" s="17">
        <v>0</v>
      </c>
      <c r="I810" s="21">
        <v>1.0887469950380564E-2</v>
      </c>
      <c r="J810" s="17">
        <v>0</v>
      </c>
    </row>
    <row r="811" spans="1:10">
      <c r="A811" s="17">
        <v>2007</v>
      </c>
      <c r="B811" s="18">
        <v>3</v>
      </c>
      <c r="C811" s="15">
        <v>30.320900000000002</v>
      </c>
      <c r="D811" s="15">
        <v>46.061300000000003</v>
      </c>
      <c r="E811" s="28">
        <v>-15.740400000000001</v>
      </c>
      <c r="F811" s="28">
        <v>-24.330185850000007</v>
      </c>
      <c r="G811" s="29">
        <v>-0.10204539538929744</v>
      </c>
      <c r="H811" s="17">
        <v>1</v>
      </c>
      <c r="I811" s="21">
        <v>0</v>
      </c>
      <c r="J811" s="17">
        <v>-0.10204539538929744</v>
      </c>
    </row>
    <row r="812" spans="1:10">
      <c r="A812" s="17">
        <v>2007</v>
      </c>
      <c r="B812" s="18">
        <v>4</v>
      </c>
      <c r="C812" s="15">
        <v>47.616100000000003</v>
      </c>
      <c r="D812" s="15">
        <v>51.915300000000002</v>
      </c>
      <c r="E812" s="28">
        <v>-4.299199999999999</v>
      </c>
      <c r="F812" s="28">
        <v>-28.629385850000006</v>
      </c>
      <c r="G812" s="29">
        <v>-0.13289092502439845</v>
      </c>
      <c r="H812" s="17">
        <v>1</v>
      </c>
      <c r="I812" s="21">
        <v>0</v>
      </c>
      <c r="J812" s="17">
        <v>-0.13289092502439845</v>
      </c>
    </row>
    <row r="813" spans="1:10">
      <c r="A813" s="17">
        <v>2007</v>
      </c>
      <c r="B813" s="18">
        <v>5</v>
      </c>
      <c r="C813" s="15">
        <v>73.805999999999997</v>
      </c>
      <c r="D813" s="15">
        <v>35.323700000000002</v>
      </c>
      <c r="E813" s="28">
        <v>38.482299999999995</v>
      </c>
      <c r="F813" s="28">
        <v>9.8529141499999895</v>
      </c>
      <c r="G813" s="29">
        <v>0.14320856443337202</v>
      </c>
      <c r="H813" s="17">
        <v>0</v>
      </c>
      <c r="I813" s="21">
        <v>0.14320856443337202</v>
      </c>
      <c r="J813" s="17">
        <v>0</v>
      </c>
    </row>
    <row r="814" spans="1:10">
      <c r="A814" s="17">
        <v>2007</v>
      </c>
      <c r="B814" s="18">
        <v>6</v>
      </c>
      <c r="C814" s="15">
        <v>4.9070999999999998</v>
      </c>
      <c r="D814" s="15">
        <v>5.1074350000000006</v>
      </c>
      <c r="E814" s="28">
        <v>-0.20033500000000082</v>
      </c>
      <c r="F814" s="28">
        <v>-0.20033500000000082</v>
      </c>
      <c r="G814" s="29">
        <v>7.1079378867364734E-2</v>
      </c>
      <c r="H814" s="17">
        <v>0</v>
      </c>
      <c r="I814" s="21">
        <v>7.1079378867364734E-2</v>
      </c>
      <c r="J814" s="17">
        <v>0</v>
      </c>
    </row>
    <row r="815" spans="1:10">
      <c r="A815" s="17">
        <v>2007</v>
      </c>
      <c r="B815" s="18">
        <v>7</v>
      </c>
      <c r="C815" s="15">
        <v>2.0857200000000001E-3</v>
      </c>
      <c r="D815" s="15">
        <v>0.40168800000000005</v>
      </c>
      <c r="E815" s="28">
        <v>-0.39960228000000003</v>
      </c>
      <c r="F815" s="28">
        <v>-0.59993728000000091</v>
      </c>
      <c r="G815" s="29">
        <v>6.8212346868389603E-2</v>
      </c>
      <c r="H815" s="17">
        <v>0</v>
      </c>
      <c r="I815" s="21">
        <v>6.8212346868389603E-2</v>
      </c>
      <c r="J815" s="17">
        <v>0</v>
      </c>
    </row>
    <row r="816" spans="1:10">
      <c r="A816" s="17">
        <v>2007</v>
      </c>
      <c r="B816" s="18">
        <v>8</v>
      </c>
      <c r="C816" s="15">
        <v>10.2121</v>
      </c>
      <c r="D816" s="15">
        <v>0.71542249999999996</v>
      </c>
      <c r="E816" s="28">
        <v>9.4966774999999988</v>
      </c>
      <c r="F816" s="28">
        <v>8.8967402199999981</v>
      </c>
      <c r="G816" s="29">
        <v>0.1363482901278906</v>
      </c>
      <c r="H816" s="17">
        <v>0</v>
      </c>
      <c r="I816" s="21">
        <v>0.1363482901278906</v>
      </c>
      <c r="J816" s="17">
        <v>0</v>
      </c>
    </row>
    <row r="817" spans="1:10">
      <c r="A817" s="17">
        <v>2007</v>
      </c>
      <c r="B817" s="18">
        <v>9</v>
      </c>
      <c r="C817" s="15">
        <v>59.4557</v>
      </c>
      <c r="D817" s="15">
        <v>17.855499999999999</v>
      </c>
      <c r="E817" s="28">
        <v>41.600200000000001</v>
      </c>
      <c r="F817" s="28">
        <v>50.496940219999999</v>
      </c>
      <c r="G817" s="29">
        <v>0.43481781979064837</v>
      </c>
      <c r="H817" s="17">
        <v>0</v>
      </c>
      <c r="I817" s="21">
        <v>0.43481781979064837</v>
      </c>
      <c r="J817" s="17">
        <v>0</v>
      </c>
    </row>
    <row r="818" spans="1:10">
      <c r="A818" s="17">
        <v>2007</v>
      </c>
      <c r="B818" s="18">
        <v>10</v>
      </c>
      <c r="C818" s="15">
        <v>37.703200000000002</v>
      </c>
      <c r="D818" s="15">
        <v>48.042900000000003</v>
      </c>
      <c r="E818" s="28">
        <v>-10.339700000000001</v>
      </c>
      <c r="F818" s="28">
        <v>-10.339700000000001</v>
      </c>
      <c r="G818" s="29">
        <v>-1.667663277361203E-3</v>
      </c>
      <c r="H818" s="17">
        <v>1</v>
      </c>
      <c r="I818" s="21">
        <v>0</v>
      </c>
      <c r="J818" s="17">
        <v>-1.667663277361203E-3</v>
      </c>
    </row>
    <row r="819" spans="1:10">
      <c r="A819" s="17">
        <v>2007</v>
      </c>
      <c r="B819" s="18">
        <v>11</v>
      </c>
      <c r="C819" s="15">
        <v>49.157600000000002</v>
      </c>
      <c r="D819" s="15">
        <v>71.2834</v>
      </c>
      <c r="E819" s="28">
        <v>-22.125799999999998</v>
      </c>
      <c r="F819" s="28">
        <v>-32.465499999999999</v>
      </c>
      <c r="G819" s="29">
        <v>-0.16041394621379532</v>
      </c>
      <c r="H819" s="17">
        <v>1</v>
      </c>
      <c r="I819" s="21">
        <v>0</v>
      </c>
      <c r="J819" s="17">
        <v>-0.16041394621379532</v>
      </c>
    </row>
    <row r="820" spans="1:10">
      <c r="A820" s="17">
        <v>2007</v>
      </c>
      <c r="B820" s="18">
        <v>12</v>
      </c>
      <c r="C820" s="15">
        <v>69.591300000000004</v>
      </c>
      <c r="D820" s="15">
        <v>100.08134999999999</v>
      </c>
      <c r="E820" s="28">
        <v>-30.490049999999982</v>
      </c>
      <c r="F820" s="28">
        <v>-62.955549999999981</v>
      </c>
      <c r="G820" s="29">
        <v>-0.37917132918055901</v>
      </c>
      <c r="H820" s="17">
        <v>1</v>
      </c>
      <c r="I820" s="21">
        <v>0</v>
      </c>
      <c r="J820" s="17">
        <v>-0.37917132918055901</v>
      </c>
    </row>
    <row r="821" spans="1:10">
      <c r="A821" s="17">
        <v>2008</v>
      </c>
      <c r="B821" s="18">
        <v>1</v>
      </c>
      <c r="C821" s="15">
        <v>87.932900000000004</v>
      </c>
      <c r="D821" s="15">
        <v>79.275199999999998</v>
      </c>
      <c r="E821" s="28">
        <v>8.6577000000000055</v>
      </c>
      <c r="F821" s="28">
        <v>-54.297849999999976</v>
      </c>
      <c r="G821" s="29">
        <v>-0.3170548093811047</v>
      </c>
      <c r="H821" s="17">
        <v>1</v>
      </c>
      <c r="I821" s="21">
        <v>0</v>
      </c>
      <c r="J821" s="17">
        <v>-0.3170548093811047</v>
      </c>
    </row>
    <row r="822" spans="1:10">
      <c r="A822" s="17">
        <v>2008</v>
      </c>
      <c r="B822" s="18">
        <v>2</v>
      </c>
      <c r="C822" s="15">
        <v>65.343199999999996</v>
      </c>
      <c r="D822" s="15">
        <v>68.131649999999993</v>
      </c>
      <c r="E822" s="28">
        <v>-2.7884499999999974</v>
      </c>
      <c r="F822" s="28">
        <v>-57.086299999999973</v>
      </c>
      <c r="G822" s="29">
        <v>-0.33706114011961352</v>
      </c>
      <c r="H822" s="17">
        <v>1</v>
      </c>
      <c r="I822" s="21">
        <v>0</v>
      </c>
      <c r="J822" s="17">
        <v>-0.33706114011961352</v>
      </c>
    </row>
    <row r="823" spans="1:10">
      <c r="A823" s="17">
        <v>2008</v>
      </c>
      <c r="B823" s="18">
        <v>3</v>
      </c>
      <c r="C823" s="15">
        <v>35.596499999999999</v>
      </c>
      <c r="D823" s="15">
        <v>46.061300000000003</v>
      </c>
      <c r="E823" s="28">
        <v>-10.464800000000004</v>
      </c>
      <c r="F823" s="28">
        <v>-67.551099999999977</v>
      </c>
      <c r="G823" s="29">
        <v>-0.41214308525484916</v>
      </c>
      <c r="H823" s="17">
        <v>1</v>
      </c>
      <c r="I823" s="21">
        <v>0</v>
      </c>
      <c r="J823" s="17">
        <v>-0.41214308525484916</v>
      </c>
    </row>
    <row r="824" spans="1:10">
      <c r="A824" s="17">
        <v>2008</v>
      </c>
      <c r="B824" s="18">
        <v>4</v>
      </c>
      <c r="C824" s="15">
        <v>167.15700000000001</v>
      </c>
      <c r="D824" s="15">
        <v>51.915300000000002</v>
      </c>
      <c r="E824" s="28">
        <v>115.24170000000001</v>
      </c>
      <c r="F824" s="28">
        <v>47.690600000000032</v>
      </c>
      <c r="G824" s="29">
        <v>0.41468313184354549</v>
      </c>
      <c r="H824" s="17">
        <v>0</v>
      </c>
      <c r="I824" s="21">
        <v>0.41468313184354549</v>
      </c>
      <c r="J824" s="17">
        <v>0</v>
      </c>
    </row>
    <row r="825" spans="1:10">
      <c r="A825" s="17">
        <v>2008</v>
      </c>
      <c r="B825" s="18">
        <v>5</v>
      </c>
      <c r="C825" s="15">
        <v>48.1126</v>
      </c>
      <c r="D825" s="15">
        <v>35.323700000000002</v>
      </c>
      <c r="E825" s="28">
        <v>12.788899999999998</v>
      </c>
      <c r="F825" s="28">
        <v>60.47950000000003</v>
      </c>
      <c r="G825" s="29">
        <v>0.50643982935711618</v>
      </c>
      <c r="H825" s="17">
        <v>0</v>
      </c>
      <c r="I825" s="21">
        <v>0.50643982935711618</v>
      </c>
      <c r="J825" s="17">
        <v>0</v>
      </c>
    </row>
    <row r="826" spans="1:10">
      <c r="A826" s="17">
        <v>2008</v>
      </c>
      <c r="B826" s="18">
        <v>6</v>
      </c>
      <c r="C826" s="15">
        <v>1.04878E-2</v>
      </c>
      <c r="D826" s="15">
        <v>5.1074350000000006</v>
      </c>
      <c r="E826" s="28">
        <v>-5.0969472000000007</v>
      </c>
      <c r="F826" s="28">
        <v>-5.0969472000000007</v>
      </c>
      <c r="G826" s="29">
        <v>3.5947587667444506E-2</v>
      </c>
      <c r="H826" s="17">
        <v>0</v>
      </c>
      <c r="I826" s="21">
        <v>3.5947587667444506E-2</v>
      </c>
      <c r="J826" s="17">
        <v>0</v>
      </c>
    </row>
    <row r="827" spans="1:10">
      <c r="A827" s="17">
        <v>2008</v>
      </c>
      <c r="B827" s="18">
        <v>7</v>
      </c>
      <c r="C827" s="15">
        <v>4.7885600000000004</v>
      </c>
      <c r="D827" s="15">
        <v>0.40168800000000005</v>
      </c>
      <c r="E827" s="28">
        <v>4.3868720000000003</v>
      </c>
      <c r="F827" s="28">
        <v>-0.71007520000000035</v>
      </c>
      <c r="G827" s="29">
        <v>6.7422138812167895E-2</v>
      </c>
      <c r="H827" s="17">
        <v>0</v>
      </c>
      <c r="I827" s="21">
        <v>6.7422138812167895E-2</v>
      </c>
      <c r="J827" s="17">
        <v>0</v>
      </c>
    </row>
    <row r="828" spans="1:10">
      <c r="A828" s="17">
        <v>2008</v>
      </c>
      <c r="B828" s="18">
        <v>8</v>
      </c>
      <c r="C828" s="15">
        <v>2.4665099999999999E-3</v>
      </c>
      <c r="D828" s="15">
        <v>0.71542249999999996</v>
      </c>
      <c r="E828" s="28">
        <v>-0.71295598999999998</v>
      </c>
      <c r="F828" s="28">
        <v>-1.4230311900000003</v>
      </c>
      <c r="G828" s="29">
        <v>6.2306883620953768E-2</v>
      </c>
      <c r="H828" s="17">
        <v>0</v>
      </c>
      <c r="I828" s="21">
        <v>6.2306883620953768E-2</v>
      </c>
      <c r="J828" s="17">
        <v>0</v>
      </c>
    </row>
    <row r="829" spans="1:10">
      <c r="A829" s="17">
        <v>2008</v>
      </c>
      <c r="B829" s="18">
        <v>9</v>
      </c>
      <c r="C829" s="15">
        <v>85.247900000000001</v>
      </c>
      <c r="D829" s="15">
        <v>17.855499999999999</v>
      </c>
      <c r="E829" s="28">
        <v>67.392400000000009</v>
      </c>
      <c r="F829" s="28">
        <v>65.969368810000006</v>
      </c>
      <c r="G829" s="29">
        <v>0.54582806695287134</v>
      </c>
      <c r="H829" s="17">
        <v>0</v>
      </c>
      <c r="I829" s="21">
        <v>0.54582806695287134</v>
      </c>
      <c r="J829" s="17">
        <v>0</v>
      </c>
    </row>
    <row r="830" spans="1:10">
      <c r="A830" s="17">
        <v>2008</v>
      </c>
      <c r="B830" s="18">
        <v>10</v>
      </c>
      <c r="C830" s="15">
        <v>224.43100000000001</v>
      </c>
      <c r="D830" s="15">
        <v>48.042900000000003</v>
      </c>
      <c r="E830" s="28">
        <v>176.38810000000001</v>
      </c>
      <c r="F830" s="28">
        <v>242.35746881</v>
      </c>
      <c r="G830" s="29">
        <v>1.8113622048922922</v>
      </c>
      <c r="H830" s="17">
        <v>0</v>
      </c>
      <c r="I830" s="21">
        <v>1.8113622048922922</v>
      </c>
      <c r="J830" s="17">
        <v>0</v>
      </c>
    </row>
    <row r="831" spans="1:10">
      <c r="A831" s="17">
        <v>2008</v>
      </c>
      <c r="B831" s="18">
        <v>11</v>
      </c>
      <c r="C831" s="15">
        <v>107.32299999999999</v>
      </c>
      <c r="D831" s="15">
        <v>71.2834</v>
      </c>
      <c r="E831" s="28">
        <v>36.039599999999993</v>
      </c>
      <c r="F831" s="28">
        <v>278.39706881000001</v>
      </c>
      <c r="G831" s="29">
        <v>2.0699360209132229</v>
      </c>
      <c r="H831" s="17">
        <v>0</v>
      </c>
      <c r="I831" s="21">
        <v>2.0699360209132229</v>
      </c>
      <c r="J831" s="17">
        <v>0</v>
      </c>
    </row>
    <row r="832" spans="1:10">
      <c r="A832" s="17">
        <v>2008</v>
      </c>
      <c r="B832" s="18">
        <v>12</v>
      </c>
      <c r="C832" s="15">
        <v>117.62</v>
      </c>
      <c r="D832" s="15">
        <v>100.08134999999999</v>
      </c>
      <c r="E832" s="28">
        <v>17.538650000000018</v>
      </c>
      <c r="F832" s="28">
        <v>295.93571881000003</v>
      </c>
      <c r="G832" s="29">
        <v>2.1957708153714162</v>
      </c>
      <c r="H832" s="17">
        <v>0</v>
      </c>
      <c r="I832" s="21">
        <v>2.1957708153714162</v>
      </c>
      <c r="J832" s="17">
        <v>0</v>
      </c>
    </row>
    <row r="833" spans="1:10">
      <c r="A833" s="17">
        <v>2009</v>
      </c>
      <c r="B833" s="18">
        <v>1</v>
      </c>
      <c r="C833" s="15">
        <v>153.54400000000001</v>
      </c>
      <c r="D833" s="15">
        <v>79.275199999999998</v>
      </c>
      <c r="E833" s="28">
        <v>74.268800000000013</v>
      </c>
      <c r="F833" s="28">
        <v>370.20451881000002</v>
      </c>
      <c r="G833" s="29">
        <v>2.7286282007834437</v>
      </c>
      <c r="H833" s="17">
        <v>0</v>
      </c>
      <c r="I833" s="21">
        <v>2.7286282007834437</v>
      </c>
      <c r="J833" s="17">
        <v>0</v>
      </c>
    </row>
    <row r="834" spans="1:10">
      <c r="A834" s="17">
        <v>2009</v>
      </c>
      <c r="B834" s="18">
        <v>2</v>
      </c>
      <c r="C834" s="15">
        <v>118.47499999999999</v>
      </c>
      <c r="D834" s="15">
        <v>68.131649999999993</v>
      </c>
      <c r="E834" s="28">
        <v>50.343350000000001</v>
      </c>
      <c r="F834" s="28">
        <v>420.54786881000001</v>
      </c>
      <c r="G834" s="29">
        <v>3.0898273295411802</v>
      </c>
      <c r="H834" s="17">
        <v>0</v>
      </c>
      <c r="I834" s="21">
        <v>3.0898273295411802</v>
      </c>
      <c r="J834" s="17">
        <v>0</v>
      </c>
    </row>
    <row r="835" spans="1:10">
      <c r="A835" s="17">
        <v>2009</v>
      </c>
      <c r="B835" s="18">
        <v>3</v>
      </c>
      <c r="C835" s="15">
        <v>57.042000000000002</v>
      </c>
      <c r="D835" s="15">
        <v>46.061300000000003</v>
      </c>
      <c r="E835" s="28">
        <v>10.980699999999999</v>
      </c>
      <c r="F835" s="28">
        <v>431.52856881000002</v>
      </c>
      <c r="G835" s="29">
        <v>3.1686107095337728</v>
      </c>
      <c r="H835" s="17">
        <v>0</v>
      </c>
      <c r="I835" s="21">
        <v>3.1686107095337728</v>
      </c>
      <c r="J835" s="17">
        <v>0</v>
      </c>
    </row>
    <row r="836" spans="1:10">
      <c r="A836" s="17">
        <v>2009</v>
      </c>
      <c r="B836" s="18">
        <v>4</v>
      </c>
      <c r="C836" s="15">
        <v>59.635100000000001</v>
      </c>
      <c r="D836" s="15">
        <v>51.915300000000002</v>
      </c>
      <c r="E836" s="28">
        <v>7.7197999999999993</v>
      </c>
      <c r="F836" s="28">
        <v>439.24836881000004</v>
      </c>
      <c r="G836" s="29">
        <v>3.223998065245778</v>
      </c>
      <c r="H836" s="17">
        <v>0</v>
      </c>
      <c r="I836" s="21">
        <v>3.223998065245778</v>
      </c>
      <c r="J836" s="17">
        <v>0</v>
      </c>
    </row>
    <row r="837" spans="1:10">
      <c r="A837" s="17">
        <v>2009</v>
      </c>
      <c r="B837" s="18">
        <v>5</v>
      </c>
      <c r="C837" s="15">
        <v>9.1718700000000002</v>
      </c>
      <c r="D837" s="15">
        <v>35.323700000000002</v>
      </c>
      <c r="E837" s="28">
        <v>-26.151830000000004</v>
      </c>
      <c r="F837" s="28">
        <v>-26.151830000000004</v>
      </c>
      <c r="G837" s="29">
        <v>-0.11511517083901676</v>
      </c>
      <c r="H837" s="17">
        <v>1</v>
      </c>
      <c r="I837" s="21">
        <v>0</v>
      </c>
      <c r="J837" s="17">
        <v>-0.11511517083901676</v>
      </c>
    </row>
    <row r="838" spans="1:10">
      <c r="A838" s="17">
        <v>2009</v>
      </c>
      <c r="B838" s="18">
        <v>6</v>
      </c>
      <c r="C838" s="15">
        <v>3.3725800000000001</v>
      </c>
      <c r="D838" s="15">
        <v>5.1074350000000006</v>
      </c>
      <c r="E838" s="28">
        <v>-1.7348550000000005</v>
      </c>
      <c r="F838" s="28">
        <v>-27.886685000000003</v>
      </c>
      <c r="G838" s="29">
        <v>-0.12756225897520559</v>
      </c>
      <c r="H838" s="17">
        <v>1</v>
      </c>
      <c r="I838" s="21">
        <v>0</v>
      </c>
      <c r="J838" s="17">
        <v>-0.12756225897520559</v>
      </c>
    </row>
    <row r="839" spans="1:10">
      <c r="A839" s="17">
        <v>2009</v>
      </c>
      <c r="B839" s="18">
        <v>7</v>
      </c>
      <c r="C839" s="15">
        <v>7.9703899999999994E-2</v>
      </c>
      <c r="D839" s="15">
        <v>0.40168800000000005</v>
      </c>
      <c r="E839" s="28">
        <v>-0.32198410000000005</v>
      </c>
      <c r="F839" s="28">
        <v>-28.208669100000005</v>
      </c>
      <c r="G839" s="29">
        <v>-0.12987240274580975</v>
      </c>
      <c r="H839" s="17">
        <v>1</v>
      </c>
      <c r="I839" s="21">
        <v>0</v>
      </c>
      <c r="J839" s="17">
        <v>-0.12987240274580975</v>
      </c>
    </row>
    <row r="840" spans="1:10">
      <c r="A840" s="17">
        <v>2009</v>
      </c>
      <c r="B840" s="18">
        <v>8</v>
      </c>
      <c r="C840" s="15">
        <v>3.2702900000000001</v>
      </c>
      <c r="D840" s="15">
        <v>0.71542249999999996</v>
      </c>
      <c r="E840" s="28">
        <v>2.5548675000000003</v>
      </c>
      <c r="F840" s="28">
        <v>-25.653801600000005</v>
      </c>
      <c r="G840" s="29">
        <v>-0.11154195959708293</v>
      </c>
      <c r="H840" s="17">
        <v>1</v>
      </c>
      <c r="I840" s="21">
        <v>0</v>
      </c>
      <c r="J840" s="17">
        <v>-0.11154195959708293</v>
      </c>
    </row>
    <row r="841" spans="1:10">
      <c r="A841" s="17">
        <v>2009</v>
      </c>
      <c r="B841" s="18">
        <v>9</v>
      </c>
      <c r="C841" s="15">
        <v>51.929499999999997</v>
      </c>
      <c r="D841" s="15">
        <v>17.855499999999999</v>
      </c>
      <c r="E841" s="28">
        <v>34.073999999999998</v>
      </c>
      <c r="F841" s="28">
        <v>8.4201983999999932</v>
      </c>
      <c r="G841" s="29">
        <v>0.13292923894832812</v>
      </c>
      <c r="H841" s="17">
        <v>0</v>
      </c>
      <c r="I841" s="21">
        <v>0.13292923894832812</v>
      </c>
      <c r="J841" s="17">
        <v>0</v>
      </c>
    </row>
    <row r="842" spans="1:10">
      <c r="A842" s="17">
        <v>2009</v>
      </c>
      <c r="B842" s="18">
        <v>10</v>
      </c>
      <c r="C842" s="15">
        <v>49.973300000000002</v>
      </c>
      <c r="D842" s="15">
        <v>48.042900000000003</v>
      </c>
      <c r="E842" s="28">
        <v>1.9303999999999988</v>
      </c>
      <c r="F842" s="28">
        <v>10.350598399999992</v>
      </c>
      <c r="G842" s="29">
        <v>0.14677930649754634</v>
      </c>
      <c r="H842" s="17">
        <v>0</v>
      </c>
      <c r="I842" s="21">
        <v>0.14677930649754634</v>
      </c>
      <c r="J842" s="17">
        <v>0</v>
      </c>
    </row>
    <row r="843" spans="1:10">
      <c r="A843" s="17">
        <v>2009</v>
      </c>
      <c r="B843" s="18">
        <v>11</v>
      </c>
      <c r="C843" s="15">
        <v>39.596499999999999</v>
      </c>
      <c r="D843" s="15">
        <v>71.2834</v>
      </c>
      <c r="E843" s="28">
        <v>-31.686900000000001</v>
      </c>
      <c r="F843" s="28">
        <v>-31.686900000000001</v>
      </c>
      <c r="G843" s="29">
        <v>-0.15482771403713697</v>
      </c>
      <c r="H843" s="17">
        <v>1</v>
      </c>
      <c r="I843" s="21">
        <v>0</v>
      </c>
      <c r="J843" s="17">
        <v>-0.15482771403713697</v>
      </c>
    </row>
    <row r="844" spans="1:10">
      <c r="A844" s="17">
        <v>2009</v>
      </c>
      <c r="B844" s="18">
        <v>12</v>
      </c>
      <c r="C844" s="15">
        <v>440.37200000000001</v>
      </c>
      <c r="D844" s="15">
        <v>100.08134999999999</v>
      </c>
      <c r="E844" s="28">
        <v>340.29065000000003</v>
      </c>
      <c r="F844" s="28">
        <v>308.60375000000005</v>
      </c>
      <c r="G844" s="29">
        <v>2.2866603137640311</v>
      </c>
      <c r="H844" s="17">
        <v>0</v>
      </c>
      <c r="I844" s="21">
        <v>2.2866603137640311</v>
      </c>
      <c r="J844" s="17">
        <v>0</v>
      </c>
    </row>
    <row r="845" spans="1:10">
      <c r="A845" s="17">
        <v>2010</v>
      </c>
      <c r="B845" s="18">
        <v>1</v>
      </c>
      <c r="C845" s="15">
        <v>216.97800000000001</v>
      </c>
      <c r="D845" s="15">
        <v>79.275199999999998</v>
      </c>
      <c r="E845" s="28">
        <v>137.70280000000002</v>
      </c>
      <c r="F845" s="28">
        <v>446.30655000000007</v>
      </c>
      <c r="G845" s="29">
        <v>3.2746384953411583</v>
      </c>
      <c r="H845" s="17">
        <v>0</v>
      </c>
      <c r="I845" s="21">
        <v>3.2746384953411583</v>
      </c>
      <c r="J845" s="17">
        <v>0</v>
      </c>
    </row>
    <row r="846" spans="1:10">
      <c r="A846" s="17">
        <v>2010</v>
      </c>
      <c r="B846" s="18">
        <v>2</v>
      </c>
      <c r="C846" s="15">
        <v>338.16899999999998</v>
      </c>
      <c r="D846" s="15">
        <v>68.131649999999993</v>
      </c>
      <c r="E846" s="28">
        <v>270.03735</v>
      </c>
      <c r="F846" s="28">
        <v>716.34390000000008</v>
      </c>
      <c r="G846" s="29">
        <v>5.2120792010559747</v>
      </c>
      <c r="H846" s="17">
        <v>0</v>
      </c>
      <c r="I846" s="21">
        <v>5.2120792010559747</v>
      </c>
      <c r="J846" s="17">
        <v>0</v>
      </c>
    </row>
    <row r="847" spans="1:10">
      <c r="A847" s="17">
        <v>2010</v>
      </c>
      <c r="B847" s="18">
        <v>3</v>
      </c>
      <c r="C847" s="15">
        <v>134.57300000000001</v>
      </c>
      <c r="D847" s="15">
        <v>46.061300000000003</v>
      </c>
      <c r="E847" s="28">
        <v>88.511700000000005</v>
      </c>
      <c r="F847" s="28">
        <v>804.85560000000009</v>
      </c>
      <c r="G847" s="29">
        <v>5.8471253178691418</v>
      </c>
      <c r="H847" s="17">
        <v>0</v>
      </c>
      <c r="I847" s="21">
        <v>5.8471253178691418</v>
      </c>
      <c r="J847" s="17">
        <v>0</v>
      </c>
    </row>
    <row r="848" spans="1:10">
      <c r="A848" s="17">
        <v>2010</v>
      </c>
      <c r="B848" s="18">
        <v>4</v>
      </c>
      <c r="C848" s="15">
        <v>39.212200000000003</v>
      </c>
      <c r="D848" s="15">
        <v>51.915300000000002</v>
      </c>
      <c r="E848" s="28">
        <v>-12.703099999999999</v>
      </c>
      <c r="F848" s="28">
        <v>-12.703099999999999</v>
      </c>
      <c r="G848" s="29">
        <v>-1.8624381908640894E-2</v>
      </c>
      <c r="H848" s="17">
        <v>1</v>
      </c>
      <c r="I848" s="21">
        <v>0</v>
      </c>
      <c r="J848" s="17">
        <v>-1.8624381908640894E-2</v>
      </c>
    </row>
    <row r="849" spans="1:10">
      <c r="A849" s="17">
        <v>2010</v>
      </c>
      <c r="B849" s="18">
        <v>5</v>
      </c>
      <c r="C849" s="15">
        <v>30.0854</v>
      </c>
      <c r="D849" s="15">
        <v>35.323700000000002</v>
      </c>
      <c r="E849" s="28">
        <v>-5.2383000000000024</v>
      </c>
      <c r="F849" s="28">
        <v>-17.941400000000002</v>
      </c>
      <c r="G849" s="29">
        <v>-5.6207685287769475E-2</v>
      </c>
      <c r="H849" s="17">
        <v>1</v>
      </c>
      <c r="I849" s="21">
        <v>0</v>
      </c>
      <c r="J849" s="17">
        <v>-5.6207685287769475E-2</v>
      </c>
    </row>
    <row r="850" spans="1:10">
      <c r="A850" s="17">
        <v>2010</v>
      </c>
      <c r="B850" s="18">
        <v>6</v>
      </c>
      <c r="C850" s="15">
        <v>40.461300000000001</v>
      </c>
      <c r="D850" s="15">
        <v>5.1074350000000006</v>
      </c>
      <c r="E850" s="28">
        <v>35.353864999999999</v>
      </c>
      <c r="F850" s="28">
        <v>17.412464999999997</v>
      </c>
      <c r="G850" s="29">
        <v>0.19744617835496864</v>
      </c>
      <c r="H850" s="17">
        <v>0</v>
      </c>
      <c r="I850" s="21">
        <v>0.19744617835496864</v>
      </c>
      <c r="J850" s="17">
        <v>0</v>
      </c>
    </row>
    <row r="851" spans="1:10">
      <c r="A851" s="17">
        <v>2010</v>
      </c>
      <c r="B851" s="18">
        <v>7</v>
      </c>
      <c r="C851" s="15">
        <v>0.51923900000000001</v>
      </c>
      <c r="D851" s="15">
        <v>0.40168800000000005</v>
      </c>
      <c r="E851" s="28">
        <v>0.11755099999999996</v>
      </c>
      <c r="F851" s="28">
        <v>17.530015999999996</v>
      </c>
      <c r="G851" s="29">
        <v>0.19828957313868087</v>
      </c>
      <c r="H851" s="17">
        <v>0</v>
      </c>
      <c r="I851" s="21">
        <v>0.19828957313868087</v>
      </c>
      <c r="J851" s="17">
        <v>0</v>
      </c>
    </row>
    <row r="852" spans="1:10">
      <c r="A852" s="17">
        <v>2010</v>
      </c>
      <c r="B852" s="18">
        <v>8</v>
      </c>
      <c r="C852" s="15">
        <v>9.9788899999999998</v>
      </c>
      <c r="D852" s="15">
        <v>0.71542249999999996</v>
      </c>
      <c r="E852" s="28">
        <v>9.2634674999999991</v>
      </c>
      <c r="F852" s="28">
        <v>26.793483499999994</v>
      </c>
      <c r="G852" s="29">
        <v>0.26475230138929606</v>
      </c>
      <c r="H852" s="17">
        <v>0</v>
      </c>
      <c r="I852" s="21">
        <v>0.26475230138929606</v>
      </c>
      <c r="J852" s="17">
        <v>0</v>
      </c>
    </row>
    <row r="853" spans="1:10">
      <c r="A853" s="17">
        <v>2010</v>
      </c>
      <c r="B853" s="18">
        <v>9</v>
      </c>
      <c r="C853" s="15">
        <v>34.349600000000002</v>
      </c>
      <c r="D853" s="15">
        <v>17.855499999999999</v>
      </c>
      <c r="E853" s="28">
        <v>16.494100000000003</v>
      </c>
      <c r="F853" s="28">
        <v>43.287583499999997</v>
      </c>
      <c r="G853" s="29">
        <v>0.38309274853162939</v>
      </c>
      <c r="H853" s="17">
        <v>0</v>
      </c>
      <c r="I853" s="21">
        <v>0.38309274853162939</v>
      </c>
      <c r="J853" s="17">
        <v>0</v>
      </c>
    </row>
    <row r="854" spans="1:10">
      <c r="A854" s="17">
        <v>2010</v>
      </c>
      <c r="B854" s="18">
        <v>10</v>
      </c>
      <c r="C854" s="15">
        <v>97.272199999999998</v>
      </c>
      <c r="D854" s="15">
        <v>48.042900000000003</v>
      </c>
      <c r="E854" s="28">
        <v>49.229299999999995</v>
      </c>
      <c r="F854" s="28">
        <v>92.516883499999992</v>
      </c>
      <c r="G854" s="29">
        <v>0.73629888736333693</v>
      </c>
      <c r="H854" s="17">
        <v>0</v>
      </c>
      <c r="I854" s="21">
        <v>0.73629888736333693</v>
      </c>
      <c r="J854" s="17">
        <v>0</v>
      </c>
    </row>
    <row r="855" spans="1:10">
      <c r="A855" s="17">
        <v>2010</v>
      </c>
      <c r="B855" s="18">
        <v>11</v>
      </c>
      <c r="C855" s="15">
        <v>101.631</v>
      </c>
      <c r="D855" s="15">
        <v>71.2834</v>
      </c>
      <c r="E855" s="28">
        <v>30.3476</v>
      </c>
      <c r="F855" s="28">
        <v>122.86448349999999</v>
      </c>
      <c r="G855" s="29">
        <v>0.95403423234709928</v>
      </c>
      <c r="H855" s="17">
        <v>0</v>
      </c>
      <c r="I855" s="21">
        <v>0.95403423234709928</v>
      </c>
      <c r="J855" s="17">
        <v>0</v>
      </c>
    </row>
    <row r="856" spans="1:10">
      <c r="A856" s="17">
        <v>2010</v>
      </c>
      <c r="B856" s="18">
        <v>12</v>
      </c>
      <c r="C856" s="15">
        <v>224.346</v>
      </c>
      <c r="D856" s="15">
        <v>100.08134999999999</v>
      </c>
      <c r="E856" s="28">
        <v>124.26465000000002</v>
      </c>
      <c r="F856" s="28">
        <v>247.12913350000002</v>
      </c>
      <c r="G856" s="29">
        <v>1.8455975334660175</v>
      </c>
      <c r="H856" s="17">
        <v>0</v>
      </c>
      <c r="I856" s="21">
        <v>1.8455975334660175</v>
      </c>
      <c r="J856" s="17">
        <v>0</v>
      </c>
    </row>
    <row r="857" spans="1:10">
      <c r="A857" s="17">
        <v>2011</v>
      </c>
      <c r="B857" s="18">
        <v>1</v>
      </c>
      <c r="C857" s="15">
        <v>93.208399999999997</v>
      </c>
      <c r="D857" s="15">
        <v>79.275199999999998</v>
      </c>
      <c r="E857" s="28">
        <v>13.933199999999999</v>
      </c>
      <c r="F857" s="28">
        <v>261.06233350000002</v>
      </c>
      <c r="G857" s="29">
        <v>1.9455642559985327</v>
      </c>
      <c r="H857" s="17">
        <v>0</v>
      </c>
      <c r="I857" s="21">
        <v>1.9455642559985327</v>
      </c>
      <c r="J857" s="17">
        <v>0</v>
      </c>
    </row>
    <row r="858" spans="1:10">
      <c r="A858" s="17">
        <v>2011</v>
      </c>
      <c r="B858" s="18">
        <v>2</v>
      </c>
      <c r="C858" s="15">
        <v>90.446100000000001</v>
      </c>
      <c r="D858" s="15">
        <v>68.131649999999993</v>
      </c>
      <c r="E858" s="28">
        <v>22.314450000000008</v>
      </c>
      <c r="F858" s="28">
        <v>283.37678350000004</v>
      </c>
      <c r="G858" s="29">
        <v>2.1056640486962395</v>
      </c>
      <c r="H858" s="17">
        <v>0</v>
      </c>
      <c r="I858" s="21">
        <v>2.1056640486962395</v>
      </c>
      <c r="J858" s="17">
        <v>0</v>
      </c>
    </row>
    <row r="859" spans="1:10">
      <c r="A859" s="17">
        <v>2011</v>
      </c>
      <c r="B859" s="18">
        <v>3</v>
      </c>
      <c r="C859" s="15">
        <v>119.04300000000001</v>
      </c>
      <c r="D859" s="15">
        <v>46.061300000000003</v>
      </c>
      <c r="E859" s="28">
        <v>72.981700000000004</v>
      </c>
      <c r="F859" s="28">
        <v>356.35848350000003</v>
      </c>
      <c r="G859" s="29">
        <v>2.6292868599564851</v>
      </c>
      <c r="H859" s="17">
        <v>0</v>
      </c>
      <c r="I859" s="21">
        <v>2.6292868599564851</v>
      </c>
      <c r="J859" s="17">
        <v>0</v>
      </c>
    </row>
    <row r="860" spans="1:10">
      <c r="A860" s="17">
        <v>2011</v>
      </c>
      <c r="B860" s="18">
        <v>4</v>
      </c>
      <c r="C860" s="15">
        <v>95.124499999999998</v>
      </c>
      <c r="D860" s="15">
        <v>51.915300000000002</v>
      </c>
      <c r="E860" s="28">
        <v>43.209199999999996</v>
      </c>
      <c r="F860" s="28">
        <v>399.56768350000004</v>
      </c>
      <c r="G860" s="29">
        <v>2.9393005041481968</v>
      </c>
      <c r="H860" s="17">
        <v>0</v>
      </c>
      <c r="I860" s="21">
        <v>2.9393005041481968</v>
      </c>
      <c r="J860" s="17">
        <v>0</v>
      </c>
    </row>
    <row r="861" spans="1:10">
      <c r="A861" s="17">
        <v>2011</v>
      </c>
      <c r="B861" s="18">
        <v>5</v>
      </c>
      <c r="C861" s="15">
        <v>31.884799999999998</v>
      </c>
      <c r="D861" s="15">
        <v>35.323700000000002</v>
      </c>
      <c r="E861" s="28">
        <v>-3.4389000000000038</v>
      </c>
      <c r="F861" s="28">
        <v>-3.4389000000000038</v>
      </c>
      <c r="G861" s="29">
        <v>4.7843601819844053E-2</v>
      </c>
      <c r="H861" s="17">
        <v>0</v>
      </c>
      <c r="I861" s="21">
        <v>4.7843601819844053E-2</v>
      </c>
      <c r="J861" s="17">
        <v>0</v>
      </c>
    </row>
    <row r="862" spans="1:10">
      <c r="A862" s="17">
        <v>2011</v>
      </c>
      <c r="B862" s="18">
        <v>6</v>
      </c>
      <c r="C862" s="15">
        <v>11.5572</v>
      </c>
      <c r="D862" s="15">
        <v>5.1074350000000006</v>
      </c>
      <c r="E862" s="28">
        <v>6.4497649999999993</v>
      </c>
      <c r="F862" s="28">
        <v>3.0108649999999955</v>
      </c>
      <c r="G862" s="29">
        <v>9.4118819871327378E-2</v>
      </c>
      <c r="H862" s="17">
        <v>0</v>
      </c>
      <c r="I862" s="21">
        <v>9.4118819871327378E-2</v>
      </c>
      <c r="J862" s="17">
        <v>0</v>
      </c>
    </row>
    <row r="863" spans="1:10">
      <c r="A863" s="17">
        <v>2011</v>
      </c>
      <c r="B863" s="18">
        <v>7</v>
      </c>
      <c r="C863" s="15">
        <v>6.07984E-4</v>
      </c>
      <c r="D863" s="15">
        <v>0.40168800000000005</v>
      </c>
      <c r="E863" s="28">
        <v>-0.40108001600000004</v>
      </c>
      <c r="F863" s="28">
        <v>-0.40108001600000004</v>
      </c>
      <c r="G863" s="29">
        <v>6.9639090827699965E-2</v>
      </c>
      <c r="H863" s="17">
        <v>0</v>
      </c>
      <c r="I863" s="21">
        <v>6.9639090827699965E-2</v>
      </c>
      <c r="J863" s="17">
        <v>0</v>
      </c>
    </row>
    <row r="864" spans="1:10">
      <c r="A864" s="17">
        <v>2011</v>
      </c>
      <c r="B864" s="18">
        <v>8</v>
      </c>
      <c r="C864" s="15">
        <v>0.74070100000000005</v>
      </c>
      <c r="D864" s="15">
        <v>0.71542249999999996</v>
      </c>
      <c r="E864" s="28">
        <v>2.5278500000000093E-2</v>
      </c>
      <c r="F864" s="28">
        <v>-0.37580151599999995</v>
      </c>
      <c r="G864" s="29">
        <v>6.9820456830882172E-2</v>
      </c>
      <c r="H864" s="17">
        <v>0</v>
      </c>
      <c r="I864" s="21">
        <v>6.9820456830882172E-2</v>
      </c>
      <c r="J864" s="17">
        <v>0</v>
      </c>
    </row>
    <row r="865" spans="1:10">
      <c r="A865" s="17">
        <v>2011</v>
      </c>
      <c r="B865" s="18">
        <v>9</v>
      </c>
      <c r="C865" s="15">
        <v>25.952000000000002</v>
      </c>
      <c r="D865" s="15">
        <v>17.855499999999999</v>
      </c>
      <c r="E865" s="28">
        <v>8.0965000000000025</v>
      </c>
      <c r="F865" s="28">
        <v>7.7206984840000024</v>
      </c>
      <c r="G865" s="29">
        <v>0.12791052723714269</v>
      </c>
      <c r="H865" s="17">
        <v>0</v>
      </c>
      <c r="I865" s="21">
        <v>0.12791052723714269</v>
      </c>
      <c r="J865" s="17">
        <v>0</v>
      </c>
    </row>
    <row r="866" spans="1:10">
      <c r="A866" s="17">
        <v>2011</v>
      </c>
      <c r="B866" s="18">
        <v>10</v>
      </c>
      <c r="C866" s="15">
        <v>75.388300000000001</v>
      </c>
      <c r="D866" s="15">
        <v>48.042900000000003</v>
      </c>
      <c r="E866" s="28">
        <v>27.345399999999998</v>
      </c>
      <c r="F866" s="28">
        <v>35.066098484000001</v>
      </c>
      <c r="G866" s="29">
        <v>0.32410594640435764</v>
      </c>
      <c r="H866" s="17">
        <v>0</v>
      </c>
      <c r="I866" s="21">
        <v>0.32410594640435764</v>
      </c>
      <c r="J866" s="17">
        <v>0</v>
      </c>
    </row>
    <row r="867" spans="1:10">
      <c r="A867" s="17">
        <v>2011</v>
      </c>
      <c r="B867" s="18">
        <v>11</v>
      </c>
      <c r="C867" s="15">
        <v>150.71100000000001</v>
      </c>
      <c r="D867" s="15">
        <v>71.2834</v>
      </c>
      <c r="E867" s="28">
        <v>79.427600000000012</v>
      </c>
      <c r="F867" s="28">
        <v>114.49369848400002</v>
      </c>
      <c r="G867" s="29">
        <v>0.89397624544719079</v>
      </c>
      <c r="H867" s="17">
        <v>0</v>
      </c>
      <c r="I867" s="21">
        <v>0.89397624544719079</v>
      </c>
      <c r="J867" s="17">
        <v>0</v>
      </c>
    </row>
    <row r="868" spans="1:10">
      <c r="A868" s="17">
        <v>2011</v>
      </c>
      <c r="B868" s="18">
        <v>12</v>
      </c>
      <c r="C868" s="15">
        <v>16.844999999999999</v>
      </c>
      <c r="D868" s="15">
        <v>100.08134999999999</v>
      </c>
      <c r="E868" s="28">
        <v>-83.236349999999987</v>
      </c>
      <c r="F868" s="28">
        <v>-83.236349999999987</v>
      </c>
      <c r="G868" s="29">
        <v>-0.52468026512760879</v>
      </c>
      <c r="H868" s="17">
        <v>1</v>
      </c>
      <c r="I868" s="21">
        <v>0</v>
      </c>
      <c r="J868" s="17">
        <v>-0.52468026512760879</v>
      </c>
    </row>
    <row r="869" spans="1:10">
      <c r="A869" s="17">
        <v>2012</v>
      </c>
      <c r="B869" s="18">
        <v>1</v>
      </c>
      <c r="C869" s="15">
        <v>31.843299999999999</v>
      </c>
      <c r="D869" s="15">
        <v>79.275199999999998</v>
      </c>
      <c r="E869" s="28">
        <v>-47.431899999999999</v>
      </c>
      <c r="F869" s="28">
        <v>-130.66825</v>
      </c>
      <c r="G869" s="29">
        <v>-0.86499057334754437</v>
      </c>
      <c r="H869" s="17">
        <v>1</v>
      </c>
      <c r="I869" s="21">
        <v>0</v>
      </c>
      <c r="J869" s="17">
        <v>-0.86499057334754437</v>
      </c>
    </row>
    <row r="870" spans="1:10">
      <c r="A870" s="17">
        <v>2012</v>
      </c>
      <c r="B870" s="18">
        <v>2</v>
      </c>
      <c r="C870" s="15">
        <v>1.8167500000000001</v>
      </c>
      <c r="D870" s="15">
        <v>68.131649999999993</v>
      </c>
      <c r="E870" s="28">
        <v>-66.314899999999994</v>
      </c>
      <c r="F870" s="28">
        <v>-196.98314999999999</v>
      </c>
      <c r="G870" s="29">
        <v>-1.3407810025433851</v>
      </c>
      <c r="H870" s="17">
        <v>1</v>
      </c>
      <c r="I870" s="21">
        <v>0</v>
      </c>
      <c r="J870" s="17">
        <v>-1.3407810025433851</v>
      </c>
    </row>
    <row r="871" spans="1:10">
      <c r="A871" s="17">
        <v>2012</v>
      </c>
      <c r="B871" s="18">
        <v>3</v>
      </c>
      <c r="C871" s="15">
        <v>19.3858</v>
      </c>
      <c r="D871" s="15">
        <v>46.061300000000003</v>
      </c>
      <c r="E871" s="28">
        <v>-26.675500000000003</v>
      </c>
      <c r="F871" s="28">
        <v>-223.65864999999999</v>
      </c>
      <c r="G871" s="29">
        <v>-1.532170080925674</v>
      </c>
      <c r="H871" s="17">
        <v>1</v>
      </c>
      <c r="I871" s="21">
        <v>0</v>
      </c>
      <c r="J871" s="17">
        <v>-1.532170080925674</v>
      </c>
    </row>
    <row r="872" spans="1:10">
      <c r="A872" s="17">
        <v>2012</v>
      </c>
      <c r="B872" s="18">
        <v>4</v>
      </c>
      <c r="C872" s="15">
        <v>92.503</v>
      </c>
      <c r="D872" s="15">
        <v>51.915300000000002</v>
      </c>
      <c r="E872" s="28">
        <v>40.587699999999998</v>
      </c>
      <c r="F872" s="28">
        <v>-183.07094999999998</v>
      </c>
      <c r="G872" s="29">
        <v>-1.2409649490009929</v>
      </c>
      <c r="H872" s="17">
        <v>1</v>
      </c>
      <c r="I872" s="21">
        <v>0</v>
      </c>
      <c r="J872" s="17">
        <v>-1.2409649490009929</v>
      </c>
    </row>
    <row r="873" spans="1:10">
      <c r="A873" s="17">
        <v>2012</v>
      </c>
      <c r="B873" s="18">
        <v>5</v>
      </c>
      <c r="C873" s="15">
        <v>46.0916</v>
      </c>
      <c r="D873" s="15">
        <v>35.323700000000002</v>
      </c>
      <c r="E873" s="28">
        <v>10.767899999999997</v>
      </c>
      <c r="F873" s="28">
        <v>-172.30304999999998</v>
      </c>
      <c r="G873" s="29">
        <v>-1.1637083481083144</v>
      </c>
      <c r="H873" s="17">
        <v>1</v>
      </c>
      <c r="I873" s="21">
        <v>0</v>
      </c>
      <c r="J873" s="17">
        <v>-1.1637083481083144</v>
      </c>
    </row>
    <row r="874" spans="1:10">
      <c r="A874" s="17">
        <v>2012</v>
      </c>
      <c r="B874" s="18">
        <v>6</v>
      </c>
      <c r="C874" s="15">
        <v>8.4736499999999992E-3</v>
      </c>
      <c r="D874" s="15">
        <v>5.1074350000000006</v>
      </c>
      <c r="E874" s="28">
        <v>-5.0989613500000006</v>
      </c>
      <c r="F874" s="28">
        <v>-177.40201134999998</v>
      </c>
      <c r="G874" s="29">
        <v>-1.2002919365502707</v>
      </c>
      <c r="H874" s="17">
        <v>1</v>
      </c>
      <c r="I874" s="21">
        <v>0</v>
      </c>
      <c r="J874" s="17">
        <v>-1.2002919365502707</v>
      </c>
    </row>
    <row r="875" spans="1:10">
      <c r="A875" s="17">
        <v>2012</v>
      </c>
      <c r="B875" s="18">
        <v>7</v>
      </c>
      <c r="C875" s="15">
        <v>8.1345500000000001E-2</v>
      </c>
      <c r="D875" s="15">
        <v>0.40168800000000005</v>
      </c>
      <c r="E875" s="28">
        <v>-0.32034250000000003</v>
      </c>
      <c r="F875" s="28">
        <v>-177.72235384999999</v>
      </c>
      <c r="G875" s="29">
        <v>-1.2025903023106757</v>
      </c>
      <c r="H875" s="17">
        <v>1</v>
      </c>
      <c r="I875" s="21">
        <v>0</v>
      </c>
      <c r="J875" s="17">
        <v>-1.2025903023106757</v>
      </c>
    </row>
    <row r="876" spans="1:10">
      <c r="A876" s="17">
        <v>2012</v>
      </c>
      <c r="B876" s="18">
        <v>8</v>
      </c>
      <c r="C876" s="15">
        <v>1.2175400000000001</v>
      </c>
      <c r="D876" s="15">
        <v>0.71542249999999996</v>
      </c>
      <c r="E876" s="28">
        <v>0.50211750000000011</v>
      </c>
      <c r="F876" s="28">
        <v>-177.22023634999999</v>
      </c>
      <c r="G876" s="29">
        <v>-1.1989877529464794</v>
      </c>
      <c r="H876" s="17">
        <v>1</v>
      </c>
      <c r="I876" s="21">
        <v>0</v>
      </c>
      <c r="J876" s="17">
        <v>-1.1989877529464794</v>
      </c>
    </row>
    <row r="877" spans="1:10">
      <c r="A877" s="17">
        <v>2012</v>
      </c>
      <c r="B877" s="18">
        <v>9</v>
      </c>
      <c r="C877" s="15">
        <v>86.195599999999999</v>
      </c>
      <c r="D877" s="15">
        <v>17.855499999999999</v>
      </c>
      <c r="E877" s="28">
        <v>68.340100000000007</v>
      </c>
      <c r="F877" s="28">
        <v>-108.88013634999999</v>
      </c>
      <c r="G877" s="29">
        <v>-0.70866709333172195</v>
      </c>
      <c r="H877" s="17">
        <v>1</v>
      </c>
      <c r="I877" s="21">
        <v>0</v>
      </c>
      <c r="J877" s="17">
        <v>-0.70866709333172195</v>
      </c>
    </row>
    <row r="878" spans="1:10">
      <c r="A878" s="17">
        <v>2012</v>
      </c>
      <c r="B878" s="18">
        <v>10</v>
      </c>
      <c r="C878" s="15">
        <v>119.928</v>
      </c>
      <c r="D878" s="15">
        <v>48.042900000000003</v>
      </c>
      <c r="E878" s="28">
        <v>71.885099999999994</v>
      </c>
      <c r="F878" s="28">
        <v>-36.995036349999992</v>
      </c>
      <c r="G878" s="29">
        <v>-0.19291207324142651</v>
      </c>
      <c r="H878" s="17">
        <v>1</v>
      </c>
      <c r="I878" s="21">
        <v>0</v>
      </c>
      <c r="J878" s="17">
        <v>-0.19291207324142651</v>
      </c>
    </row>
    <row r="879" spans="1:10">
      <c r="A879" s="17">
        <v>2012</v>
      </c>
      <c r="B879" s="18">
        <v>11</v>
      </c>
      <c r="C879" s="15">
        <v>200.28700000000001</v>
      </c>
      <c r="D879" s="15">
        <v>71.2834</v>
      </c>
      <c r="E879" s="28">
        <v>129.00360000000001</v>
      </c>
      <c r="F879" s="28">
        <v>92.008563650000013</v>
      </c>
      <c r="G879" s="29">
        <v>0.73265183791290789</v>
      </c>
      <c r="H879" s="17">
        <v>0</v>
      </c>
      <c r="I879" s="21">
        <v>0.73265183791290789</v>
      </c>
      <c r="J879" s="17">
        <v>0</v>
      </c>
    </row>
    <row r="880" spans="1:10">
      <c r="A880" s="17">
        <v>2012</v>
      </c>
      <c r="B880" s="18">
        <v>12</v>
      </c>
      <c r="C880" s="15">
        <v>64.227199999999996</v>
      </c>
      <c r="D880" s="15">
        <v>100.08134999999999</v>
      </c>
      <c r="E880" s="28">
        <v>-35.85414999999999</v>
      </c>
      <c r="F880" s="28">
        <v>-35.85414999999999</v>
      </c>
      <c r="G880" s="29">
        <v>-0.1847265401842979</v>
      </c>
      <c r="H880" s="17">
        <v>1</v>
      </c>
      <c r="I880" s="21">
        <v>0</v>
      </c>
      <c r="J880" s="17">
        <v>-0.1847265401842979</v>
      </c>
    </row>
    <row r="881" spans="1:10">
      <c r="A881" s="17">
        <v>2013</v>
      </c>
      <c r="B881" s="18">
        <v>1</v>
      </c>
      <c r="C881" s="15">
        <v>124.494</v>
      </c>
      <c r="D881" s="15">
        <v>79.275199999999998</v>
      </c>
      <c r="E881" s="28">
        <v>45.218800000000002</v>
      </c>
      <c r="F881" s="28">
        <v>9.3646500000000117</v>
      </c>
      <c r="G881" s="29">
        <v>0.13970540889081021</v>
      </c>
      <c r="H881" s="17">
        <v>0</v>
      </c>
      <c r="I881" s="21">
        <v>0.13970540889081021</v>
      </c>
      <c r="J881" s="17">
        <v>0</v>
      </c>
    </row>
    <row r="882" spans="1:10">
      <c r="A882" s="17">
        <v>2013</v>
      </c>
      <c r="B882" s="18">
        <v>2</v>
      </c>
      <c r="C882" s="15">
        <v>96.803899999999999</v>
      </c>
      <c r="D882" s="15">
        <v>68.131649999999993</v>
      </c>
      <c r="E882" s="28">
        <v>28.672250000000005</v>
      </c>
      <c r="F882" s="28">
        <v>38.036900000000017</v>
      </c>
      <c r="G882" s="29">
        <v>0.34542059708396816</v>
      </c>
      <c r="H882" s="17">
        <v>0</v>
      </c>
      <c r="I882" s="21">
        <v>0.34542059708396816</v>
      </c>
      <c r="J882" s="17">
        <v>0</v>
      </c>
    </row>
    <row r="883" spans="1:10">
      <c r="A883" s="17">
        <v>2013</v>
      </c>
      <c r="B883" s="18">
        <v>3</v>
      </c>
      <c r="C883" s="15">
        <v>309.548</v>
      </c>
      <c r="D883" s="15">
        <v>46.061300000000003</v>
      </c>
      <c r="E883" s="28">
        <v>263.48669999999998</v>
      </c>
      <c r="F883" s="28">
        <v>301.52359999999999</v>
      </c>
      <c r="G883" s="29">
        <v>2.235862263744036</v>
      </c>
      <c r="H883" s="17">
        <v>0</v>
      </c>
      <c r="I883" s="21">
        <v>2.235862263744036</v>
      </c>
      <c r="J883" s="17">
        <v>0</v>
      </c>
    </row>
    <row r="884" spans="1:10">
      <c r="A884" s="17">
        <v>2013</v>
      </c>
      <c r="B884" s="18">
        <v>4</v>
      </c>
      <c r="C884" s="15">
        <v>64.256</v>
      </c>
      <c r="D884" s="15">
        <v>51.915300000000002</v>
      </c>
      <c r="E884" s="28">
        <v>12.340699999999998</v>
      </c>
      <c r="F884" s="28">
        <v>313.86429999999996</v>
      </c>
      <c r="G884" s="29">
        <v>2.3244032545255511</v>
      </c>
      <c r="H884" s="17">
        <v>0</v>
      </c>
      <c r="I884" s="21">
        <v>2.3244032545255511</v>
      </c>
      <c r="J884" s="17">
        <v>0</v>
      </c>
    </row>
    <row r="885" spans="1:10">
      <c r="A885" s="17">
        <v>2013</v>
      </c>
      <c r="B885" s="18">
        <v>5</v>
      </c>
      <c r="C885" s="15">
        <v>20.8337</v>
      </c>
      <c r="D885" s="15">
        <v>35.323700000000002</v>
      </c>
      <c r="E885" s="28">
        <v>-14.490000000000002</v>
      </c>
      <c r="F885" s="28">
        <v>-14.490000000000002</v>
      </c>
      <c r="G885" s="29">
        <v>-3.1444878025351453E-2</v>
      </c>
      <c r="H885" s="17">
        <v>1</v>
      </c>
      <c r="I885" s="21">
        <v>0</v>
      </c>
      <c r="J885" s="17">
        <v>-3.1444878025351453E-2</v>
      </c>
    </row>
    <row r="886" spans="1:10">
      <c r="A886" s="17">
        <v>2013</v>
      </c>
      <c r="B886" s="18">
        <v>6</v>
      </c>
      <c r="C886" s="15">
        <v>0.61399800000000004</v>
      </c>
      <c r="D886" s="15">
        <v>5.1074350000000006</v>
      </c>
      <c r="E886" s="28">
        <v>-4.4934370000000001</v>
      </c>
      <c r="F886" s="28">
        <v>-18.983437000000002</v>
      </c>
      <c r="G886" s="29">
        <v>-6.3684002547811286E-2</v>
      </c>
      <c r="H886" s="17">
        <v>1</v>
      </c>
      <c r="I886" s="21">
        <v>0</v>
      </c>
      <c r="J886" s="17">
        <v>-6.3684002547811286E-2</v>
      </c>
    </row>
    <row r="887" spans="1:10">
      <c r="A887" s="17">
        <v>2013</v>
      </c>
      <c r="B887" s="18">
        <v>7</v>
      </c>
      <c r="C887" s="15">
        <v>1.3578099999999999E-2</v>
      </c>
      <c r="D887" s="15">
        <v>0.40168800000000005</v>
      </c>
      <c r="E887" s="28">
        <v>-0.38810990000000006</v>
      </c>
      <c r="F887" s="28">
        <v>-19.371546900000002</v>
      </c>
      <c r="G887" s="29">
        <v>-6.646858000922877E-2</v>
      </c>
      <c r="H887" s="17">
        <v>1</v>
      </c>
      <c r="I887" s="21">
        <v>0</v>
      </c>
      <c r="J887" s="17">
        <v>-6.646858000922877E-2</v>
      </c>
    </row>
    <row r="888" spans="1:10">
      <c r="A888" s="17">
        <v>2013</v>
      </c>
      <c r="B888" s="18">
        <v>8</v>
      </c>
      <c r="C888" s="15">
        <v>7.1208600000000004</v>
      </c>
      <c r="D888" s="15">
        <v>0.71542249999999996</v>
      </c>
      <c r="E888" s="28">
        <v>6.4054375000000006</v>
      </c>
      <c r="F888" s="28">
        <v>-12.966109400000001</v>
      </c>
      <c r="G888" s="29">
        <v>-2.0511399084396888E-2</v>
      </c>
      <c r="H888" s="17">
        <v>1</v>
      </c>
      <c r="I888" s="21">
        <v>0</v>
      </c>
      <c r="J888" s="17">
        <v>-2.0511399084396888E-2</v>
      </c>
    </row>
    <row r="889" spans="1:10">
      <c r="A889" s="17">
        <v>2013</v>
      </c>
      <c r="B889" s="18">
        <v>9</v>
      </c>
      <c r="C889" s="15">
        <v>38.622</v>
      </c>
      <c r="D889" s="15">
        <v>17.855499999999999</v>
      </c>
      <c r="E889" s="28">
        <v>20.766500000000001</v>
      </c>
      <c r="F889" s="28">
        <v>7.8003906000000001</v>
      </c>
      <c r="G889" s="29">
        <v>0.12848229536278508</v>
      </c>
      <c r="H889" s="17">
        <v>0</v>
      </c>
      <c r="I889" s="21">
        <v>0.12848229536278508</v>
      </c>
      <c r="J889" s="17">
        <v>0</v>
      </c>
    </row>
    <row r="890" spans="1:10">
      <c r="A890" s="17">
        <v>2013</v>
      </c>
      <c r="B890" s="18">
        <v>10</v>
      </c>
      <c r="C890" s="15">
        <v>39.481900000000003</v>
      </c>
      <c r="D890" s="15">
        <v>48.042900000000003</v>
      </c>
      <c r="E890" s="28">
        <v>-8.5609999999999999</v>
      </c>
      <c r="F890" s="28">
        <v>-8.5609999999999999</v>
      </c>
      <c r="G890" s="29">
        <v>1.1094000186063191E-2</v>
      </c>
      <c r="H890" s="17">
        <v>0</v>
      </c>
      <c r="I890" s="21">
        <v>1.1094000186063191E-2</v>
      </c>
      <c r="J890" s="17">
        <v>0</v>
      </c>
    </row>
    <row r="891" spans="1:10">
      <c r="A891" s="17">
        <v>2013</v>
      </c>
      <c r="B891" s="18">
        <v>11</v>
      </c>
      <c r="C891" s="15">
        <v>9.7374100000000006</v>
      </c>
      <c r="D891" s="15">
        <v>71.2834</v>
      </c>
      <c r="E891" s="28">
        <v>-61.545990000000003</v>
      </c>
      <c r="F891" s="28">
        <v>-70.106989999999996</v>
      </c>
      <c r="G891" s="29">
        <v>-0.43048086454845236</v>
      </c>
      <c r="H891" s="17">
        <v>1</v>
      </c>
      <c r="I891" s="21">
        <v>0</v>
      </c>
      <c r="J891" s="17">
        <v>-0.43048086454845236</v>
      </c>
    </row>
    <row r="892" spans="1:10">
      <c r="A892" s="17">
        <v>2013</v>
      </c>
      <c r="B892" s="18">
        <v>12</v>
      </c>
      <c r="C892" s="15">
        <v>96.887299999999996</v>
      </c>
      <c r="D892" s="15">
        <v>100.08134999999999</v>
      </c>
      <c r="E892" s="28">
        <v>-3.1940499999999901</v>
      </c>
      <c r="F892" s="28">
        <v>-73.301039999999986</v>
      </c>
      <c r="G892" s="29">
        <v>-0.45339725921048113</v>
      </c>
      <c r="H892" s="17">
        <v>1</v>
      </c>
      <c r="I892" s="21">
        <v>0</v>
      </c>
      <c r="J892" s="17">
        <v>-0.45339725921048113</v>
      </c>
    </row>
    <row r="893" spans="1:10">
      <c r="A893" s="17">
        <v>2014</v>
      </c>
      <c r="B893" s="18">
        <v>1</v>
      </c>
      <c r="C893" s="15">
        <v>124.821</v>
      </c>
      <c r="D893" s="15">
        <v>79.275199999999998</v>
      </c>
      <c r="E893" s="28">
        <v>45.5458</v>
      </c>
      <c r="F893" s="28">
        <v>-27.755239999999986</v>
      </c>
      <c r="G893" s="29">
        <v>-0.12661917871774228</v>
      </c>
      <c r="H893" s="17">
        <v>1</v>
      </c>
      <c r="I893" s="21">
        <v>0</v>
      </c>
      <c r="J893" s="17">
        <v>-0.12661917871774228</v>
      </c>
    </row>
    <row r="894" spans="1:10">
      <c r="A894" s="17">
        <v>2014</v>
      </c>
      <c r="B894" s="18">
        <v>2</v>
      </c>
      <c r="C894" s="15">
        <v>165.26499999999999</v>
      </c>
      <c r="D894" s="15">
        <v>68.131649999999993</v>
      </c>
      <c r="E894" s="28">
        <v>97.133349999999993</v>
      </c>
      <c r="F894" s="28">
        <v>69.378110000000007</v>
      </c>
      <c r="G894" s="29">
        <v>0.57028480946183457</v>
      </c>
      <c r="H894" s="17">
        <v>0</v>
      </c>
      <c r="I894" s="21">
        <v>0.57028480946183457</v>
      </c>
      <c r="J894" s="17">
        <v>0</v>
      </c>
    </row>
    <row r="895" spans="1:10">
      <c r="A895" s="17">
        <v>2014</v>
      </c>
      <c r="B895" s="18">
        <v>3</v>
      </c>
      <c r="C895" s="15">
        <v>42.654800000000002</v>
      </c>
      <c r="D895" s="15">
        <v>46.061300000000003</v>
      </c>
      <c r="E895" s="28">
        <v>-3.4065000000000012</v>
      </c>
      <c r="F895" s="28">
        <v>-3.4065000000000012</v>
      </c>
      <c r="G895" s="29">
        <v>4.8076062547462529E-2</v>
      </c>
      <c r="H895" s="17">
        <v>0</v>
      </c>
      <c r="I895" s="21">
        <v>4.8076062547462529E-2</v>
      </c>
      <c r="J895" s="17">
        <v>0</v>
      </c>
    </row>
    <row r="896" spans="1:10">
      <c r="A896" s="17">
        <v>2014</v>
      </c>
      <c r="B896" s="18">
        <v>4</v>
      </c>
      <c r="C896" s="15">
        <v>90.774199999999993</v>
      </c>
      <c r="D896" s="15">
        <v>51.915300000000002</v>
      </c>
      <c r="E896" s="28">
        <v>38.858899999999991</v>
      </c>
      <c r="F896" s="28">
        <v>35.45239999999999</v>
      </c>
      <c r="G896" s="29">
        <v>0.32687754922810675</v>
      </c>
      <c r="H896" s="17">
        <v>0</v>
      </c>
      <c r="I896" s="21">
        <v>0.32687754922810675</v>
      </c>
      <c r="J896" s="17">
        <v>0</v>
      </c>
    </row>
    <row r="897" spans="1:10">
      <c r="A897" s="17">
        <v>2014</v>
      </c>
      <c r="B897" s="18">
        <v>5</v>
      </c>
      <c r="C897" s="15">
        <v>14.0701</v>
      </c>
      <c r="D897" s="15">
        <v>35.323700000000002</v>
      </c>
      <c r="E897" s="28">
        <v>-21.253600000000002</v>
      </c>
      <c r="F897" s="28">
        <v>-21.253600000000002</v>
      </c>
      <c r="G897" s="29">
        <v>-7.9971772387085985E-2</v>
      </c>
      <c r="H897" s="17">
        <v>1</v>
      </c>
      <c r="I897" s="21">
        <v>0</v>
      </c>
      <c r="J897" s="17">
        <v>-7.9971772387085985E-2</v>
      </c>
    </row>
    <row r="898" spans="1:10">
      <c r="A898" s="17">
        <v>2014</v>
      </c>
      <c r="B898" s="18">
        <v>6</v>
      </c>
      <c r="C898" s="15">
        <v>16.4146</v>
      </c>
      <c r="D898" s="15">
        <v>5.1074350000000006</v>
      </c>
      <c r="E898" s="28">
        <v>11.307164999999999</v>
      </c>
      <c r="F898" s="28">
        <v>-9.9464350000000028</v>
      </c>
      <c r="G898" s="29">
        <v>1.1539005512459617E-3</v>
      </c>
      <c r="H898" s="17">
        <v>0</v>
      </c>
      <c r="I898" s="21">
        <v>1.1539005512459617E-3</v>
      </c>
      <c r="J898" s="17">
        <v>0</v>
      </c>
    </row>
    <row r="899" spans="1:10">
      <c r="A899" s="17">
        <v>2014</v>
      </c>
      <c r="B899" s="18">
        <v>7</v>
      </c>
      <c r="C899" s="15">
        <v>2.3657999999999998E-2</v>
      </c>
      <c r="D899" s="15">
        <v>0.40168800000000005</v>
      </c>
      <c r="E899" s="28">
        <v>-0.37803000000000003</v>
      </c>
      <c r="F899" s="28">
        <v>-10.324465000000004</v>
      </c>
      <c r="G899" s="29">
        <v>-1.5583565123838418E-3</v>
      </c>
      <c r="H899" s="17">
        <v>1</v>
      </c>
      <c r="I899" s="21">
        <v>0</v>
      </c>
      <c r="J899" s="17">
        <v>-1.5583565123838418E-3</v>
      </c>
    </row>
    <row r="900" spans="1:10">
      <c r="A900" s="17">
        <v>2014</v>
      </c>
      <c r="B900" s="18">
        <v>8</v>
      </c>
      <c r="C900" s="15">
        <v>4.6718099999999999E-2</v>
      </c>
      <c r="D900" s="15">
        <v>0.71542249999999996</v>
      </c>
      <c r="E900" s="28">
        <v>-0.66870439999999998</v>
      </c>
      <c r="F900" s="28">
        <v>-10.993169400000003</v>
      </c>
      <c r="G900" s="29">
        <v>-6.3561192094722316E-3</v>
      </c>
      <c r="H900" s="17">
        <v>1</v>
      </c>
      <c r="I900" s="21">
        <v>0</v>
      </c>
      <c r="J900" s="17">
        <v>-6.3561192094722316E-3</v>
      </c>
    </row>
    <row r="901" spans="1:10">
      <c r="A901" s="17">
        <v>2014</v>
      </c>
      <c r="B901" s="18">
        <v>9</v>
      </c>
      <c r="C901" s="15">
        <v>59.48</v>
      </c>
      <c r="D901" s="15">
        <v>17.855499999999999</v>
      </c>
      <c r="E901" s="28">
        <v>41.624499999999998</v>
      </c>
      <c r="F901" s="28">
        <v>30.631330599999995</v>
      </c>
      <c r="G901" s="29">
        <v>0.29228775599899942</v>
      </c>
      <c r="H901" s="17">
        <v>0</v>
      </c>
      <c r="I901" s="21">
        <v>0.29228775599899942</v>
      </c>
      <c r="J901" s="17">
        <v>0</v>
      </c>
    </row>
    <row r="902" spans="1:10">
      <c r="A902" s="17">
        <v>2014</v>
      </c>
      <c r="B902" s="18">
        <v>10</v>
      </c>
      <c r="C902" s="15">
        <v>62.853700000000003</v>
      </c>
      <c r="D902" s="15">
        <v>48.042900000000003</v>
      </c>
      <c r="E902" s="28">
        <v>14.8108</v>
      </c>
      <c r="F902" s="28">
        <v>45.442130599999999</v>
      </c>
      <c r="G902" s="29">
        <v>0.39855100737589599</v>
      </c>
      <c r="H902" s="17">
        <v>0</v>
      </c>
      <c r="I902" s="21">
        <v>0.39855100737589599</v>
      </c>
      <c r="J902" s="17">
        <v>0</v>
      </c>
    </row>
    <row r="903" spans="1:10">
      <c r="A903" s="17">
        <v>2014</v>
      </c>
      <c r="B903" s="18">
        <v>11</v>
      </c>
      <c r="C903" s="15">
        <v>247.976</v>
      </c>
      <c r="D903" s="15">
        <v>71.2834</v>
      </c>
      <c r="E903" s="28">
        <v>176.6926</v>
      </c>
      <c r="F903" s="28">
        <v>222.13473060000001</v>
      </c>
      <c r="G903" s="29">
        <v>1.6662698456721015</v>
      </c>
      <c r="H903" s="17">
        <v>0</v>
      </c>
      <c r="I903" s="21">
        <v>1.6662698456721015</v>
      </c>
      <c r="J903" s="17">
        <v>0</v>
      </c>
    </row>
    <row r="904" spans="1:10">
      <c r="A904" s="17">
        <v>2014</v>
      </c>
      <c r="B904" s="18">
        <v>12</v>
      </c>
      <c r="C904" s="15">
        <v>47.023400000000002</v>
      </c>
      <c r="D904" s="15">
        <v>100.08134999999999</v>
      </c>
      <c r="E904" s="28">
        <v>-53.057949999999984</v>
      </c>
      <c r="F904" s="28">
        <v>-53.057949999999984</v>
      </c>
      <c r="G904" s="29">
        <v>-0.30815888172140954</v>
      </c>
      <c r="H904" s="17">
        <v>1</v>
      </c>
      <c r="I904" s="21">
        <v>0</v>
      </c>
      <c r="J904" s="17">
        <v>-0.30815888172140954</v>
      </c>
    </row>
    <row r="905" spans="1:10">
      <c r="E905" s="1"/>
      <c r="F905" s="1"/>
      <c r="G905" s="8"/>
      <c r="H905" s="2"/>
    </row>
    <row r="906" spans="1:10">
      <c r="E906" s="1"/>
      <c r="F906" s="1"/>
      <c r="G906" s="8"/>
      <c r="H906" s="2"/>
    </row>
    <row r="907" spans="1:10">
      <c r="A907" s="5" t="s">
        <v>48</v>
      </c>
      <c r="E907" t="s">
        <v>32</v>
      </c>
      <c r="F907" s="1">
        <f>AVERAGE(F5:F904)</f>
        <v>-10.107263791354955</v>
      </c>
      <c r="G907" s="8"/>
      <c r="H907" s="2"/>
    </row>
    <row r="908" spans="1:10">
      <c r="A908" s="5" t="s">
        <v>48</v>
      </c>
      <c r="E908" t="s">
        <v>33</v>
      </c>
      <c r="F908" s="1">
        <f>STDEV(F5:F904)</f>
        <v>139.37838159561639</v>
      </c>
      <c r="G908" s="8"/>
      <c r="H908" s="2"/>
    </row>
    <row r="912" spans="1:10">
      <c r="A912" s="9" t="s">
        <v>49</v>
      </c>
      <c r="B912" s="4"/>
      <c r="C912" s="4"/>
      <c r="D912" s="4"/>
      <c r="E912" s="4"/>
      <c r="H912"/>
    </row>
    <row r="913" spans="1:5">
      <c r="A913" s="25" t="s">
        <v>50</v>
      </c>
      <c r="B913" s="4"/>
      <c r="C913" s="4"/>
      <c r="D913" s="4"/>
      <c r="E913" s="4" t="s">
        <v>51</v>
      </c>
    </row>
    <row r="914" spans="1:5">
      <c r="A914" s="25" t="s">
        <v>52</v>
      </c>
      <c r="B914" s="4"/>
      <c r="C914" s="4"/>
      <c r="D914" s="4"/>
      <c r="E914" s="4" t="s">
        <v>51</v>
      </c>
    </row>
    <row r="915" spans="1:5">
      <c r="A915" s="25" t="s">
        <v>2</v>
      </c>
      <c r="B915" s="4"/>
      <c r="C915" s="4"/>
      <c r="D915" s="4"/>
      <c r="E915" s="4" t="s">
        <v>51</v>
      </c>
    </row>
    <row r="916" spans="1:5">
      <c r="A916" s="25" t="s">
        <v>3</v>
      </c>
      <c r="B916" s="4"/>
      <c r="C916" s="4"/>
      <c r="D916" s="4"/>
      <c r="E916" s="4" t="s">
        <v>51</v>
      </c>
    </row>
    <row r="917" spans="1:5">
      <c r="A917" s="25" t="s">
        <v>4</v>
      </c>
      <c r="B917" s="4"/>
      <c r="C917" s="4"/>
      <c r="D917" s="4"/>
      <c r="E917" s="4" t="s">
        <v>53</v>
      </c>
    </row>
    <row r="920" spans="1:5">
      <c r="A920" s="27" t="s">
        <v>19</v>
      </c>
      <c r="B920" s="12"/>
      <c r="C920" s="16" t="s">
        <v>34</v>
      </c>
    </row>
  </sheetData>
  <mergeCells count="1">
    <mergeCell ref="A2:K2"/>
  </mergeCell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12</vt:i4>
      </vt:variant>
    </vt:vector>
  </HeadingPairs>
  <TitlesOfParts>
    <vt:vector size="18" baseType="lpstr">
      <vt:lpstr>MEDITERRANEA_ISSP</vt:lpstr>
      <vt:lpstr>TINTO-ODIEL-PIEDRAS_ISSP</vt:lpstr>
      <vt:lpstr>GUADIANA_ISSP</vt:lpstr>
      <vt:lpstr>GUADALQUIVIR_ISSP</vt:lpstr>
      <vt:lpstr>SEGURA_ISSP</vt:lpstr>
      <vt:lpstr>GUADALETE-BARBATE_ISSP</vt:lpstr>
      <vt:lpstr>MEDITERRANEA_graf</vt:lpstr>
      <vt:lpstr>MEDITERRANEA_graf_detalle</vt:lpstr>
      <vt:lpstr>TINTO-ODIEL-PIEDRAS_graf</vt:lpstr>
      <vt:lpstr>TINT-ODIEL-PIEDRAS_graf_detalle</vt:lpstr>
      <vt:lpstr>GUADIANA_graf</vt:lpstr>
      <vt:lpstr>GUADIANA_graf_detalle</vt:lpstr>
      <vt:lpstr>GUADALQUIVIR_graf</vt:lpstr>
      <vt:lpstr>GUADALQUIVIR_graf_detalle</vt:lpstr>
      <vt:lpstr>SEGURA_graf</vt:lpstr>
      <vt:lpstr>SEGURA_graf_detalle</vt:lpstr>
      <vt:lpstr>GUADALETE-BARBATE_graf</vt:lpstr>
      <vt:lpstr>GUADALETE-BARBATE_graf_detalle</vt:lpstr>
    </vt:vector>
  </TitlesOfParts>
  <Company>TIA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mmmartinez</cp:lastModifiedBy>
  <dcterms:created xsi:type="dcterms:W3CDTF">2003-05-20T10:38:16Z</dcterms:created>
  <dcterms:modified xsi:type="dcterms:W3CDTF">2015-11-30T12:07:09Z</dcterms:modified>
</cp:coreProperties>
</file>