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Default Extension="jpeg" ContentType="image/jpeg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 activeTab="1"/>
  </bookViews>
  <sheets>
    <sheet name="Equipamientos" sheetId="6" r:id="rId1"/>
    <sheet name="Participacion" sheetId="5" r:id="rId2"/>
    <sheet name="Graf_indicador" sheetId="7" r:id="rId3"/>
    <sheet name="Visitas_Instalaciones_Acogida" sheetId="8" r:id="rId4"/>
  </sheets>
  <calcPr calcId="125725"/>
</workbook>
</file>

<file path=xl/calcChain.xml><?xml version="1.0" encoding="utf-8"?>
<calcChain xmlns="http://schemas.openxmlformats.org/spreadsheetml/2006/main">
  <c r="G32" i="5"/>
  <c r="G19"/>
  <c r="F32"/>
  <c r="F19"/>
  <c r="B32"/>
  <c r="C19"/>
  <c r="C32"/>
  <c r="D19"/>
  <c r="D32"/>
  <c r="B19"/>
</calcChain>
</file>

<file path=xl/sharedStrings.xml><?xml version="1.0" encoding="utf-8"?>
<sst xmlns="http://schemas.openxmlformats.org/spreadsheetml/2006/main" count="100" uniqueCount="45">
  <si>
    <t>Nº equipamientos</t>
  </si>
  <si>
    <t>Andalucía en sus parques</t>
  </si>
  <si>
    <t>Jornadas de Puertas Abiertas</t>
  </si>
  <si>
    <t>Naturaleza para todos</t>
  </si>
  <si>
    <t>Total</t>
  </si>
  <si>
    <t>Caminando por los espacios naturales</t>
  </si>
  <si>
    <t>Propuesta del mes</t>
  </si>
  <si>
    <t>Naturaleza y tú</t>
  </si>
  <si>
    <t xml:space="preserve">Campañas                    </t>
  </si>
  <si>
    <t xml:space="preserve">  N° de actividades 2012</t>
  </si>
  <si>
    <t>Participantes 2012</t>
  </si>
  <si>
    <t xml:space="preserve">  N° de actividades 2009</t>
  </si>
  <si>
    <t>Participantes 2009</t>
  </si>
  <si>
    <t xml:space="preserve">  N° de actividades 2010</t>
  </si>
  <si>
    <t>Participantes 2010</t>
  </si>
  <si>
    <t xml:space="preserve">  N° de actividades 2011</t>
  </si>
  <si>
    <t>Participantes 2011</t>
  </si>
  <si>
    <t>-</t>
  </si>
  <si>
    <t xml:space="preserve">  N° de actividades 2013</t>
  </si>
  <si>
    <t>Participantes 2013</t>
  </si>
  <si>
    <t xml:space="preserve">  N° de actividades 2014</t>
  </si>
  <si>
    <t>Participantes 2014</t>
  </si>
  <si>
    <t>Observaciones de la tabla:</t>
  </si>
  <si>
    <t>Programa Local-Efemérides</t>
  </si>
  <si>
    <t>Programa Propio</t>
  </si>
  <si>
    <t>Participantes</t>
  </si>
  <si>
    <t xml:space="preserve">N° de actividades </t>
  </si>
  <si>
    <t>Tanto el "Programa Local-Efemérides" como el "Programa Propio", son actividades puestas en marcha en 2014.</t>
  </si>
  <si>
    <t>Evolución del número de visitas a instalaciones de acogida e información, 2000-2014.</t>
  </si>
  <si>
    <t>Provincia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</si>
  <si>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</si>
  <si>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</si>
  <si>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</si>
  <si>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</si>
  <si>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</si>
  <si>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</si>
  <si>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</si>
  <si>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</si>
  <si>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</si>
  <si>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Fuente:</t>
  </si>
  <si>
    <t>Consejería de Medio Ambiente y Ordenación del Territorio. Red de Información Ambiental de Andalucía, 2015.</t>
  </si>
  <si>
    <t>SECA (Sistema Estadístico y Cartográfico de Andalucía)</t>
  </si>
  <si>
    <t>Fuente: Consejería de Medio Ambiente y Ordenación del Territorio. Red de Información Ambiental de Andalucía, 2015</t>
  </si>
  <si>
    <t>Evolución de equipamientos de uso público en la RENPA, 2005-2014</t>
  </si>
  <si>
    <t>Participación en actividades dentro del programa de visitas a espacios naturales, 2009-2014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</si>
</sst>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top"/>
    </xf>
    <xf numFmtId="0" fontId="2" fillId="0" borderId="0"/>
  </cellStyleXfs>
  <cellXfs count="57">
    <xf numFmtId="0" fontId="0" fillId="0" borderId="0" xfId="0"/>
    <xf numFmtId="0" fontId="2" fillId="0" borderId="0" xfId="2">
      <alignment vertical="top"/>
    </xf>
    <xf numFmtId="0" fontId="2" fillId="0" borderId="0" xfId="3" applyFont="1"/>
    <xf numFmtId="0" fontId="2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2" applyFont="1">
      <alignment vertical="top"/>
    </xf>
    <xf numFmtId="0" fontId="3" fillId="0" borderId="0" xfId="2" applyFont="1" applyAlignment="1">
      <alignment vertical="center"/>
    </xf>
    <xf numFmtId="3" fontId="2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" fillId="0" borderId="2" xfId="2" applyBorder="1">
      <alignment vertical="top"/>
    </xf>
    <xf numFmtId="0" fontId="2" fillId="0" borderId="3" xfId="2" applyBorder="1">
      <alignment vertical="top"/>
    </xf>
    <xf numFmtId="0" fontId="2" fillId="0" borderId="4" xfId="2" applyBorder="1">
      <alignment vertical="top"/>
    </xf>
    <xf numFmtId="0" fontId="3" fillId="0" borderId="1" xfId="2" applyFont="1" applyBorder="1">
      <alignment vertical="top"/>
    </xf>
    <xf numFmtId="3" fontId="2" fillId="0" borderId="3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2" applyNumberFormat="1" applyFont="1" applyBorder="1">
      <alignment vertical="top"/>
    </xf>
    <xf numFmtId="0" fontId="2" fillId="0" borderId="0" xfId="0" applyFont="1"/>
    <xf numFmtId="0" fontId="3" fillId="0" borderId="0" xfId="0" applyFont="1"/>
    <xf numFmtId="0" fontId="3" fillId="0" borderId="0" xfId="2" applyFont="1" applyFill="1">
      <alignment vertical="top"/>
    </xf>
    <xf numFmtId="0" fontId="2" fillId="0" borderId="0" xfId="3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3" fontId="0" fillId="0" borderId="0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3" fillId="0" borderId="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0" xfId="3" applyFont="1"/>
    <xf numFmtId="3" fontId="2" fillId="0" borderId="0" xfId="3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2" applyFont="1" applyAlignment="1">
      <alignment vertical="center"/>
    </xf>
    <xf numFmtId="3" fontId="2" fillId="0" borderId="0" xfId="2" applyNumberFormat="1">
      <alignment vertical="top"/>
    </xf>
    <xf numFmtId="0" fontId="1" fillId="0" borderId="0" xfId="2" applyFont="1">
      <alignment vertical="top"/>
    </xf>
    <xf numFmtId="3" fontId="2" fillId="0" borderId="0" xfId="3" applyNumberFormat="1" applyFont="1"/>
    <xf numFmtId="0" fontId="3" fillId="0" borderId="0" xfId="2" applyFont="1" applyAlignment="1">
      <alignment horizontal="left" vertical="center"/>
    </xf>
    <xf numFmtId="0" fontId="3" fillId="0" borderId="1" xfId="3" applyFont="1" applyBorder="1"/>
    <xf numFmtId="0" fontId="3" fillId="0" borderId="1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3" fontId="2" fillId="0" borderId="1" xfId="3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D9D4BD"/>
      <color rgb="FF9EE9F8"/>
      <color rgb="FFFFA3E3"/>
      <color rgb="FFD60093"/>
      <color rgb="FFA5C26A"/>
      <color rgb="FFEFD575"/>
      <color rgb="FFDFDBC7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6484350347295699E-2"/>
          <c:y val="0.15123691117557689"/>
          <c:w val="0.88579759213266651"/>
          <c:h val="0.66432877469263762"/>
        </c:manualLayout>
      </c:layout>
      <c:barChart>
        <c:barDir val="col"/>
        <c:grouping val="clustered"/>
        <c:ser>
          <c:idx val="0"/>
          <c:order val="0"/>
          <c:tx>
            <c:strRef>
              <c:f>Graf_indicador!$A$4</c:f>
              <c:strCache>
                <c:ptCount val="1"/>
                <c:pt idx="0">
                  <c:v>Nº equipamientos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dLbls>
            <c:dLbl>
              <c:idx val="0"/>
              <c:layout>
                <c:manualLayout>
                  <c:x val="1.7287243326307276E-17"/>
                  <c:y val="0.18947368421052641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3333333333333341"/>
                </c:manualLayout>
              </c:layout>
              <c:showVal val="1"/>
            </c:dLbl>
            <c:dLbl>
              <c:idx val="2"/>
              <c:layout>
                <c:manualLayout>
                  <c:x val="6.9148973305229128E-17"/>
                  <c:y val="9.8245614035087733E-2"/>
                </c:manualLayout>
              </c:layout>
              <c:showVal val="1"/>
            </c:dLbl>
            <c:dLbl>
              <c:idx val="3"/>
              <c:layout>
                <c:manualLayout>
                  <c:x val="-1.8859028760018881E-3"/>
                  <c:y val="0.26315789473684231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0.23157894736842119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0.2842105263157895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numRef>
              <c:f>Graf_indicador!$J$3:$O$3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Graf_indicador!$B$4:$G$4</c:f>
              <c:numCache>
                <c:formatCode>General</c:formatCode>
                <c:ptCount val="6"/>
                <c:pt idx="0">
                  <c:v>779</c:v>
                </c:pt>
                <c:pt idx="1">
                  <c:v>804</c:v>
                </c:pt>
                <c:pt idx="2">
                  <c:v>846</c:v>
                </c:pt>
                <c:pt idx="3">
                  <c:v>893</c:v>
                </c:pt>
                <c:pt idx="4">
                  <c:v>928</c:v>
                </c:pt>
                <c:pt idx="5" formatCode="#,##0">
                  <c:v>1057</c:v>
                </c:pt>
              </c:numCache>
            </c:numRef>
          </c:val>
        </c:ser>
        <c:axId val="87908736"/>
        <c:axId val="87910272"/>
      </c:barChart>
      <c:lineChart>
        <c:grouping val="standard"/>
        <c:ser>
          <c:idx val="1"/>
          <c:order val="1"/>
          <c:tx>
            <c:strRef>
              <c:f>Graf_indicador!$I$4</c:f>
              <c:strCache>
                <c:ptCount val="1"/>
                <c:pt idx="0">
                  <c:v>N° de actividades 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Graf_indicador!$J$4:$O$4</c:f>
              <c:numCache>
                <c:formatCode>#,##0</c:formatCode>
                <c:ptCount val="6"/>
                <c:pt idx="0">
                  <c:v>713</c:v>
                </c:pt>
                <c:pt idx="1">
                  <c:v>823</c:v>
                </c:pt>
                <c:pt idx="2">
                  <c:v>952</c:v>
                </c:pt>
                <c:pt idx="3">
                  <c:v>765</c:v>
                </c:pt>
                <c:pt idx="4" formatCode="General">
                  <c:v>799</c:v>
                </c:pt>
                <c:pt idx="5">
                  <c:v>1179</c:v>
                </c:pt>
              </c:numCache>
            </c:numRef>
          </c:val>
        </c:ser>
        <c:marker val="1"/>
        <c:axId val="87908736"/>
        <c:axId val="87910272"/>
      </c:lineChart>
      <c:catAx>
        <c:axId val="87908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7910272"/>
        <c:crosses val="autoZero"/>
        <c:auto val="1"/>
        <c:lblAlgn val="ctr"/>
        <c:lblOffset val="100"/>
      </c:catAx>
      <c:valAx>
        <c:axId val="879102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790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619598155766866"/>
          <c:y val="0.91871225307362914"/>
          <c:w val="0.46914578584251376"/>
          <c:h val="6.3743887277248251E-2"/>
        </c:manualLayout>
      </c:layout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4999206409993954E-2"/>
          <c:y val="0.17314704659352501"/>
          <c:w val="0.79624292649201478"/>
          <c:h val="0.66873605119437385"/>
        </c:manualLayout>
      </c:layout>
      <c:barChart>
        <c:barDir val="col"/>
        <c:grouping val="clustered"/>
        <c:ser>
          <c:idx val="0"/>
          <c:order val="0"/>
          <c:tx>
            <c:strRef>
              <c:f>Graf_indicador!$A$4</c:f>
              <c:strCache>
                <c:ptCount val="1"/>
                <c:pt idx="0">
                  <c:v>Nº equipamientos</c:v>
                </c:pt>
              </c:strCache>
            </c:strRef>
          </c:tx>
          <c:spPr>
            <a:solidFill>
              <a:srgbClr val="D9D4BD"/>
            </a:solidFill>
          </c:spPr>
          <c:dLbls>
            <c:dLbl>
              <c:idx val="0"/>
              <c:layout>
                <c:manualLayout>
                  <c:x val="0"/>
                  <c:y val="0.1801801337021717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9328414342596609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22276816530450314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0.2522521871830403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0.28173620906157743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0.21621616044260594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numRef>
              <c:f>Graf_indicador!$B$3:$G$3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Graf_indicador!$B$4:$G$4</c:f>
              <c:numCache>
                <c:formatCode>General</c:formatCode>
                <c:ptCount val="6"/>
                <c:pt idx="0">
                  <c:v>779</c:v>
                </c:pt>
                <c:pt idx="1">
                  <c:v>804</c:v>
                </c:pt>
                <c:pt idx="2">
                  <c:v>846</c:v>
                </c:pt>
                <c:pt idx="3">
                  <c:v>893</c:v>
                </c:pt>
                <c:pt idx="4">
                  <c:v>928</c:v>
                </c:pt>
                <c:pt idx="5" formatCode="#,##0">
                  <c:v>1057</c:v>
                </c:pt>
              </c:numCache>
            </c:numRef>
          </c:val>
        </c:ser>
        <c:ser>
          <c:idx val="1"/>
          <c:order val="1"/>
          <c:tx>
            <c:strRef>
              <c:f>Graf_indicador!$I$4</c:f>
              <c:strCache>
                <c:ptCount val="1"/>
                <c:pt idx="0">
                  <c:v>N° de actividades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0"/>
                  <c:y val="0.19656014585691475"/>
                </c:manualLayout>
              </c:layout>
              <c:showVal val="1"/>
            </c:dLbl>
            <c:dLbl>
              <c:idx val="1"/>
              <c:layout>
                <c:manualLayout>
                  <c:x val="-1.8492831334020452E-3"/>
                  <c:y val="0.1539721142545829"/>
                </c:manualLayout>
              </c:layout>
              <c:showVal val="1"/>
            </c:dLbl>
            <c:dLbl>
              <c:idx val="2"/>
              <c:layout>
                <c:manualLayout>
                  <c:x val="6.7806264920983482E-17"/>
                  <c:y val="0.23259617259734908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0.1048320777903544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0.13759210209984021"/>
                </c:manualLayout>
              </c:layout>
              <c:showVal val="1"/>
            </c:dLbl>
            <c:dLbl>
              <c:idx val="5"/>
              <c:layout>
                <c:manualLayout>
                  <c:x val="1.8492831334020437E-3"/>
                  <c:y val="0.1834561361331202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numRef>
              <c:f>Graf_indicador!$B$3:$G$3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Graf_indicador!$J$4:$O$4</c:f>
              <c:numCache>
                <c:formatCode>#,##0</c:formatCode>
                <c:ptCount val="6"/>
                <c:pt idx="0">
                  <c:v>713</c:v>
                </c:pt>
                <c:pt idx="1">
                  <c:v>823</c:v>
                </c:pt>
                <c:pt idx="2">
                  <c:v>952</c:v>
                </c:pt>
                <c:pt idx="3">
                  <c:v>765</c:v>
                </c:pt>
                <c:pt idx="4" formatCode="General">
                  <c:v>799</c:v>
                </c:pt>
                <c:pt idx="5">
                  <c:v>1179</c:v>
                </c:pt>
              </c:numCache>
            </c:numRef>
          </c:val>
        </c:ser>
        <c:axId val="88507136"/>
        <c:axId val="88508672"/>
      </c:barChart>
      <c:lineChart>
        <c:grouping val="standard"/>
        <c:ser>
          <c:idx val="2"/>
          <c:order val="2"/>
          <c:tx>
            <c:strRef>
              <c:f>Graf_indicador!$A$6</c:f>
              <c:strCache>
                <c:ptCount val="1"/>
                <c:pt idx="0">
                  <c:v>Participantes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Graf_indicador!$B$3:$G$3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Graf_indicador!$B$7:$G$7</c:f>
              <c:numCache>
                <c:formatCode>#,##0</c:formatCode>
                <c:ptCount val="6"/>
                <c:pt idx="0">
                  <c:v>30712</c:v>
                </c:pt>
                <c:pt idx="1">
                  <c:v>37276</c:v>
                </c:pt>
                <c:pt idx="2">
                  <c:v>38681</c:v>
                </c:pt>
                <c:pt idx="3">
                  <c:v>32144</c:v>
                </c:pt>
                <c:pt idx="4">
                  <c:v>32414</c:v>
                </c:pt>
                <c:pt idx="5">
                  <c:v>48657</c:v>
                </c:pt>
              </c:numCache>
            </c:numRef>
          </c:val>
        </c:ser>
        <c:marker val="1"/>
        <c:axId val="88532480"/>
        <c:axId val="88530944"/>
      </c:lineChart>
      <c:catAx>
        <c:axId val="88507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8508672"/>
        <c:crosses val="autoZero"/>
        <c:auto val="1"/>
        <c:lblAlgn val="ctr"/>
        <c:lblOffset val="100"/>
      </c:catAx>
      <c:valAx>
        <c:axId val="885086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8507136"/>
        <c:crosses val="autoZero"/>
        <c:crossBetween val="between"/>
      </c:valAx>
      <c:valAx>
        <c:axId val="88530944"/>
        <c:scaling>
          <c:orientation val="minMax"/>
        </c:scaling>
        <c:axPos val="r"/>
        <c:numFmt formatCode="#,##0" sourceLinked="0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8532480"/>
        <c:crosses val="max"/>
        <c:crossBetween val="between"/>
      </c:valAx>
      <c:catAx>
        <c:axId val="88532480"/>
        <c:scaling>
          <c:orientation val="minMax"/>
        </c:scaling>
        <c:delete val="1"/>
        <c:axPos val="b"/>
        <c:numFmt formatCode="General" sourceLinked="1"/>
        <c:tickLblPos val="none"/>
        <c:crossAx val="8853094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9693016087598361"/>
          <c:y val="0.92152091121362723"/>
          <c:w val="0.60244111198122852"/>
          <c:h val="5.9239668210601039E-2"/>
        </c:manualLayout>
      </c:layout>
      <c:spPr>
        <a:ln>
          <a:solidFill>
            <a:sysClr val="window" lastClr="FFFFFF">
              <a:lumMod val="50000"/>
            </a:sysClr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3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rPr>
              <a:t>Evolución del número de visitas a instalaciones de acogida e información, 2000-2014.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821644957931659"/>
          <c:y val="0.21129785728924944"/>
          <c:w val="0.74610420192803006"/>
          <c:h val="0.68139101000284286"/>
        </c:manualLayout>
      </c:layout>
      <c:lineChart>
        <c:grouping val="standard"/>
        <c:ser>
          <c:idx val="0"/>
          <c:order val="0"/>
          <c:tx>
            <c:strRef>
              <c:f>Visitas_Instalaciones_Acogida!$A$25</c:f>
              <c:strCache>
                <c:ptCount val="1"/>
                <c:pt idx="0">
                  <c:v>Total Andalucía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Visitas_Instalaciones_Acogida!$B$24:$P$24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Visitas_Instalaciones_Acogida!$B$25:$P$25</c:f>
              <c:numCache>
                <c:formatCode>#,##0</c:formatCode>
                <c:ptCount val="15"/>
                <c:pt idx="0">
                  <c:v>333552</c:v>
                </c:pt>
                <c:pt idx="1">
                  <c:v>640353</c:v>
                </c:pt>
                <c:pt idx="2">
                  <c:v>698900</c:v>
                </c:pt>
                <c:pt idx="3">
                  <c:v>755005</c:v>
                </c:pt>
                <c:pt idx="4">
                  <c:v>564233</c:v>
                </c:pt>
                <c:pt idx="5">
                  <c:v>549011</c:v>
                </c:pt>
                <c:pt idx="6">
                  <c:v>400300</c:v>
                </c:pt>
                <c:pt idx="7">
                  <c:v>748312</c:v>
                </c:pt>
                <c:pt idx="8">
                  <c:v>729948</c:v>
                </c:pt>
                <c:pt idx="9">
                  <c:v>821634</c:v>
                </c:pt>
                <c:pt idx="10">
                  <c:v>760012</c:v>
                </c:pt>
                <c:pt idx="11">
                  <c:v>723276</c:v>
                </c:pt>
                <c:pt idx="12">
                  <c:v>690206</c:v>
                </c:pt>
                <c:pt idx="13">
                  <c:v>939779</c:v>
                </c:pt>
                <c:pt idx="14">
                  <c:v>879510</c:v>
                </c:pt>
              </c:numCache>
            </c:numRef>
          </c:val>
        </c:ser>
        <c:marker val="1"/>
        <c:axId val="87938560"/>
        <c:axId val="87940096"/>
      </c:lineChart>
      <c:catAx>
        <c:axId val="87938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7940096"/>
        <c:crosses val="autoZero"/>
        <c:auto val="1"/>
        <c:lblAlgn val="ctr"/>
        <c:lblOffset val="100"/>
      </c:catAx>
      <c:valAx>
        <c:axId val="879400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7938560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0</xdr:row>
      <xdr:rowOff>952500</xdr:rowOff>
    </xdr:to>
    <xdr:pic>
      <xdr:nvPicPr>
        <xdr:cNvPr id="4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468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902970</xdr:colOff>
      <xdr:row>5</xdr:row>
      <xdr:rowOff>110490</xdr:rowOff>
    </xdr:to>
    <xdr:pic>
      <xdr:nvPicPr>
        <xdr:cNvPr id="3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1945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8</xdr:row>
      <xdr:rowOff>133350</xdr:rowOff>
    </xdr:from>
    <xdr:to>
      <xdr:col>9</xdr:col>
      <xdr:colOff>409575</xdr:colOff>
      <xdr:row>31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152400</xdr:rowOff>
    </xdr:from>
    <xdr:to>
      <xdr:col>3</xdr:col>
      <xdr:colOff>45720</xdr:colOff>
      <xdr:row>0</xdr:row>
      <xdr:rowOff>1072515</xdr:rowOff>
    </xdr:to>
    <xdr:pic>
      <xdr:nvPicPr>
        <xdr:cNvPr id="4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52400"/>
          <a:ext cx="3160395" cy="92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495299</xdr:colOff>
      <xdr:row>8</xdr:row>
      <xdr:rowOff>19050</xdr:rowOff>
    </xdr:from>
    <xdr:to>
      <xdr:col>18</xdr:col>
      <xdr:colOff>504825</xdr:colOff>
      <xdr:row>32</xdr:row>
      <xdr:rowOff>9526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0.31117</cdr:x>
      <cdr:y>0.05526</cdr:y>
    </cdr:from>
    <cdr:to>
      <cdr:x>0.44696</cdr:x>
      <cdr:y>0.30789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500" y="2000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0.19943</cdr:x>
      <cdr:y>0</cdr:y>
    </cdr:from>
    <cdr:to>
      <cdr:x>0.80198</cdr:x>
      <cdr:y>0.13421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343025" y="0"/>
          <a:ext cx="4057650" cy="48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3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Actividades </a:t>
          </a:r>
          <a:r>
            <a:rPr lang="es-ES" sz="13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dentro del programa de visitas a espacios naturales</a:t>
          </a:r>
        </a:p>
        <a:p xmlns:a="http://schemas.openxmlformats.org/drawingml/2006/main">
          <a:pPr algn="ctr"/>
          <a:r>
            <a:rPr lang="es-ES" sz="13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y equipamientos  de uso público en la RENPA, 2009-2014</a:t>
          </a:r>
          <a:endParaRPr lang="es-ES" sz="13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0.40499</cdr:x>
      <cdr:y>0.03194</cdr:y>
    </cdr:from>
    <cdr:to>
      <cdr:x>0.58391</cdr:x>
      <cdr:y>0.12285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81300" y="123825"/>
          <a:ext cx="12287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3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Actividades</a:t>
          </a:r>
          <a:r>
            <a:rPr lang="es-ES" sz="13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 y participantes dentro del  programa de visitas a espacios naturales  </a:t>
          </a:r>
        </a:p>
        <a:p xmlns:a="http://schemas.openxmlformats.org/drawingml/2006/main">
          <a:pPr algn="ctr"/>
          <a:r>
            <a:rPr lang="es-ES" sz="13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y equipamientos  de uso público en la RENPA</a:t>
          </a:r>
          <a:endParaRPr lang="es-ES" sz="13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0.88211</cdr:x>
      <cdr:y>0.39312</cdr:y>
    </cdr:from>
    <cdr:to>
      <cdr:x>1</cdr:x>
      <cdr:y>0.62899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5400000">
          <a:off x="6024551" y="1576384"/>
          <a:ext cx="914391" cy="809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0">
              <a:latin typeface="Arial" pitchFamily="34" charset="0"/>
              <a:cs typeface="Arial" pitchFamily="34" charset="0"/>
            </a:rPr>
            <a:t>Participantes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276225</xdr:colOff>
      <xdr:row>5</xdr:row>
      <xdr:rowOff>142875</xdr:rowOff>
    </xdr:to>
    <xdr:pic>
      <xdr:nvPicPr>
        <xdr:cNvPr id="2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790576</xdr:colOff>
      <xdr:row>39</xdr:row>
      <xdr:rowOff>47625</xdr:rowOff>
    </xdr:from>
    <xdr:to>
      <xdr:col>7</xdr:col>
      <xdr:colOff>85726</xdr:colOff>
      <xdr:row>62</xdr:row>
      <xdr:rowOff>104775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pane ySplit="1" activePane="bottomLeft"/>
      <selection activeCell="N18" sqref="N18"/>
      <selection pane="bottomLeft" activeCell="A5" sqref="A5:K6"/>
    </sheetView>
  </sheetViews>
  <sheetFormatPr baseColWidth="10" defaultColWidth="9.140625" defaultRowHeight="12.75"/>
  <cols>
    <col min="1" max="1" width="30.7109375" style="2" customWidth="1"/>
    <col min="2" max="16384" width="9.140625" style="2"/>
  </cols>
  <sheetData>
    <row r="1" spans="1:12" ht="96" customHeight="1"/>
    <row r="3" spans="1:12" s="4" customFormat="1">
      <c r="A3" s="4" t="s">
        <v>43</v>
      </c>
    </row>
    <row r="4" spans="1:12" s="4" customFormat="1"/>
    <row r="5" spans="1:12" s="4" customFormat="1">
      <c r="A5" s="53"/>
      <c r="B5" s="54">
        <v>2005</v>
      </c>
      <c r="C5" s="54">
        <v>2006</v>
      </c>
      <c r="D5" s="54">
        <v>2007</v>
      </c>
      <c r="E5" s="54">
        <v>2008</v>
      </c>
      <c r="F5" s="54">
        <v>2009</v>
      </c>
      <c r="G5" s="54">
        <v>2010</v>
      </c>
      <c r="H5" s="54">
        <v>2011</v>
      </c>
      <c r="I5" s="54">
        <v>2012</v>
      </c>
      <c r="J5" s="54">
        <v>2013</v>
      </c>
      <c r="K5" s="54">
        <v>2014</v>
      </c>
    </row>
    <row r="6" spans="1:12">
      <c r="A6" s="53" t="s">
        <v>0</v>
      </c>
      <c r="B6" s="55">
        <v>668</v>
      </c>
      <c r="C6" s="55">
        <v>709</v>
      </c>
      <c r="D6" s="55">
        <v>725</v>
      </c>
      <c r="E6" s="55">
        <v>766</v>
      </c>
      <c r="F6" s="55">
        <v>779</v>
      </c>
      <c r="G6" s="55">
        <v>804</v>
      </c>
      <c r="H6" s="55">
        <v>846</v>
      </c>
      <c r="I6" s="55">
        <v>893</v>
      </c>
      <c r="J6" s="55">
        <v>928</v>
      </c>
      <c r="K6" s="56">
        <v>1057</v>
      </c>
      <c r="L6" s="51"/>
    </row>
    <row r="8" spans="1:12">
      <c r="A8" s="44" t="s">
        <v>42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J42"/>
  <sheetViews>
    <sheetView tabSelected="1" workbookViewId="0">
      <selection activeCell="E5" sqref="E5"/>
    </sheetView>
  </sheetViews>
  <sheetFormatPr baseColWidth="10" defaultColWidth="11.5703125" defaultRowHeight="12.75"/>
  <cols>
    <col min="1" max="1" width="33.85546875" style="1" customWidth="1"/>
    <col min="2" max="13" width="14.7109375" style="1" customWidth="1"/>
    <col min="14" max="16384" width="11.5703125" style="1"/>
  </cols>
  <sheetData>
    <row r="8" spans="1:9">
      <c r="A8" s="7" t="s">
        <v>44</v>
      </c>
      <c r="B8" s="7"/>
      <c r="C8" s="7"/>
      <c r="D8" s="7"/>
      <c r="E8" s="7"/>
      <c r="F8" s="7"/>
      <c r="G8" s="7"/>
      <c r="H8" s="7"/>
      <c r="I8" s="6"/>
    </row>
    <row r="9" spans="1:9">
      <c r="A9" s="52"/>
      <c r="B9" s="52"/>
      <c r="C9" s="52"/>
      <c r="D9" s="52"/>
      <c r="E9" s="52"/>
      <c r="F9" s="52"/>
      <c r="G9" s="52"/>
      <c r="H9" s="52"/>
      <c r="I9" s="6"/>
    </row>
    <row r="10" spans="1:9" ht="52.5" customHeight="1">
      <c r="A10" s="21" t="s">
        <v>8</v>
      </c>
      <c r="B10" s="22" t="s">
        <v>11</v>
      </c>
      <c r="C10" s="22" t="s">
        <v>13</v>
      </c>
      <c r="D10" s="22" t="s">
        <v>15</v>
      </c>
      <c r="E10" s="22" t="s">
        <v>9</v>
      </c>
      <c r="F10" s="22" t="s">
        <v>18</v>
      </c>
      <c r="G10" s="22" t="s">
        <v>20</v>
      </c>
    </row>
    <row r="11" spans="1:9">
      <c r="A11" s="10" t="s">
        <v>7</v>
      </c>
      <c r="B11" s="14">
        <v>466</v>
      </c>
      <c r="C11" s="14">
        <v>623</v>
      </c>
      <c r="D11" s="14">
        <v>642</v>
      </c>
      <c r="E11" s="14">
        <v>590</v>
      </c>
      <c r="F11" s="14">
        <v>485</v>
      </c>
      <c r="G11" s="14">
        <v>690</v>
      </c>
      <c r="I11" s="49"/>
    </row>
    <row r="12" spans="1:9">
      <c r="A12" s="11" t="s">
        <v>2</v>
      </c>
      <c r="B12" s="14">
        <v>58</v>
      </c>
      <c r="C12" s="14">
        <v>64</v>
      </c>
      <c r="D12" s="14">
        <v>97</v>
      </c>
      <c r="E12" s="14">
        <v>74</v>
      </c>
      <c r="F12" s="14">
        <v>100</v>
      </c>
      <c r="G12" s="14" t="s">
        <v>17</v>
      </c>
      <c r="I12" s="49"/>
    </row>
    <row r="13" spans="1:9">
      <c r="A13" s="11" t="s">
        <v>3</v>
      </c>
      <c r="B13" s="14">
        <v>116</v>
      </c>
      <c r="C13" s="14">
        <v>66</v>
      </c>
      <c r="D13" s="14">
        <v>136</v>
      </c>
      <c r="E13" s="14">
        <v>66</v>
      </c>
      <c r="F13" s="14">
        <v>178</v>
      </c>
      <c r="G13" s="14">
        <v>148</v>
      </c>
      <c r="I13" s="49"/>
    </row>
    <row r="14" spans="1:9">
      <c r="A14" s="11" t="s">
        <v>6</v>
      </c>
      <c r="B14" s="14" t="s">
        <v>17</v>
      </c>
      <c r="C14" s="14" t="s">
        <v>17</v>
      </c>
      <c r="D14" s="14" t="s">
        <v>17</v>
      </c>
      <c r="E14" s="14">
        <v>29</v>
      </c>
      <c r="F14" s="14">
        <v>36</v>
      </c>
      <c r="G14" s="14" t="s">
        <v>17</v>
      </c>
      <c r="I14" s="49"/>
    </row>
    <row r="15" spans="1:9">
      <c r="A15" s="11" t="s">
        <v>5</v>
      </c>
      <c r="B15" s="14" t="s">
        <v>17</v>
      </c>
      <c r="C15" s="14" t="s">
        <v>17</v>
      </c>
      <c r="D15" s="14" t="s">
        <v>17</v>
      </c>
      <c r="E15" s="14">
        <v>6</v>
      </c>
      <c r="F15" s="14" t="s">
        <v>17</v>
      </c>
      <c r="G15" s="14" t="s">
        <v>17</v>
      </c>
      <c r="I15" s="49"/>
    </row>
    <row r="16" spans="1:9">
      <c r="A16" s="11" t="s">
        <v>1</v>
      </c>
      <c r="B16" s="14">
        <v>73</v>
      </c>
      <c r="C16" s="14">
        <v>70</v>
      </c>
      <c r="D16" s="14">
        <v>77</v>
      </c>
      <c r="E16" s="14" t="s">
        <v>17</v>
      </c>
      <c r="F16" s="14" t="s">
        <v>17</v>
      </c>
      <c r="G16" s="14" t="s">
        <v>17</v>
      </c>
      <c r="I16" s="49"/>
    </row>
    <row r="17" spans="1:10" s="6" customFormat="1">
      <c r="A17" s="11" t="s">
        <v>23</v>
      </c>
      <c r="B17" s="14" t="s">
        <v>17</v>
      </c>
      <c r="C17" s="14" t="s">
        <v>17</v>
      </c>
      <c r="D17" s="14" t="s">
        <v>17</v>
      </c>
      <c r="E17" s="14" t="s">
        <v>17</v>
      </c>
      <c r="F17" s="14"/>
      <c r="G17" s="14">
        <v>156</v>
      </c>
      <c r="I17" s="49"/>
      <c r="J17" s="1"/>
    </row>
    <row r="18" spans="1:10">
      <c r="A18" s="12" t="s">
        <v>24</v>
      </c>
      <c r="B18" s="14" t="s">
        <v>17</v>
      </c>
      <c r="C18" s="14" t="s">
        <v>17</v>
      </c>
      <c r="D18" s="14" t="s">
        <v>17</v>
      </c>
      <c r="E18" s="14" t="s">
        <v>17</v>
      </c>
      <c r="F18" s="14"/>
      <c r="G18" s="14">
        <v>185</v>
      </c>
      <c r="I18" s="49"/>
    </row>
    <row r="19" spans="1:10">
      <c r="A19" s="13" t="s">
        <v>4</v>
      </c>
      <c r="B19" s="15">
        <f t="shared" ref="B19:D19" si="0">SUM(B11:B16)</f>
        <v>713</v>
      </c>
      <c r="C19" s="15">
        <f t="shared" si="0"/>
        <v>823</v>
      </c>
      <c r="D19" s="15">
        <f t="shared" si="0"/>
        <v>952</v>
      </c>
      <c r="E19" s="15">
        <v>765</v>
      </c>
      <c r="F19" s="16">
        <f>SUM(F11:F18)</f>
        <v>799</v>
      </c>
      <c r="G19" s="16">
        <f>SUM(G11:G18)</f>
        <v>1179</v>
      </c>
      <c r="I19" s="49"/>
    </row>
    <row r="23" spans="1:10" ht="25.5">
      <c r="A23" s="21" t="s">
        <v>8</v>
      </c>
      <c r="B23" s="22" t="s">
        <v>12</v>
      </c>
      <c r="C23" s="22" t="s">
        <v>14</v>
      </c>
      <c r="D23" s="22" t="s">
        <v>16</v>
      </c>
      <c r="E23" s="22" t="s">
        <v>10</v>
      </c>
      <c r="F23" s="22" t="s">
        <v>19</v>
      </c>
      <c r="G23" s="22" t="s">
        <v>21</v>
      </c>
    </row>
    <row r="24" spans="1:10">
      <c r="A24" s="10" t="s">
        <v>7</v>
      </c>
      <c r="B24" s="14">
        <v>21071</v>
      </c>
      <c r="C24" s="14">
        <v>27514</v>
      </c>
      <c r="D24" s="14">
        <v>28816</v>
      </c>
      <c r="E24" s="14">
        <v>26521</v>
      </c>
      <c r="F24" s="14">
        <v>23354</v>
      </c>
      <c r="G24" s="14">
        <v>36143</v>
      </c>
    </row>
    <row r="25" spans="1:10">
      <c r="A25" s="11" t="s">
        <v>2</v>
      </c>
      <c r="B25" s="14">
        <v>2724</v>
      </c>
      <c r="C25" s="14">
        <v>2866</v>
      </c>
      <c r="D25" s="14">
        <v>4834</v>
      </c>
      <c r="E25" s="14">
        <v>2710</v>
      </c>
      <c r="F25" s="14">
        <v>4194</v>
      </c>
      <c r="G25" s="14" t="s">
        <v>17</v>
      </c>
    </row>
    <row r="26" spans="1:10">
      <c r="A26" s="11" t="s">
        <v>3</v>
      </c>
      <c r="B26" s="14">
        <v>3478</v>
      </c>
      <c r="C26" s="14">
        <v>4411</v>
      </c>
      <c r="D26" s="14">
        <v>2469</v>
      </c>
      <c r="E26" s="14">
        <v>1924</v>
      </c>
      <c r="F26" s="14">
        <v>4105</v>
      </c>
      <c r="G26" s="14">
        <v>3069</v>
      </c>
    </row>
    <row r="27" spans="1:10">
      <c r="A27" s="11" t="s">
        <v>6</v>
      </c>
      <c r="B27" s="14" t="s">
        <v>17</v>
      </c>
      <c r="C27" s="14" t="s">
        <v>17</v>
      </c>
      <c r="D27" s="14" t="s">
        <v>17</v>
      </c>
      <c r="E27" s="14">
        <v>697</v>
      </c>
      <c r="F27" s="14">
        <v>761</v>
      </c>
      <c r="G27" s="14" t="s">
        <v>17</v>
      </c>
    </row>
    <row r="28" spans="1:10">
      <c r="A28" s="11" t="s">
        <v>5</v>
      </c>
      <c r="B28" s="14" t="s">
        <v>17</v>
      </c>
      <c r="C28" s="14" t="s">
        <v>17</v>
      </c>
      <c r="D28" s="14" t="s">
        <v>17</v>
      </c>
      <c r="E28" s="14">
        <v>292</v>
      </c>
      <c r="F28" s="14" t="s">
        <v>17</v>
      </c>
      <c r="G28" s="14" t="s">
        <v>17</v>
      </c>
    </row>
    <row r="29" spans="1:10">
      <c r="A29" s="11" t="s">
        <v>1</v>
      </c>
      <c r="B29" s="14">
        <v>3439</v>
      </c>
      <c r="C29" s="14">
        <v>2485</v>
      </c>
      <c r="D29" s="14">
        <v>2562</v>
      </c>
      <c r="E29" s="14" t="s">
        <v>17</v>
      </c>
      <c r="F29" s="14" t="s">
        <v>17</v>
      </c>
      <c r="G29" s="14" t="s">
        <v>17</v>
      </c>
    </row>
    <row r="30" spans="1:10">
      <c r="A30" s="11" t="s">
        <v>23</v>
      </c>
      <c r="B30" s="14" t="s">
        <v>17</v>
      </c>
      <c r="C30" s="14" t="s">
        <v>17</v>
      </c>
      <c r="D30" s="14" t="s">
        <v>17</v>
      </c>
      <c r="E30" s="14" t="s">
        <v>17</v>
      </c>
      <c r="F30" s="14"/>
      <c r="G30" s="14">
        <v>6542</v>
      </c>
    </row>
    <row r="31" spans="1:10">
      <c r="A31" s="12" t="s">
        <v>24</v>
      </c>
      <c r="B31" s="14" t="s">
        <v>17</v>
      </c>
      <c r="C31" s="14" t="s">
        <v>17</v>
      </c>
      <c r="D31" s="14" t="s">
        <v>17</v>
      </c>
      <c r="E31" s="14" t="s">
        <v>17</v>
      </c>
      <c r="F31" s="14"/>
      <c r="G31" s="14">
        <v>2903</v>
      </c>
    </row>
    <row r="32" spans="1:10">
      <c r="A32" s="13" t="s">
        <v>4</v>
      </c>
      <c r="B32" s="15">
        <f>SUM(B24:B29)</f>
        <v>30712</v>
      </c>
      <c r="C32" s="15">
        <f>SUM(C24:C29)</f>
        <v>37276</v>
      </c>
      <c r="D32" s="15">
        <f>SUM(D24:D29)</f>
        <v>38681</v>
      </c>
      <c r="E32" s="15">
        <v>32144</v>
      </c>
      <c r="F32" s="16">
        <f>SUM(F24:F31)</f>
        <v>32414</v>
      </c>
      <c r="G32" s="16">
        <f>SUM(G24:G31)</f>
        <v>48657</v>
      </c>
    </row>
    <row r="40" spans="1:2">
      <c r="A40" s="6" t="s">
        <v>22</v>
      </c>
      <c r="B40" s="50" t="s">
        <v>27</v>
      </c>
    </row>
    <row r="42" spans="1:2">
      <c r="A42" s="48" t="s">
        <v>42</v>
      </c>
    </row>
  </sheetData>
  <sheetProtection selectLockedCells="1" selectUnlockedCells="1"/>
  <mergeCells count="1">
    <mergeCell ref="A9:H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zoomScaleNormal="100" workbookViewId="0">
      <selection activeCell="O1" sqref="O1"/>
    </sheetView>
  </sheetViews>
  <sheetFormatPr baseColWidth="10" defaultRowHeight="12.75"/>
  <cols>
    <col min="1" max="1" width="24.7109375" customWidth="1"/>
    <col min="9" max="9" width="22.28515625" customWidth="1"/>
  </cols>
  <sheetData>
    <row r="1" spans="1:15" ht="102.75" customHeight="1"/>
    <row r="3" spans="1:15">
      <c r="B3" s="5">
        <v>2009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/>
      <c r="I3" s="6"/>
      <c r="J3" s="6">
        <v>2009</v>
      </c>
      <c r="K3" s="6">
        <v>2010</v>
      </c>
      <c r="L3" s="6">
        <v>2011</v>
      </c>
      <c r="M3" s="6">
        <v>2012</v>
      </c>
      <c r="N3" s="6">
        <v>2013</v>
      </c>
      <c r="O3" s="19">
        <v>2014</v>
      </c>
    </row>
    <row r="4" spans="1:15">
      <c r="A4" s="4" t="s">
        <v>0</v>
      </c>
      <c r="B4" s="3">
        <v>779</v>
      </c>
      <c r="C4" s="3">
        <v>804</v>
      </c>
      <c r="D4" s="3">
        <v>846</v>
      </c>
      <c r="E4" s="3">
        <v>893</v>
      </c>
      <c r="F4" s="3">
        <v>928</v>
      </c>
      <c r="G4" s="45">
        <v>1057</v>
      </c>
      <c r="H4" s="20"/>
      <c r="I4" s="6" t="s">
        <v>26</v>
      </c>
      <c r="J4" s="8">
        <v>713</v>
      </c>
      <c r="K4" s="8">
        <v>823</v>
      </c>
      <c r="L4" s="8">
        <v>952</v>
      </c>
      <c r="M4" s="8">
        <v>765</v>
      </c>
      <c r="N4" s="17">
        <v>799</v>
      </c>
      <c r="O4" s="46">
        <v>1179</v>
      </c>
    </row>
    <row r="6" spans="1:15">
      <c r="A6" s="18" t="s">
        <v>25</v>
      </c>
      <c r="B6" s="5">
        <v>2009</v>
      </c>
      <c r="C6" s="5">
        <v>2010</v>
      </c>
      <c r="D6" s="5">
        <v>2011</v>
      </c>
      <c r="E6" s="5">
        <v>2012</v>
      </c>
      <c r="F6" s="5">
        <v>2013</v>
      </c>
      <c r="G6" s="5">
        <v>2014</v>
      </c>
      <c r="H6" s="5"/>
      <c r="J6" s="6"/>
      <c r="K6" s="6"/>
      <c r="L6" s="6"/>
      <c r="M6" s="6"/>
    </row>
    <row r="7" spans="1:15">
      <c r="B7" s="47">
        <v>30712</v>
      </c>
      <c r="C7" s="47">
        <v>37276</v>
      </c>
      <c r="D7" s="47">
        <v>38681</v>
      </c>
      <c r="E7" s="47">
        <v>32144</v>
      </c>
      <c r="F7" s="47">
        <v>32414</v>
      </c>
      <c r="G7" s="47">
        <v>48657</v>
      </c>
      <c r="J7" s="9"/>
      <c r="K7" s="9"/>
      <c r="L7" s="9"/>
      <c r="M7" s="9"/>
    </row>
    <row r="35" spans="1:1">
      <c r="A35" s="44" t="s">
        <v>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0:S32"/>
  <sheetViews>
    <sheetView topLeftCell="A19" workbookViewId="0">
      <selection activeCell="I45" sqref="I45"/>
    </sheetView>
  </sheetViews>
  <sheetFormatPr baseColWidth="10" defaultColWidth="9.140625" defaultRowHeight="12.75"/>
  <cols>
    <col min="1" max="1" width="25" customWidth="1"/>
    <col min="2" max="2" width="18.140625" customWidth="1"/>
    <col min="3" max="3" width="18.7109375" customWidth="1"/>
    <col min="4" max="4" width="17.42578125" customWidth="1"/>
    <col min="5" max="5" width="19" customWidth="1"/>
    <col min="6" max="6" width="17.85546875" customWidth="1"/>
    <col min="7" max="7" width="16.7109375" customWidth="1"/>
    <col min="8" max="8" width="17.140625" customWidth="1"/>
    <col min="9" max="9" width="17" customWidth="1"/>
    <col min="10" max="10" width="16.42578125" customWidth="1"/>
    <col min="11" max="11" width="18.5703125" customWidth="1"/>
    <col min="12" max="12" width="22" customWidth="1"/>
    <col min="13" max="13" width="19.28515625" customWidth="1"/>
    <col min="14" max="14" width="21.5703125" customWidth="1"/>
    <col min="15" max="15" width="21.140625" customWidth="1"/>
    <col min="16" max="17" width="17.42578125" customWidth="1"/>
    <col min="18" max="18" width="19" customWidth="1"/>
    <col min="19" max="19" width="17.85546875" customWidth="1"/>
    <col min="20" max="20" width="16.7109375" customWidth="1"/>
    <col min="21" max="21" width="17.140625" customWidth="1"/>
    <col min="22" max="22" width="17" customWidth="1"/>
    <col min="23" max="23" width="16.42578125" customWidth="1"/>
    <col min="24" max="24" width="18.5703125" customWidth="1"/>
    <col min="25" max="25" width="22" customWidth="1"/>
    <col min="26" max="26" width="19.28515625" customWidth="1"/>
    <col min="27" max="27" width="21.5703125" customWidth="1"/>
    <col min="28" max="28" width="21.140625" customWidth="1"/>
    <col min="29" max="30" width="17.42578125" customWidth="1"/>
    <col min="31" max="31" width="19" customWidth="1"/>
    <col min="32" max="32" width="17.85546875" customWidth="1"/>
    <col min="33" max="33" width="16.7109375" customWidth="1"/>
    <col min="34" max="34" width="17.140625" customWidth="1"/>
    <col min="35" max="35" width="17" customWidth="1"/>
    <col min="36" max="36" width="16.42578125" customWidth="1"/>
    <col min="37" max="37" width="18.5703125" customWidth="1"/>
    <col min="38" max="38" width="22" customWidth="1"/>
    <col min="39" max="39" width="19.28515625" customWidth="1"/>
    <col min="40" max="40" width="21.5703125" customWidth="1"/>
    <col min="41" max="41" width="21.140625" customWidth="1"/>
    <col min="42" max="43" width="17.42578125" customWidth="1"/>
    <col min="44" max="44" width="19" customWidth="1"/>
    <col min="45" max="45" width="17.85546875" customWidth="1"/>
    <col min="46" max="46" width="16.7109375" customWidth="1"/>
    <col min="47" max="47" width="17.140625" customWidth="1"/>
    <col min="48" max="48" width="17" customWidth="1"/>
    <col min="49" max="49" width="16.42578125" customWidth="1"/>
    <col min="50" max="50" width="18.5703125" customWidth="1"/>
    <col min="51" max="51" width="22" customWidth="1"/>
    <col min="52" max="52" width="19.28515625" customWidth="1"/>
    <col min="53" max="53" width="21.5703125" customWidth="1"/>
    <col min="54" max="54" width="21.140625" customWidth="1"/>
    <col min="55" max="56" width="17.42578125" customWidth="1"/>
    <col min="57" max="57" width="19" customWidth="1"/>
    <col min="58" max="58" width="17.85546875" customWidth="1"/>
    <col min="59" max="59" width="16.7109375" customWidth="1"/>
    <col min="60" max="60" width="17.140625" customWidth="1"/>
    <col min="61" max="61" width="17" customWidth="1"/>
    <col min="62" max="62" width="16.42578125" customWidth="1"/>
    <col min="63" max="63" width="18.5703125" customWidth="1"/>
    <col min="64" max="64" width="22" customWidth="1"/>
    <col min="65" max="65" width="19.28515625" customWidth="1"/>
    <col min="66" max="66" width="21.5703125" customWidth="1"/>
    <col min="67" max="67" width="21.140625" customWidth="1"/>
    <col min="68" max="69" width="17.42578125" customWidth="1"/>
    <col min="70" max="70" width="19" customWidth="1"/>
    <col min="71" max="71" width="17.85546875" customWidth="1"/>
    <col min="72" max="72" width="16.7109375" customWidth="1"/>
    <col min="73" max="73" width="17.140625" customWidth="1"/>
    <col min="74" max="74" width="17" customWidth="1"/>
    <col min="75" max="75" width="16.42578125" customWidth="1"/>
    <col min="76" max="76" width="18.5703125" customWidth="1"/>
    <col min="77" max="77" width="22" customWidth="1"/>
    <col min="78" max="78" width="19.28515625" customWidth="1"/>
    <col min="79" max="79" width="21.5703125" customWidth="1"/>
    <col min="80" max="80" width="21.140625" customWidth="1"/>
    <col min="81" max="82" width="17.42578125" customWidth="1"/>
    <col min="83" max="83" width="19" customWidth="1"/>
    <col min="84" max="84" width="17.85546875" customWidth="1"/>
    <col min="85" max="85" width="16.7109375" customWidth="1"/>
    <col min="86" max="86" width="17.140625" customWidth="1"/>
    <col min="87" max="87" width="17" customWidth="1"/>
    <col min="88" max="88" width="16.42578125" customWidth="1"/>
    <col min="89" max="89" width="18.5703125" customWidth="1"/>
    <col min="90" max="90" width="22" customWidth="1"/>
    <col min="91" max="91" width="19.28515625" customWidth="1"/>
    <col min="92" max="92" width="21.5703125" customWidth="1"/>
    <col min="93" max="93" width="21.140625" customWidth="1"/>
    <col min="94" max="95" width="17.42578125" customWidth="1"/>
    <col min="96" max="96" width="19" customWidth="1"/>
    <col min="97" max="97" width="17.85546875" customWidth="1"/>
    <col min="98" max="98" width="16.7109375" customWidth="1"/>
    <col min="99" max="99" width="17.140625" customWidth="1"/>
    <col min="100" max="100" width="17" customWidth="1"/>
    <col min="101" max="101" width="16.42578125" customWidth="1"/>
    <col min="102" max="102" width="18.5703125" customWidth="1"/>
    <col min="103" max="103" width="22" customWidth="1"/>
    <col min="104" max="104" width="19.28515625" customWidth="1"/>
    <col min="105" max="105" width="21.5703125" customWidth="1"/>
    <col min="106" max="106" width="21.140625" customWidth="1"/>
    <col min="107" max="108" width="17.42578125" customWidth="1"/>
    <col min="109" max="109" width="19" customWidth="1"/>
    <col min="110" max="110" width="17.85546875" customWidth="1"/>
    <col min="111" max="111" width="16.7109375" customWidth="1"/>
    <col min="112" max="112" width="17.140625" customWidth="1"/>
    <col min="113" max="113" width="17" customWidth="1"/>
    <col min="114" max="114" width="16.42578125" customWidth="1"/>
    <col min="115" max="115" width="18.5703125" customWidth="1"/>
    <col min="116" max="116" width="22" customWidth="1"/>
    <col min="117" max="117" width="19.28515625" customWidth="1"/>
    <col min="118" max="118" width="21.5703125" customWidth="1"/>
    <col min="119" max="119" width="21.140625" customWidth="1"/>
    <col min="120" max="121" width="17.42578125" customWidth="1"/>
    <col min="122" max="122" width="19" customWidth="1"/>
    <col min="123" max="123" width="17.85546875" customWidth="1"/>
    <col min="124" max="124" width="16.7109375" customWidth="1"/>
    <col min="125" max="125" width="17.140625" customWidth="1"/>
    <col min="126" max="126" width="17" customWidth="1"/>
    <col min="127" max="127" width="16.42578125" customWidth="1"/>
    <col min="128" max="128" width="18.5703125" customWidth="1"/>
    <col min="129" max="129" width="22" customWidth="1"/>
    <col min="130" max="130" width="19.28515625" customWidth="1"/>
    <col min="131" max="131" width="21.5703125" customWidth="1"/>
    <col min="132" max="132" width="21.140625" customWidth="1"/>
    <col min="133" max="134" width="17.42578125" customWidth="1"/>
    <col min="135" max="135" width="19" customWidth="1"/>
    <col min="136" max="136" width="17.85546875" customWidth="1"/>
    <col min="137" max="137" width="16.7109375" customWidth="1"/>
    <col min="138" max="138" width="17.140625" customWidth="1"/>
    <col min="139" max="139" width="17" customWidth="1"/>
    <col min="140" max="140" width="16.42578125" customWidth="1"/>
    <col min="141" max="141" width="18.5703125" customWidth="1"/>
    <col min="142" max="142" width="22" customWidth="1"/>
    <col min="143" max="143" width="19.28515625" customWidth="1"/>
    <col min="144" max="144" width="21.5703125" customWidth="1"/>
    <col min="145" max="145" width="21.140625" customWidth="1"/>
    <col min="146" max="147" width="17.42578125" customWidth="1"/>
    <col min="148" max="148" width="19" customWidth="1"/>
    <col min="149" max="149" width="17.85546875" customWidth="1"/>
    <col min="150" max="150" width="16.7109375" customWidth="1"/>
    <col min="151" max="151" width="17.140625" customWidth="1"/>
    <col min="152" max="152" width="17" customWidth="1"/>
    <col min="153" max="153" width="16.42578125" customWidth="1"/>
    <col min="154" max="154" width="18.5703125" customWidth="1"/>
    <col min="155" max="155" width="22" customWidth="1"/>
    <col min="156" max="156" width="19.28515625" customWidth="1"/>
    <col min="157" max="157" width="21.5703125" customWidth="1"/>
    <col min="158" max="158" width="21.140625" customWidth="1"/>
    <col min="159" max="160" width="17.42578125" customWidth="1"/>
    <col min="161" max="161" width="19" customWidth="1"/>
    <col min="162" max="162" width="17.85546875" customWidth="1"/>
    <col min="163" max="163" width="16.7109375" customWidth="1"/>
    <col min="164" max="164" width="17.140625" customWidth="1"/>
    <col min="165" max="165" width="17" customWidth="1"/>
    <col min="166" max="166" width="16.42578125" customWidth="1"/>
    <col min="167" max="167" width="18.5703125" customWidth="1"/>
    <col min="168" max="168" width="22" customWidth="1"/>
    <col min="169" max="169" width="19.28515625" customWidth="1"/>
    <col min="170" max="170" width="21.5703125" customWidth="1"/>
    <col min="171" max="171" width="21.140625" customWidth="1"/>
    <col min="172" max="173" width="17.42578125" customWidth="1"/>
    <col min="174" max="174" width="19" customWidth="1"/>
    <col min="175" max="175" width="17.85546875" customWidth="1"/>
    <col min="176" max="176" width="16.7109375" customWidth="1"/>
    <col min="177" max="177" width="17.140625" customWidth="1"/>
    <col min="178" max="178" width="17" customWidth="1"/>
    <col min="179" max="179" width="16.42578125" customWidth="1"/>
    <col min="180" max="180" width="18.5703125" customWidth="1"/>
    <col min="181" max="181" width="22" customWidth="1"/>
    <col min="182" max="182" width="19.28515625" customWidth="1"/>
    <col min="183" max="183" width="21.5703125" customWidth="1"/>
    <col min="184" max="184" width="21.140625" customWidth="1"/>
    <col min="185" max="185" width="17" customWidth="1"/>
  </cols>
  <sheetData>
    <row r="10" spans="1:19">
      <c r="A10" s="18" t="s">
        <v>28</v>
      </c>
    </row>
    <row r="12" spans="1:19">
      <c r="A12" s="23" t="s">
        <v>29</v>
      </c>
      <c r="B12" s="24">
        <v>2000</v>
      </c>
      <c r="C12" s="25">
        <v>2001</v>
      </c>
      <c r="D12" s="25">
        <v>2002</v>
      </c>
      <c r="E12" s="25">
        <v>2003</v>
      </c>
      <c r="F12" s="25">
        <v>2004</v>
      </c>
      <c r="G12" s="25">
        <v>2005</v>
      </c>
      <c r="H12" s="25">
        <v>2006</v>
      </c>
      <c r="I12" s="25">
        <v>2007</v>
      </c>
      <c r="J12" s="25">
        <v>2008</v>
      </c>
      <c r="K12" s="25">
        <v>2009</v>
      </c>
      <c r="L12" s="25">
        <v>2010</v>
      </c>
      <c r="M12" s="25">
        <v>2011</v>
      </c>
      <c r="N12" s="25">
        <v>2012</v>
      </c>
      <c r="O12" s="25">
        <v>2013</v>
      </c>
      <c r="P12" s="26">
        <v>2014</v>
      </c>
      <c r="Q12" s="27"/>
      <c r="R12" s="27"/>
      <c r="S12" s="27"/>
    </row>
    <row r="13" spans="1:19">
      <c r="A13" s="28" t="s">
        <v>30</v>
      </c>
      <c r="B13" s="29">
        <v>54471</v>
      </c>
      <c r="C13" s="29">
        <v>79561</v>
      </c>
      <c r="D13" s="29">
        <v>93215</v>
      </c>
      <c r="E13" s="29">
        <v>154354</v>
      </c>
      <c r="F13" s="29">
        <v>118554</v>
      </c>
      <c r="G13" s="29">
        <v>148347</v>
      </c>
      <c r="H13" s="29">
        <v>89898</v>
      </c>
      <c r="I13" s="29">
        <v>160271</v>
      </c>
      <c r="J13" s="29">
        <v>153015</v>
      </c>
      <c r="K13" s="29">
        <v>242686</v>
      </c>
      <c r="L13" s="29">
        <v>227821</v>
      </c>
      <c r="M13" s="29">
        <v>204426</v>
      </c>
      <c r="N13" s="29">
        <v>178224</v>
      </c>
      <c r="O13" s="29">
        <v>157344</v>
      </c>
      <c r="P13" s="30">
        <v>110113</v>
      </c>
    </row>
    <row r="14" spans="1:19">
      <c r="A14" s="31" t="s">
        <v>31</v>
      </c>
      <c r="B14" s="32">
        <v>38726</v>
      </c>
      <c r="C14" s="32">
        <v>70788</v>
      </c>
      <c r="D14" s="32">
        <v>73660</v>
      </c>
      <c r="E14" s="32">
        <v>76895</v>
      </c>
      <c r="F14" s="32">
        <v>40529</v>
      </c>
      <c r="G14" s="32">
        <v>81740</v>
      </c>
      <c r="H14" s="32">
        <v>41546</v>
      </c>
      <c r="I14" s="32">
        <v>45738</v>
      </c>
      <c r="J14" s="32">
        <v>68581</v>
      </c>
      <c r="K14" s="32">
        <v>68215</v>
      </c>
      <c r="L14" s="32">
        <v>52623</v>
      </c>
      <c r="M14" s="32">
        <v>56086</v>
      </c>
      <c r="N14" s="32">
        <v>60342</v>
      </c>
      <c r="O14" s="32">
        <v>137354</v>
      </c>
      <c r="P14" s="33">
        <v>130843</v>
      </c>
    </row>
    <row r="15" spans="1:19">
      <c r="A15" s="31" t="s">
        <v>32</v>
      </c>
      <c r="B15" s="32">
        <v>17521</v>
      </c>
      <c r="C15" s="32">
        <v>44019</v>
      </c>
      <c r="D15" s="32">
        <v>44073</v>
      </c>
      <c r="E15" s="32">
        <v>53451</v>
      </c>
      <c r="F15" s="32">
        <v>48893</v>
      </c>
      <c r="G15" s="32">
        <v>43291</v>
      </c>
      <c r="H15" s="32">
        <v>36595</v>
      </c>
      <c r="I15" s="32">
        <v>36546</v>
      </c>
      <c r="J15" s="32">
        <v>51447</v>
      </c>
      <c r="K15" s="32">
        <v>67543</v>
      </c>
      <c r="L15" s="32">
        <v>59030</v>
      </c>
      <c r="M15" s="32">
        <v>50096</v>
      </c>
      <c r="N15" s="32">
        <v>42885</v>
      </c>
      <c r="O15" s="32">
        <v>36674</v>
      </c>
      <c r="P15" s="33">
        <v>36045</v>
      </c>
    </row>
    <row r="16" spans="1:19">
      <c r="A16" s="31" t="s">
        <v>33</v>
      </c>
      <c r="B16" s="32">
        <v>89982</v>
      </c>
      <c r="C16" s="32">
        <v>122670</v>
      </c>
      <c r="D16" s="32">
        <v>130859</v>
      </c>
      <c r="E16" s="32">
        <v>120450</v>
      </c>
      <c r="F16" s="32">
        <v>94602</v>
      </c>
      <c r="G16" s="32">
        <v>102411</v>
      </c>
      <c r="H16" s="32">
        <v>74238</v>
      </c>
      <c r="I16" s="32">
        <v>108113</v>
      </c>
      <c r="J16" s="32">
        <v>62425</v>
      </c>
      <c r="K16" s="32">
        <v>33012</v>
      </c>
      <c r="L16" s="32">
        <v>33040</v>
      </c>
      <c r="M16" s="32">
        <v>35541</v>
      </c>
      <c r="N16" s="32">
        <v>29738</v>
      </c>
      <c r="O16" s="32">
        <v>36981</v>
      </c>
      <c r="P16" s="33">
        <v>45123</v>
      </c>
    </row>
    <row r="17" spans="1:16">
      <c r="A17" s="31" t="s">
        <v>34</v>
      </c>
      <c r="B17" s="32">
        <v>32468</v>
      </c>
      <c r="C17" s="32">
        <v>31501</v>
      </c>
      <c r="D17" s="32">
        <v>39894</v>
      </c>
      <c r="E17" s="32">
        <v>32054</v>
      </c>
      <c r="F17" s="32">
        <v>24914</v>
      </c>
      <c r="G17" s="32">
        <v>16158</v>
      </c>
      <c r="H17" s="32">
        <v>16874</v>
      </c>
      <c r="I17" s="32">
        <v>19039</v>
      </c>
      <c r="J17" s="32">
        <v>19623</v>
      </c>
      <c r="K17" s="32">
        <v>20915</v>
      </c>
      <c r="L17" s="32">
        <v>49535</v>
      </c>
      <c r="M17" s="32">
        <v>54543</v>
      </c>
      <c r="N17" s="32">
        <v>93182</v>
      </c>
      <c r="O17" s="32">
        <v>247704</v>
      </c>
      <c r="P17" s="33">
        <v>236934</v>
      </c>
    </row>
    <row r="18" spans="1:16">
      <c r="A18" s="31" t="s">
        <v>35</v>
      </c>
      <c r="B18" s="32">
        <v>30719</v>
      </c>
      <c r="C18" s="32">
        <v>176507</v>
      </c>
      <c r="D18" s="32">
        <v>191700</v>
      </c>
      <c r="E18" s="32">
        <v>172934</v>
      </c>
      <c r="F18" s="32">
        <v>96924</v>
      </c>
      <c r="G18" s="32">
        <v>97339</v>
      </c>
      <c r="H18" s="32">
        <v>89090</v>
      </c>
      <c r="I18" s="32">
        <v>242223</v>
      </c>
      <c r="J18" s="32">
        <v>230779</v>
      </c>
      <c r="K18" s="32">
        <v>243310</v>
      </c>
      <c r="L18" s="32">
        <v>192467</v>
      </c>
      <c r="M18" s="32">
        <v>183254</v>
      </c>
      <c r="N18" s="32">
        <v>148258</v>
      </c>
      <c r="O18" s="32">
        <v>126735</v>
      </c>
      <c r="P18" s="33">
        <v>126097</v>
      </c>
    </row>
    <row r="19" spans="1:16">
      <c r="A19" s="31" t="s">
        <v>36</v>
      </c>
      <c r="B19" s="32">
        <v>61985</v>
      </c>
      <c r="C19" s="32">
        <v>107163</v>
      </c>
      <c r="D19" s="32">
        <v>114044</v>
      </c>
      <c r="E19" s="32">
        <v>130820</v>
      </c>
      <c r="F19" s="32">
        <v>127691</v>
      </c>
      <c r="G19" s="32">
        <v>44900</v>
      </c>
      <c r="H19" s="32">
        <v>48127</v>
      </c>
      <c r="I19" s="32">
        <v>121869</v>
      </c>
      <c r="J19" s="32">
        <v>128617</v>
      </c>
      <c r="K19" s="32">
        <v>129369</v>
      </c>
      <c r="L19" s="32">
        <v>124546</v>
      </c>
      <c r="M19" s="32">
        <v>117904</v>
      </c>
      <c r="N19" s="32">
        <v>116390</v>
      </c>
      <c r="O19" s="32">
        <v>141688</v>
      </c>
      <c r="P19" s="33">
        <v>139239</v>
      </c>
    </row>
    <row r="20" spans="1:16">
      <c r="A20" s="31" t="s">
        <v>37</v>
      </c>
      <c r="B20" s="32">
        <v>7680</v>
      </c>
      <c r="C20" s="32">
        <v>8144</v>
      </c>
      <c r="D20" s="32">
        <v>11455</v>
      </c>
      <c r="E20" s="32">
        <v>14047</v>
      </c>
      <c r="F20" s="32">
        <v>12126</v>
      </c>
      <c r="G20" s="32">
        <v>14825</v>
      </c>
      <c r="H20" s="32">
        <v>3932</v>
      </c>
      <c r="I20" s="32">
        <v>14513</v>
      </c>
      <c r="J20" s="32">
        <v>15461</v>
      </c>
      <c r="K20" s="32">
        <v>16584</v>
      </c>
      <c r="L20" s="32">
        <v>20950</v>
      </c>
      <c r="M20" s="32">
        <v>21426</v>
      </c>
      <c r="N20" s="32">
        <v>21187</v>
      </c>
      <c r="O20" s="32">
        <v>55299</v>
      </c>
      <c r="P20" s="33">
        <v>55116</v>
      </c>
    </row>
    <row r="21" spans="1:16">
      <c r="A21" s="34" t="s">
        <v>38</v>
      </c>
      <c r="B21" s="35">
        <v>333552</v>
      </c>
      <c r="C21" s="35">
        <v>640353</v>
      </c>
      <c r="D21" s="35">
        <v>698900</v>
      </c>
      <c r="E21" s="35">
        <v>755005</v>
      </c>
      <c r="F21" s="35">
        <v>564233</v>
      </c>
      <c r="G21" s="35">
        <v>549011</v>
      </c>
      <c r="H21" s="35">
        <v>400300</v>
      </c>
      <c r="I21" s="35">
        <v>748312</v>
      </c>
      <c r="J21" s="35">
        <v>729948</v>
      </c>
      <c r="K21" s="35">
        <v>821634</v>
      </c>
      <c r="L21" s="35">
        <v>760012</v>
      </c>
      <c r="M21" s="35">
        <v>723276</v>
      </c>
      <c r="N21" s="35">
        <v>690206</v>
      </c>
      <c r="O21" s="35">
        <v>939779</v>
      </c>
      <c r="P21" s="36">
        <v>879510</v>
      </c>
    </row>
    <row r="23" spans="1:16">
      <c r="A23" s="18"/>
    </row>
    <row r="24" spans="1:16">
      <c r="A24" s="37"/>
      <c r="B24" s="38">
        <v>2000</v>
      </c>
      <c r="C24" s="39">
        <v>2001</v>
      </c>
      <c r="D24" s="39">
        <v>2002</v>
      </c>
      <c r="E24" s="39">
        <v>2003</v>
      </c>
      <c r="F24" s="39">
        <v>2004</v>
      </c>
      <c r="G24" s="39">
        <v>2005</v>
      </c>
      <c r="H24" s="39">
        <v>2006</v>
      </c>
      <c r="I24" s="39">
        <v>2007</v>
      </c>
      <c r="J24" s="39">
        <v>2008</v>
      </c>
      <c r="K24" s="39">
        <v>2009</v>
      </c>
      <c r="L24" s="39">
        <v>2010</v>
      </c>
      <c r="M24" s="39">
        <v>2011</v>
      </c>
      <c r="N24" s="39">
        <v>2012</v>
      </c>
      <c r="O24" s="39">
        <v>2013</v>
      </c>
      <c r="P24" s="40">
        <v>2014</v>
      </c>
    </row>
    <row r="25" spans="1:16">
      <c r="A25" s="41" t="s">
        <v>38</v>
      </c>
      <c r="B25" s="42">
        <v>333552</v>
      </c>
      <c r="C25" s="42">
        <v>640353</v>
      </c>
      <c r="D25" s="42">
        <v>698900</v>
      </c>
      <c r="E25" s="42">
        <v>755005</v>
      </c>
      <c r="F25" s="42">
        <v>564233</v>
      </c>
      <c r="G25" s="42">
        <v>549011</v>
      </c>
      <c r="H25" s="42">
        <v>400300</v>
      </c>
      <c r="I25" s="42">
        <v>748312</v>
      </c>
      <c r="J25" s="42">
        <v>729948</v>
      </c>
      <c r="K25" s="42">
        <v>821634</v>
      </c>
      <c r="L25" s="42">
        <v>760012</v>
      </c>
      <c r="M25" s="42">
        <v>723276</v>
      </c>
      <c r="N25" s="42">
        <v>690206</v>
      </c>
      <c r="O25" s="42">
        <v>939779</v>
      </c>
      <c r="P25" s="43">
        <v>879510</v>
      </c>
    </row>
    <row r="30" spans="1:16">
      <c r="A30" s="18" t="s">
        <v>39</v>
      </c>
      <c r="B30" t="s">
        <v>40</v>
      </c>
    </row>
    <row r="32" spans="1:16">
      <c r="A32" t="s">
        <v>41</v>
      </c>
    </row>
  </sheetData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Equipamientos</vt:lpstr>
      <vt:lpstr>Participacion</vt:lpstr>
      <vt:lpstr>Graf_indicador</vt:lpstr>
      <vt:lpstr>Visitas_Instalaciones_Acogida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mmmartinez</cp:lastModifiedBy>
  <dcterms:created xsi:type="dcterms:W3CDTF">1996-11-27T10:00:04Z</dcterms:created>
  <dcterms:modified xsi:type="dcterms:W3CDTF">2015-11-30T09:00:43Z</dcterms:modified>
</cp:coreProperties>
</file>