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6380" windowHeight="8190"/>
  </bookViews>
  <sheets>
    <sheet name="IVC" sheetId="6" r:id="rId1"/>
  </sheets>
  <externalReferences>
    <externalReference r:id="rId2"/>
  </externalReferences>
  <calcPr calcId="125725"/>
</workbook>
</file>

<file path=xl/sharedStrings.xml><?xml version="1.0" encoding="utf-8"?>
<sst xmlns="http://schemas.openxmlformats.org/spreadsheetml/2006/main" count="47" uniqueCount="47">
  <si>
    <t>1ºdic</t>
  </si>
  <si>
    <t>2ºdic</t>
  </si>
  <si>
    <t>3ºdic</t>
  </si>
  <si>
    <t>1ºene</t>
  </si>
  <si>
    <t>2ºene</t>
  </si>
  <si>
    <t>3ºene</t>
  </si>
  <si>
    <t>1ºfeb</t>
  </si>
  <si>
    <t>2ºfeb</t>
  </si>
  <si>
    <t>3ºfeb</t>
  </si>
  <si>
    <t>1ºmar</t>
  </si>
  <si>
    <t>2ºmar</t>
  </si>
  <si>
    <t>3ºmar</t>
  </si>
  <si>
    <t>1ºabr</t>
  </si>
  <si>
    <t>2ºabr</t>
  </si>
  <si>
    <t>3ºabr</t>
  </si>
  <si>
    <t>1ºmay</t>
  </si>
  <si>
    <t>2ºmay</t>
  </si>
  <si>
    <t>3ºmay</t>
  </si>
  <si>
    <t>1ºjun</t>
  </si>
  <si>
    <t>2ºjun</t>
  </si>
  <si>
    <t>3ºjun</t>
  </si>
  <si>
    <t>1ºjul</t>
  </si>
  <si>
    <t>2ºjul</t>
  </si>
  <si>
    <t>3ºjul</t>
  </si>
  <si>
    <t>VCI%</t>
  </si>
  <si>
    <t>Valores de Índice de Vegetación Condicionado para los cultivos herbáceos en secano. Serie histórica 1997-2014</t>
  </si>
  <si>
    <t>Observaciones:</t>
  </si>
  <si>
    <t>IVA 1998</t>
  </si>
  <si>
    <t>IVA 1999</t>
  </si>
  <si>
    <t>IVA 2000</t>
  </si>
  <si>
    <t>IVA 2001</t>
  </si>
  <si>
    <t>IVA 2002</t>
  </si>
  <si>
    <t>IVA 2003</t>
  </si>
  <si>
    <t>IVA 2004</t>
  </si>
  <si>
    <t>IVA 2005</t>
  </si>
  <si>
    <t>IVA 2006</t>
  </si>
  <si>
    <t>IVA 2007</t>
  </si>
  <si>
    <t>IVA 2008</t>
  </si>
  <si>
    <t>IVA 2009</t>
  </si>
  <si>
    <t>IVA 2010</t>
  </si>
  <si>
    <t>IVA 2011</t>
  </si>
  <si>
    <t>IVA 2012</t>
  </si>
  <si>
    <t>IVA 2013</t>
  </si>
  <si>
    <t>IVA 2014</t>
  </si>
  <si>
    <t>los datos mostrados en la tabla indican las desviaciones del año de comparación, en este caso 2014, respecto al comportamiento habitual de la vegetación en los años que cubre la serie histórica (1997-2014) por decenas. El estudio cubrirá un total de 24 decenas correspondientes a los meses del año agrícola (diciembre-julio).
Todo el índice está escalado de –100 a 100, donde los valores negativos indican vegetación en situación de estrés y los positivos, situaciones en las que la vegetación está en máxima actividad clorofílica.</t>
  </si>
  <si>
    <t>Fuente:</t>
  </si>
  <si>
    <t>Consejería de Medio Ambiente y Ordenación del Territorio, 2015.</t>
  </si>
</sst>
</file>

<file path=xl/styles.xml><?xml version="1.0" encoding="utf-8"?>
<styleSheet xmlns="http://schemas.openxmlformats.org/spreadsheetml/2006/main">
  <fonts count="4">
    <font>
      <sz val="10"/>
      <name val="Arial"/>
      <family val="2"/>
    </font>
    <font>
      <b/>
      <sz val="10"/>
      <name val="Arial"/>
      <family val="2"/>
    </font>
    <font>
      <sz val="10"/>
      <name val="Arial"/>
      <family val="2"/>
    </font>
    <font>
      <sz val="10"/>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2" fillId="0" borderId="0"/>
    <xf numFmtId="0" fontId="2" fillId="0" borderId="0">
      <alignment vertical="top"/>
    </xf>
    <xf numFmtId="0" fontId="3" fillId="0" borderId="0"/>
  </cellStyleXfs>
  <cellXfs count="14">
    <xf numFmtId="0" fontId="0" fillId="0" borderId="0" xfId="0"/>
    <xf numFmtId="0" fontId="1" fillId="0" borderId="0" xfId="2" applyNumberFormat="1" applyFont="1" applyFill="1" applyBorder="1" applyAlignment="1" applyProtection="1">
      <alignment vertical="center"/>
    </xf>
    <xf numFmtId="0" fontId="1" fillId="0" borderId="0" xfId="1" applyFont="1" applyAlignment="1">
      <alignment horizontal="left" vertical="center"/>
    </xf>
    <xf numFmtId="4" fontId="0" fillId="0" borderId="4" xfId="0" applyNumberFormat="1" applyBorder="1"/>
    <xf numFmtId="4" fontId="0" fillId="0" borderId="5" xfId="0" applyNumberFormat="1" applyBorder="1"/>
    <xf numFmtId="4" fontId="0" fillId="0" borderId="2" xfId="0" applyNumberFormat="1" applyBorder="1"/>
    <xf numFmtId="0" fontId="1" fillId="2" borderId="3" xfId="0" applyFont="1" applyFill="1" applyBorder="1"/>
    <xf numFmtId="0" fontId="1" fillId="3" borderId="4" xfId="0" applyFont="1" applyFill="1" applyBorder="1"/>
    <xf numFmtId="0" fontId="1" fillId="3" borderId="5" xfId="0" applyFont="1" applyFill="1" applyBorder="1"/>
    <xf numFmtId="0" fontId="1" fillId="3" borderId="2" xfId="0" applyFont="1" applyFill="1" applyBorder="1"/>
    <xf numFmtId="0" fontId="1" fillId="2" borderId="1" xfId="0" applyFont="1" applyFill="1" applyBorder="1" applyAlignment="1">
      <alignment horizontal="center" vertical="center"/>
    </xf>
    <xf numFmtId="0" fontId="1" fillId="0" borderId="0" xfId="0" applyFont="1" applyFill="1" applyBorder="1" applyAlignment="1">
      <alignment horizontal="left" vertical="top"/>
    </xf>
    <xf numFmtId="0" fontId="1" fillId="0" borderId="0" xfId="0" applyFont="1"/>
    <xf numFmtId="0" fontId="0" fillId="0" borderId="0" xfId="0" applyAlignment="1">
      <alignment horizontal="left" vertical="top" wrapText="1"/>
    </xf>
  </cellXfs>
  <cellStyles count="4">
    <cellStyle name="Normal" xfId="0" builtinId="0"/>
    <cellStyle name="Normal 2" xfId="1"/>
    <cellStyle name="Normal 3" xfId="2"/>
    <cellStyle name="Normal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300" b="1">
                <a:solidFill>
                  <a:schemeClr val="tx1">
                    <a:lumMod val="75000"/>
                    <a:lumOff val="25000"/>
                  </a:schemeClr>
                </a:solidFill>
              </a:defRPr>
            </a:pPr>
            <a:r>
              <a:rPr lang="es-ES" sz="1300" b="1">
                <a:solidFill>
                  <a:schemeClr val="tx1">
                    <a:lumMod val="75000"/>
                    <a:lumOff val="25000"/>
                  </a:schemeClr>
                </a:solidFill>
              </a:rPr>
              <a:t>IVA/Rendimientos</a:t>
            </a:r>
            <a:r>
              <a:rPr lang="es-ES" sz="1300" b="1" baseline="0">
                <a:solidFill>
                  <a:schemeClr val="tx1">
                    <a:lumMod val="75000"/>
                    <a:lumOff val="25000"/>
                  </a:schemeClr>
                </a:solidFill>
              </a:rPr>
              <a:t> agrícolas (2013-2014)</a:t>
            </a:r>
            <a:endParaRPr lang="es-ES" sz="1300" b="1">
              <a:solidFill>
                <a:schemeClr val="tx1">
                  <a:lumMod val="75000"/>
                  <a:lumOff val="25000"/>
                </a:schemeClr>
              </a:solidFill>
            </a:endParaRPr>
          </a:p>
        </c:rich>
      </c:tx>
      <c:layout>
        <c:manualLayout>
          <c:xMode val="edge"/>
          <c:yMode val="edge"/>
          <c:x val="0.42919185711542152"/>
          <c:y val="2.8028048732714382E-2"/>
        </c:manualLayout>
      </c:layout>
    </c:title>
    <c:plotArea>
      <c:layout>
        <c:manualLayout>
          <c:layoutTarget val="inner"/>
          <c:xMode val="edge"/>
          <c:yMode val="edge"/>
          <c:x val="0.15964836316364417"/>
          <c:y val="4.4776119402985093E-2"/>
          <c:w val="0.75803045805714975"/>
          <c:h val="0.65671641791044855"/>
        </c:manualLayout>
      </c:layout>
      <c:barChart>
        <c:barDir val="col"/>
        <c:grouping val="clustered"/>
        <c:ser>
          <c:idx val="4"/>
          <c:order val="2"/>
          <c:tx>
            <c:strRef>
              <c:f>'[1]vci2013-2014'!$X$49</c:f>
              <c:strCache>
                <c:ptCount val="1"/>
                <c:pt idx="0">
                  <c:v>rend(*trigo)2014</c:v>
                </c:pt>
              </c:strCache>
            </c:strRef>
          </c:tx>
          <c:cat>
            <c:strRef>
              <c:f>'[1]vci2013-2014'!$W$42:$W$48</c:f>
              <c:strCache>
                <c:ptCount val="7"/>
                <c:pt idx="0">
                  <c:v>enero</c:v>
                </c:pt>
                <c:pt idx="1">
                  <c:v>febrero</c:v>
                </c:pt>
                <c:pt idx="2">
                  <c:v>marzo</c:v>
                </c:pt>
                <c:pt idx="3">
                  <c:v>abril</c:v>
                </c:pt>
                <c:pt idx="4">
                  <c:v>mayo</c:v>
                </c:pt>
                <c:pt idx="5">
                  <c:v>junio</c:v>
                </c:pt>
                <c:pt idx="6">
                  <c:v>julio</c:v>
                </c:pt>
              </c:strCache>
            </c:strRef>
          </c:cat>
          <c:val>
            <c:numRef>
              <c:f>'[1]vci2013-2014'!$X$50:$X$56</c:f>
              <c:numCache>
                <c:formatCode>General</c:formatCode>
                <c:ptCount val="7"/>
                <c:pt idx="1">
                  <c:v>3625.5806938159881</c:v>
                </c:pt>
                <c:pt idx="2">
                  <c:v>3631.6018099547509</c:v>
                </c:pt>
                <c:pt idx="3">
                  <c:v>3631.6018099547509</c:v>
                </c:pt>
                <c:pt idx="4">
                  <c:v>3664.404223</c:v>
                </c:pt>
                <c:pt idx="5">
                  <c:v>3529.7106699999999</c:v>
                </c:pt>
                <c:pt idx="6">
                  <c:v>3631.2976560000002</c:v>
                </c:pt>
              </c:numCache>
            </c:numRef>
          </c:val>
        </c:ser>
        <c:ser>
          <c:idx val="1"/>
          <c:order val="3"/>
          <c:tx>
            <c:strRef>
              <c:f>'[1]vci2013-2014'!$X$41</c:f>
              <c:strCache>
                <c:ptCount val="1"/>
                <c:pt idx="0">
                  <c:v>rend(*trigo)2013</c:v>
                </c:pt>
              </c:strCache>
            </c:strRef>
          </c:tx>
          <c:spPr>
            <a:solidFill>
              <a:schemeClr val="accent6">
                <a:lumMod val="75000"/>
              </a:schemeClr>
            </a:solidFill>
            <a:ln w="12700">
              <a:solidFill>
                <a:schemeClr val="accent6"/>
              </a:solidFill>
              <a:prstDash val="solid"/>
            </a:ln>
          </c:spPr>
          <c:cat>
            <c:strRef>
              <c:f>'[1]vci2013-2014'!$W$42:$W$48</c:f>
              <c:strCache>
                <c:ptCount val="7"/>
                <c:pt idx="0">
                  <c:v>enero</c:v>
                </c:pt>
                <c:pt idx="1">
                  <c:v>febrero</c:v>
                </c:pt>
                <c:pt idx="2">
                  <c:v>marzo</c:v>
                </c:pt>
                <c:pt idx="3">
                  <c:v>abril</c:v>
                </c:pt>
                <c:pt idx="4">
                  <c:v>mayo</c:v>
                </c:pt>
                <c:pt idx="5">
                  <c:v>junio</c:v>
                </c:pt>
                <c:pt idx="6">
                  <c:v>julio</c:v>
                </c:pt>
              </c:strCache>
            </c:strRef>
          </c:cat>
          <c:val>
            <c:numRef>
              <c:f>'[1]vci2013-2014'!$X$42:$X$48</c:f>
              <c:numCache>
                <c:formatCode>General</c:formatCode>
                <c:ptCount val="7"/>
                <c:pt idx="0">
                  <c:v>0</c:v>
                </c:pt>
                <c:pt idx="1">
                  <c:v>3722.4589999999998</c:v>
                </c:pt>
                <c:pt idx="2">
                  <c:v>3536.3519999999999</c:v>
                </c:pt>
                <c:pt idx="3">
                  <c:v>2256.1360205189562</c:v>
                </c:pt>
                <c:pt idx="4">
                  <c:v>2392.8725361119027</c:v>
                </c:pt>
                <c:pt idx="5">
                  <c:v>2653.1316000000002</c:v>
                </c:pt>
                <c:pt idx="6">
                  <c:v>2534.4079999999999</c:v>
                </c:pt>
              </c:numCache>
            </c:numRef>
          </c:val>
        </c:ser>
        <c:axId val="88076672"/>
        <c:axId val="88077440"/>
      </c:barChart>
      <c:lineChart>
        <c:grouping val="standard"/>
        <c:ser>
          <c:idx val="3"/>
          <c:order val="0"/>
          <c:tx>
            <c:strRef>
              <c:f>'[1]vci2013-2014'!$Z$49</c:f>
              <c:strCache>
                <c:ptCount val="1"/>
                <c:pt idx="0">
                  <c:v>IVA2014</c:v>
                </c:pt>
              </c:strCache>
            </c:strRef>
          </c:tx>
          <c:spPr>
            <a:ln w="19050">
              <a:solidFill>
                <a:schemeClr val="tx2">
                  <a:lumMod val="75000"/>
                </a:schemeClr>
              </a:solidFill>
            </a:ln>
            <a:effectLst>
              <a:outerShdw blurRad="50800" dist="38100" dir="2700000" algn="tl" rotWithShape="0">
                <a:prstClr val="black">
                  <a:alpha val="40000"/>
                </a:prstClr>
              </a:outerShdw>
            </a:effectLst>
          </c:spPr>
          <c:marker>
            <c:symbol val="x"/>
            <c:size val="7"/>
            <c:spPr>
              <a:ln>
                <a:solidFill>
                  <a:schemeClr val="tx2">
                    <a:lumMod val="75000"/>
                  </a:schemeClr>
                </a:solidFill>
              </a:ln>
              <a:effectLst>
                <a:outerShdw blurRad="50800" dist="38100" dir="2700000" algn="tl" rotWithShape="0">
                  <a:prstClr val="black">
                    <a:alpha val="40000"/>
                  </a:prstClr>
                </a:outerShdw>
              </a:effectLst>
            </c:spPr>
          </c:marker>
          <c:cat>
            <c:strRef>
              <c:f>'[1]vci2013-2014'!$W$42:$W$48</c:f>
              <c:strCache>
                <c:ptCount val="7"/>
                <c:pt idx="0">
                  <c:v>enero</c:v>
                </c:pt>
                <c:pt idx="1">
                  <c:v>febrero</c:v>
                </c:pt>
                <c:pt idx="2">
                  <c:v>marzo</c:v>
                </c:pt>
                <c:pt idx="3">
                  <c:v>abril</c:v>
                </c:pt>
                <c:pt idx="4">
                  <c:v>mayo</c:v>
                </c:pt>
                <c:pt idx="5">
                  <c:v>junio</c:v>
                </c:pt>
                <c:pt idx="6">
                  <c:v>julio</c:v>
                </c:pt>
              </c:strCache>
            </c:strRef>
          </c:cat>
          <c:val>
            <c:numRef>
              <c:f>'[1]vci2013-2014'!$Z$50:$Z$56</c:f>
              <c:numCache>
                <c:formatCode>General</c:formatCode>
                <c:ptCount val="7"/>
                <c:pt idx="0">
                  <c:v>11.238720180000001</c:v>
                </c:pt>
                <c:pt idx="1">
                  <c:v>13.802721865454544</c:v>
                </c:pt>
                <c:pt idx="2">
                  <c:v>16.742867954545456</c:v>
                </c:pt>
                <c:pt idx="3">
                  <c:v>16.269280000000002</c:v>
                </c:pt>
                <c:pt idx="4">
                  <c:v>13.79397475</c:v>
                </c:pt>
                <c:pt idx="5">
                  <c:v>10.536748249999999</c:v>
                </c:pt>
                <c:pt idx="6">
                  <c:v>8.025131</c:v>
                </c:pt>
              </c:numCache>
            </c:numRef>
          </c:val>
        </c:ser>
        <c:ser>
          <c:idx val="2"/>
          <c:order val="1"/>
          <c:tx>
            <c:strRef>
              <c:f>'[1]vci2013-2014'!$Z$41</c:f>
              <c:strCache>
                <c:ptCount val="1"/>
                <c:pt idx="0">
                  <c:v>IVA2013</c:v>
                </c:pt>
              </c:strCache>
            </c:strRef>
          </c:tx>
          <c:spPr>
            <a:ln w="12700">
              <a:solidFill>
                <a:schemeClr val="accent6">
                  <a:lumMod val="50000"/>
                </a:schemeClr>
              </a:solidFill>
              <a:prstDash val="solid"/>
            </a:ln>
            <a:effectLst>
              <a:outerShdw blurRad="50800" dist="38100" dir="2700000" algn="tl" rotWithShape="0">
                <a:prstClr val="black">
                  <a:alpha val="40000"/>
                </a:prstClr>
              </a:outerShdw>
            </a:effectLst>
          </c:spPr>
          <c:marker>
            <c:symbol val="triangle"/>
            <c:size val="5"/>
            <c:spPr>
              <a:solidFill>
                <a:schemeClr val="accent6">
                  <a:lumMod val="50000"/>
                </a:schemeClr>
              </a:solidFill>
              <a:ln>
                <a:solidFill>
                  <a:schemeClr val="accent6">
                    <a:lumMod val="50000"/>
                  </a:schemeClr>
                </a:solidFill>
                <a:prstDash val="solid"/>
              </a:ln>
              <a:effectLst>
                <a:outerShdw blurRad="50800" dist="38100" dir="2700000" algn="tl" rotWithShape="0">
                  <a:prstClr val="black">
                    <a:alpha val="40000"/>
                  </a:prstClr>
                </a:outerShdw>
              </a:effectLst>
            </c:spPr>
          </c:marker>
          <c:cat>
            <c:strRef>
              <c:f>'[1]vci2013-2014'!$W$42:$W$48</c:f>
              <c:strCache>
                <c:ptCount val="7"/>
                <c:pt idx="0">
                  <c:v>enero</c:v>
                </c:pt>
                <c:pt idx="1">
                  <c:v>febrero</c:v>
                </c:pt>
                <c:pt idx="2">
                  <c:v>marzo</c:v>
                </c:pt>
                <c:pt idx="3">
                  <c:v>abril</c:v>
                </c:pt>
                <c:pt idx="4">
                  <c:v>mayo</c:v>
                </c:pt>
                <c:pt idx="5">
                  <c:v>junio</c:v>
                </c:pt>
                <c:pt idx="6">
                  <c:v>julio</c:v>
                </c:pt>
              </c:strCache>
            </c:strRef>
          </c:cat>
          <c:val>
            <c:numRef>
              <c:f>'[1]vci2013-2014'!$Z$42:$Z$48</c:f>
              <c:numCache>
                <c:formatCode>General</c:formatCode>
                <c:ptCount val="7"/>
                <c:pt idx="0">
                  <c:v>13.389973999999999</c:v>
                </c:pt>
                <c:pt idx="1">
                  <c:v>13.797541580000001</c:v>
                </c:pt>
                <c:pt idx="2">
                  <c:v>15.310497620000003</c:v>
                </c:pt>
                <c:pt idx="3">
                  <c:v>13.239064299999997</c:v>
                </c:pt>
                <c:pt idx="4">
                  <c:v>11.648198000000001</c:v>
                </c:pt>
                <c:pt idx="5">
                  <c:v>10.601556500000001</c:v>
                </c:pt>
                <c:pt idx="6">
                  <c:v>9.6071360000000006</c:v>
                </c:pt>
              </c:numCache>
            </c:numRef>
          </c:val>
        </c:ser>
        <c:marker val="1"/>
        <c:axId val="88079744"/>
        <c:axId val="87909504"/>
      </c:lineChart>
      <c:catAx>
        <c:axId val="8807667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88077440"/>
        <c:crosses val="autoZero"/>
        <c:lblAlgn val="ctr"/>
        <c:lblOffset val="100"/>
        <c:tickMarkSkip val="1"/>
      </c:catAx>
      <c:valAx>
        <c:axId val="88077440"/>
        <c:scaling>
          <c:orientation val="minMax"/>
        </c:scaling>
        <c:axPos val="l"/>
        <c:title>
          <c:tx>
            <c:rich>
              <a:bodyPr rot="-5400000" vert="horz"/>
              <a:lstStyle/>
              <a:p>
                <a:pPr>
                  <a:defRPr sz="1100"/>
                </a:pPr>
                <a:r>
                  <a:rPr lang="es-ES" sz="1100"/>
                  <a:t>Rendimientos (Tm/Has)</a:t>
                </a:r>
              </a:p>
            </c:rich>
          </c:tx>
          <c:layout>
            <c:manualLayout>
              <c:xMode val="edge"/>
              <c:yMode val="edge"/>
              <c:x val="5.9480107359461444E-2"/>
              <c:y val="0.19526805786048052"/>
            </c:manualLayout>
          </c:layout>
        </c:title>
        <c:numFmt formatCode="#,##0" sourceLinked="0"/>
        <c:majorTickMark val="cross"/>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s-ES"/>
          </a:p>
        </c:txPr>
        <c:crossAx val="88076672"/>
        <c:crosses val="autoZero"/>
        <c:crossBetween val="between"/>
      </c:valAx>
      <c:catAx>
        <c:axId val="88079744"/>
        <c:scaling>
          <c:orientation val="minMax"/>
        </c:scaling>
        <c:delete val="1"/>
        <c:axPos val="b"/>
        <c:tickLblPos val="none"/>
        <c:crossAx val="87909504"/>
        <c:crosses val="autoZero"/>
        <c:lblAlgn val="ctr"/>
        <c:lblOffset val="100"/>
      </c:catAx>
      <c:valAx>
        <c:axId val="87909504"/>
        <c:scaling>
          <c:orientation val="minMax"/>
        </c:scaling>
        <c:axPos val="r"/>
        <c:title>
          <c:tx>
            <c:rich>
              <a:bodyPr rot="-5400000" vert="horz"/>
              <a:lstStyle/>
              <a:p>
                <a:pPr>
                  <a:defRPr/>
                </a:pPr>
                <a:r>
                  <a:rPr lang="es-ES" sz="1100"/>
                  <a:t>IVA</a:t>
                </a:r>
              </a:p>
            </c:rich>
          </c:tx>
          <c:layout>
            <c:manualLayout>
              <c:xMode val="edge"/>
              <c:yMode val="edge"/>
              <c:x val="0.97000113686354206"/>
              <c:y val="0.36761978743688445"/>
            </c:manualLayout>
          </c:layout>
        </c:title>
        <c:numFmt formatCode="General" sourceLinked="1"/>
        <c:majorTickMark val="cross"/>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s-ES"/>
          </a:p>
        </c:txPr>
        <c:crossAx val="88079744"/>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s-ES"/>
          </a:p>
        </c:txPr>
      </c:dTable>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000000000000111" r="0.75000000000000111"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561975</xdr:colOff>
      <xdr:row>0</xdr:row>
      <xdr:rowOff>952500</xdr:rowOff>
    </xdr:to>
    <xdr:pic>
      <xdr:nvPicPr>
        <xdr:cNvPr id="5" name="4 Imagen" descr="logotipo_ma_ot_horizontal_rgb.jpg"/>
        <xdr:cNvPicPr>
          <a:picLocks noChangeAspect="1"/>
        </xdr:cNvPicPr>
      </xdr:nvPicPr>
      <xdr:blipFill>
        <a:blip xmlns:r="http://schemas.openxmlformats.org/officeDocument/2006/relationships" r:embed="rId1" cstate="print"/>
        <a:srcRect/>
        <a:stretch>
          <a:fillRect/>
        </a:stretch>
      </xdr:blipFill>
      <xdr:spPr bwMode="auto">
        <a:xfrm>
          <a:off x="762000" y="0"/>
          <a:ext cx="3124200" cy="952500"/>
        </a:xfrm>
        <a:prstGeom prst="rect">
          <a:avLst/>
        </a:prstGeom>
        <a:noFill/>
        <a:ln w="9525">
          <a:noFill/>
          <a:miter lim="800000"/>
          <a:headEnd/>
          <a:tailEnd/>
        </a:ln>
      </xdr:spPr>
    </xdr:pic>
    <xdr:clientData/>
  </xdr:twoCellAnchor>
  <xdr:twoCellAnchor>
    <xdr:from>
      <xdr:col>1</xdr:col>
      <xdr:colOff>723900</xdr:colOff>
      <xdr:row>35</xdr:row>
      <xdr:rowOff>114300</xdr:rowOff>
    </xdr:from>
    <xdr:to>
      <xdr:col>14</xdr:col>
      <xdr:colOff>657225</xdr:colOff>
      <xdr:row>61</xdr:row>
      <xdr:rowOff>152400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os/SecanosCampi&#241;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iario"/>
      <sheetName val="figura4"/>
      <sheetName val="superpuestos"/>
      <sheetName val="vci2013-2014"/>
      <sheetName val="Hoja1"/>
    </sheetNames>
    <sheetDataSet>
      <sheetData sheetId="0" refreshError="1"/>
      <sheetData sheetId="1" refreshError="1"/>
      <sheetData sheetId="2" refreshError="1"/>
      <sheetData sheetId="3">
        <row r="41">
          <cell r="X41" t="str">
            <v>rend(*trigo)2013</v>
          </cell>
          <cell r="Z41" t="str">
            <v>IVA2013</v>
          </cell>
        </row>
        <row r="42">
          <cell r="W42" t="str">
            <v>enero</v>
          </cell>
          <cell r="X42">
            <v>0</v>
          </cell>
          <cell r="Z42">
            <v>13.389973999999999</v>
          </cell>
        </row>
        <row r="43">
          <cell r="W43" t="str">
            <v>febrero</v>
          </cell>
          <cell r="X43">
            <v>3722.4589999999998</v>
          </cell>
          <cell r="Z43">
            <v>13.797541580000001</v>
          </cell>
        </row>
        <row r="44">
          <cell r="W44" t="str">
            <v>marzo</v>
          </cell>
          <cell r="X44">
            <v>3536.3519999999999</v>
          </cell>
          <cell r="Z44">
            <v>15.310497620000003</v>
          </cell>
        </row>
        <row r="45">
          <cell r="W45" t="str">
            <v>abril</v>
          </cell>
          <cell r="X45">
            <v>2256.1360205189562</v>
          </cell>
          <cell r="Z45">
            <v>13.239064299999997</v>
          </cell>
        </row>
        <row r="46">
          <cell r="W46" t="str">
            <v>mayo</v>
          </cell>
          <cell r="X46">
            <v>2392.8725361119027</v>
          </cell>
          <cell r="Z46">
            <v>11.648198000000001</v>
          </cell>
        </row>
        <row r="47">
          <cell r="W47" t="str">
            <v>junio</v>
          </cell>
          <cell r="X47">
            <v>2653.1316000000002</v>
          </cell>
          <cell r="Z47">
            <v>10.601556500000001</v>
          </cell>
        </row>
        <row r="48">
          <cell r="W48" t="str">
            <v>julio</v>
          </cell>
          <cell r="X48">
            <v>2534.4079999999999</v>
          </cell>
          <cell r="Z48">
            <v>9.6071360000000006</v>
          </cell>
        </row>
        <row r="49">
          <cell r="X49" t="str">
            <v>rend(*trigo)2014</v>
          </cell>
          <cell r="Z49" t="str">
            <v>IVA2014</v>
          </cell>
        </row>
        <row r="50">
          <cell r="Z50">
            <v>11.238720180000001</v>
          </cell>
        </row>
        <row r="51">
          <cell r="X51">
            <v>3625.5806938159881</v>
          </cell>
          <cell r="Z51">
            <v>13.802721865454544</v>
          </cell>
        </row>
        <row r="52">
          <cell r="X52">
            <v>3631.6018099547509</v>
          </cell>
          <cell r="Z52">
            <v>16.742867954545456</v>
          </cell>
        </row>
        <row r="53">
          <cell r="X53">
            <v>3631.6018099547509</v>
          </cell>
          <cell r="Z53">
            <v>16.269280000000002</v>
          </cell>
        </row>
        <row r="54">
          <cell r="X54">
            <v>3664.404223</v>
          </cell>
          <cell r="Z54">
            <v>13.79397475</v>
          </cell>
        </row>
        <row r="55">
          <cell r="X55">
            <v>3529.7106699999999</v>
          </cell>
          <cell r="Z55">
            <v>10.536748249999999</v>
          </cell>
        </row>
        <row r="56">
          <cell r="X56">
            <v>3631.2976560000002</v>
          </cell>
          <cell r="Z56">
            <v>8.025131</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1:S34"/>
  <sheetViews>
    <sheetView tabSelected="1" zoomScaleNormal="100" workbookViewId="0">
      <selection activeCell="R21" sqref="R21"/>
    </sheetView>
  </sheetViews>
  <sheetFormatPr baseColWidth="10" defaultRowHeight="12.75"/>
  <cols>
    <col min="2" max="2" width="15.5703125" customWidth="1"/>
  </cols>
  <sheetData>
    <row r="1" spans="2:19" ht="98.25" customHeight="1"/>
    <row r="4" spans="2:19">
      <c r="B4" s="2"/>
    </row>
    <row r="5" spans="2:19" ht="17.25" customHeight="1">
      <c r="B5" s="1" t="s">
        <v>25</v>
      </c>
    </row>
    <row r="6" spans="2:19">
      <c r="B6" s="6" t="s">
        <v>24</v>
      </c>
      <c r="C6" s="10" t="s">
        <v>27</v>
      </c>
      <c r="D6" s="10" t="s">
        <v>28</v>
      </c>
      <c r="E6" s="10" t="s">
        <v>29</v>
      </c>
      <c r="F6" s="10" t="s">
        <v>30</v>
      </c>
      <c r="G6" s="10" t="s">
        <v>31</v>
      </c>
      <c r="H6" s="10" t="s">
        <v>32</v>
      </c>
      <c r="I6" s="10" t="s">
        <v>33</v>
      </c>
      <c r="J6" s="10" t="s">
        <v>34</v>
      </c>
      <c r="K6" s="10" t="s">
        <v>35</v>
      </c>
      <c r="L6" s="10" t="s">
        <v>36</v>
      </c>
      <c r="M6" s="10" t="s">
        <v>37</v>
      </c>
      <c r="N6" s="10" t="s">
        <v>38</v>
      </c>
      <c r="O6" s="10" t="s">
        <v>39</v>
      </c>
      <c r="P6" s="10" t="s">
        <v>40</v>
      </c>
      <c r="Q6" s="10" t="s">
        <v>41</v>
      </c>
      <c r="R6" s="10" t="s">
        <v>42</v>
      </c>
      <c r="S6" s="10" t="s">
        <v>43</v>
      </c>
    </row>
    <row r="7" spans="2:19">
      <c r="B7" s="7" t="s">
        <v>0</v>
      </c>
      <c r="C7" s="3">
        <v>-3.6159748641476703</v>
      </c>
      <c r="D7" s="3">
        <v>-10.975103593853893</v>
      </c>
      <c r="E7" s="4">
        <v>1.0397421623813323</v>
      </c>
      <c r="F7" s="4">
        <v>-2.3630966006636287</v>
      </c>
      <c r="G7" s="4">
        <v>-4.5711991563448224</v>
      </c>
      <c r="H7" s="4">
        <v>-6.0744057838306897</v>
      </c>
      <c r="I7" s="4">
        <v>1.9013009805045167</v>
      </c>
      <c r="J7" s="4">
        <v>-1.5834781372150535</v>
      </c>
      <c r="K7" s="4">
        <v>25.687847341446986</v>
      </c>
      <c r="L7" s="4">
        <v>0</v>
      </c>
      <c r="M7" s="4">
        <v>-5.7920052649650593</v>
      </c>
      <c r="N7" s="4">
        <v>0.72550395675589519</v>
      </c>
      <c r="O7" s="4">
        <v>-4.9945347373239812</v>
      </c>
      <c r="P7" s="4">
        <v>6.139006523978523</v>
      </c>
      <c r="Q7" s="4">
        <v>4.4856719456877716</v>
      </c>
      <c r="R7" s="4">
        <v>9.0225287093205466</v>
      </c>
      <c r="S7" s="4">
        <v>3.7836213803365411</v>
      </c>
    </row>
    <row r="8" spans="2:19">
      <c r="B8" s="8" t="s">
        <v>1</v>
      </c>
      <c r="C8" s="4">
        <v>-2.5848461748725935</v>
      </c>
      <c r="D8" s="4">
        <v>-10.5751143879518</v>
      </c>
      <c r="E8" s="4">
        <v>5.6421293891024638</v>
      </c>
      <c r="F8" s="4">
        <v>1.5927865745193097</v>
      </c>
      <c r="G8" s="4">
        <v>-3.6050614810540158</v>
      </c>
      <c r="H8" s="4">
        <v>-3.6717315755883364</v>
      </c>
      <c r="I8" s="4">
        <v>2.9256124388374345</v>
      </c>
      <c r="J8" s="4">
        <v>-0.75741209071527971</v>
      </c>
      <c r="K8" s="4">
        <v>28.251158554380222</v>
      </c>
      <c r="L8" s="4">
        <v>-1.4344641688021798</v>
      </c>
      <c r="M8" s="4">
        <v>0</v>
      </c>
      <c r="N8" s="4">
        <v>2.7014108801009762</v>
      </c>
      <c r="O8" s="4">
        <v>-0.98280750860259247</v>
      </c>
      <c r="P8" s="4">
        <v>6.2672551060014907</v>
      </c>
      <c r="Q8" s="4">
        <v>7.2477685645864165</v>
      </c>
      <c r="R8" s="4">
        <v>5.4830240585722407</v>
      </c>
      <c r="S8" s="4">
        <v>-0.71375622801711958</v>
      </c>
    </row>
    <row r="9" spans="2:19">
      <c r="B9" s="8" t="s">
        <v>2</v>
      </c>
      <c r="C9" s="4">
        <v>-4.8054870555215876</v>
      </c>
      <c r="D9" s="4">
        <v>-13.532398709682001</v>
      </c>
      <c r="E9" s="4">
        <v>5.2537516405976659</v>
      </c>
      <c r="F9" s="4">
        <v>0.73934357600078326</v>
      </c>
      <c r="G9" s="4">
        <v>-6.4462297421967465</v>
      </c>
      <c r="H9" s="4">
        <v>-5.339389240029826</v>
      </c>
      <c r="I9" s="4">
        <v>0</v>
      </c>
      <c r="J9" s="4">
        <v>-4.145805830668059</v>
      </c>
      <c r="K9" s="4">
        <v>24.03628012838205</v>
      </c>
      <c r="L9" s="4">
        <v>-8.2681507293656082</v>
      </c>
      <c r="M9" s="4">
        <v>3.9972710576880699</v>
      </c>
      <c r="N9" s="4">
        <v>0.41132520713238102</v>
      </c>
      <c r="O9" s="4">
        <v>-8.3907079263282807</v>
      </c>
      <c r="P9" s="4">
        <v>2.6477260791637884</v>
      </c>
      <c r="Q9" s="4">
        <v>7.9841082649069719</v>
      </c>
      <c r="R9" s="4">
        <v>21.188802493620653</v>
      </c>
      <c r="S9" s="4">
        <v>-6.5319746158551908</v>
      </c>
    </row>
    <row r="10" spans="2:19">
      <c r="B10" s="8" t="s">
        <v>3</v>
      </c>
      <c r="C10" s="4">
        <v>-4.2872045754997732</v>
      </c>
      <c r="D10" s="4">
        <v>-15.394654119839796</v>
      </c>
      <c r="E10" s="4">
        <v>5.8774696631820129</v>
      </c>
      <c r="F10" s="4">
        <v>0.84279913236883564</v>
      </c>
      <c r="G10" s="4">
        <v>-3.9428019464580881</v>
      </c>
      <c r="H10" s="4">
        <v>-5.9852651556388441</v>
      </c>
      <c r="I10" s="4">
        <v>0.6587975949359306</v>
      </c>
      <c r="J10" s="4">
        <v>-6.9014917099857174</v>
      </c>
      <c r="K10" s="4">
        <v>21.752226087746045</v>
      </c>
      <c r="L10" s="4">
        <v>-6.8489408159975342</v>
      </c>
      <c r="M10" s="4">
        <v>6.0533950887449155</v>
      </c>
      <c r="N10" s="4">
        <v>-0.6587975949359306</v>
      </c>
      <c r="O10" s="4">
        <v>-4.256055897924119</v>
      </c>
      <c r="P10" s="4">
        <v>4.0868291308579172</v>
      </c>
      <c r="Q10" s="4">
        <v>7.6314328300911543</v>
      </c>
      <c r="R10" s="4">
        <v>18.175160525243619</v>
      </c>
      <c r="S10" s="4">
        <v>-4.0841345731965966</v>
      </c>
    </row>
    <row r="11" spans="2:19">
      <c r="B11" s="8" t="s">
        <v>4</v>
      </c>
      <c r="C11" s="4">
        <v>-4.1648067159064865</v>
      </c>
      <c r="D11" s="4">
        <v>-17.189844163650395</v>
      </c>
      <c r="E11" s="4">
        <v>6.1952558439723555</v>
      </c>
      <c r="F11" s="4">
        <v>0.52945703526618981</v>
      </c>
      <c r="G11" s="4">
        <v>-0.52945703526618981</v>
      </c>
      <c r="H11" s="4">
        <v>-6.8584924076360796</v>
      </c>
      <c r="I11" s="4">
        <v>1.2956064653948232</v>
      </c>
      <c r="J11" s="4">
        <v>-7.3888322825920225</v>
      </c>
      <c r="K11" s="4">
        <v>19.320984135185164</v>
      </c>
      <c r="L11" s="4">
        <v>-4.848949509464104</v>
      </c>
      <c r="M11" s="4">
        <v>9.0197368601732144</v>
      </c>
      <c r="N11" s="4">
        <v>-0.83008221801652349</v>
      </c>
      <c r="O11" s="4">
        <v>-12.375150387879744</v>
      </c>
      <c r="P11" s="4">
        <v>4.1065245300231732</v>
      </c>
      <c r="Q11" s="4">
        <v>7.9098185585365872</v>
      </c>
      <c r="R11" s="4">
        <v>13.076881945369017</v>
      </c>
      <c r="S11" s="4">
        <v>2.5170516818428537</v>
      </c>
    </row>
    <row r="12" spans="2:19">
      <c r="B12" s="8" t="s">
        <v>5</v>
      </c>
      <c r="C12" s="4">
        <v>-5.3348172551352544</v>
      </c>
      <c r="D12" s="4">
        <v>-19.161100470051981</v>
      </c>
      <c r="E12" s="4">
        <v>5.9221726754333046</v>
      </c>
      <c r="F12" s="4">
        <v>-0.31297323758729528</v>
      </c>
      <c r="G12" s="4">
        <v>1.974448293985219</v>
      </c>
      <c r="H12" s="4">
        <v>-8.0935081999835994</v>
      </c>
      <c r="I12" s="4">
        <v>3.4255347625652708</v>
      </c>
      <c r="J12" s="4">
        <v>-5.0779790955616484</v>
      </c>
      <c r="K12" s="4">
        <v>16.374478607734126</v>
      </c>
      <c r="L12" s="4">
        <v>-1.9604050190212421</v>
      </c>
      <c r="M12" s="4">
        <v>7.4503543084831589</v>
      </c>
      <c r="N12" s="4">
        <v>0.31297323758728446</v>
      </c>
      <c r="O12" s="4">
        <v>-5.2699085914062218</v>
      </c>
      <c r="P12" s="4">
        <v>-0.94875241007220301</v>
      </c>
      <c r="Q12" s="4">
        <v>4.0581197829831837</v>
      </c>
      <c r="R12" s="4">
        <v>7.8236293683243963</v>
      </c>
      <c r="S12" s="4">
        <v>7.6481604728843147</v>
      </c>
    </row>
    <row r="13" spans="2:19">
      <c r="B13" s="8" t="s">
        <v>6</v>
      </c>
      <c r="C13" s="4">
        <v>-8.0026252953125621</v>
      </c>
      <c r="D13" s="4">
        <v>-21.175058585700935</v>
      </c>
      <c r="E13" s="4">
        <v>4.4782924734061202</v>
      </c>
      <c r="F13" s="4">
        <v>-2.0455486052127028</v>
      </c>
      <c r="G13" s="4">
        <v>2.9793721143620999</v>
      </c>
      <c r="H13" s="4">
        <v>-8.3415026732688382</v>
      </c>
      <c r="I13" s="4">
        <v>2.8880045440197026</v>
      </c>
      <c r="J13" s="4">
        <v>-14.521907480562465</v>
      </c>
      <c r="K13" s="4">
        <v>11.936724256243277</v>
      </c>
      <c r="L13" s="4">
        <v>-0.24504140003849118</v>
      </c>
      <c r="M13" s="4">
        <v>7.5522406930992307</v>
      </c>
      <c r="N13" s="4">
        <v>0.24504140003848038</v>
      </c>
      <c r="O13" s="4">
        <v>-6.1272448590918129</v>
      </c>
      <c r="P13" s="4">
        <v>-3.5439772811031842</v>
      </c>
      <c r="Q13" s="4">
        <v>1.1770248077586252</v>
      </c>
      <c r="R13" s="4">
        <v>10.708060898934731</v>
      </c>
      <c r="S13" s="4">
        <v>6.3827503067765283</v>
      </c>
    </row>
    <row r="14" spans="2:19">
      <c r="B14" s="8" t="s">
        <v>7</v>
      </c>
      <c r="C14" s="4">
        <v>-9.6109281814601069</v>
      </c>
      <c r="D14" s="4">
        <v>-21.551897901206797</v>
      </c>
      <c r="E14" s="4">
        <v>0.74501614724363063</v>
      </c>
      <c r="F14" s="4">
        <v>-3.2962442532879637</v>
      </c>
      <c r="G14" s="4">
        <v>2.807830909766766</v>
      </c>
      <c r="H14" s="4">
        <v>-7.0691577454417471</v>
      </c>
      <c r="I14" s="4">
        <v>0.17392260095597731</v>
      </c>
      <c r="J14" s="4">
        <v>-16.056518302123369</v>
      </c>
      <c r="K14" s="4">
        <v>3.3406533550785773</v>
      </c>
      <c r="L14" s="4">
        <v>1.7578973659274326</v>
      </c>
      <c r="M14" s="4">
        <v>5.5395194189759485</v>
      </c>
      <c r="N14" s="4">
        <v>-0.17392260095597731</v>
      </c>
      <c r="O14" s="4">
        <v>1.0862301490135908</v>
      </c>
      <c r="P14" s="4">
        <v>-3.1309648443419351</v>
      </c>
      <c r="Q14" s="4">
        <v>-2.5023417772071279</v>
      </c>
      <c r="R14" s="4">
        <v>6.709493634642512</v>
      </c>
      <c r="S14" s="4">
        <v>5.7075598613934231</v>
      </c>
    </row>
    <row r="15" spans="2:19">
      <c r="B15" s="8" t="s">
        <v>8</v>
      </c>
      <c r="C15" s="4">
        <v>-10.836904886477551</v>
      </c>
      <c r="D15" s="4">
        <v>-22.095756720308749</v>
      </c>
      <c r="E15" s="4">
        <v>1.8005861784017443</v>
      </c>
      <c r="F15" s="4">
        <v>-6.4656461728140835</v>
      </c>
      <c r="G15" s="4">
        <v>0.12458003069489797</v>
      </c>
      <c r="H15" s="4">
        <v>-6.1702009845170265</v>
      </c>
      <c r="I15" s="4">
        <v>2.2771989016977354</v>
      </c>
      <c r="J15" s="4">
        <v>-17.036461202182675</v>
      </c>
      <c r="K15" s="4">
        <v>4.1767616782842332</v>
      </c>
      <c r="L15" s="4">
        <v>2.9753093531034449</v>
      </c>
      <c r="M15" s="4">
        <v>12.058913402940895</v>
      </c>
      <c r="N15" s="4">
        <v>4.1805963562663964</v>
      </c>
      <c r="O15" s="4">
        <v>-5.0919006551561355E-2</v>
      </c>
      <c r="P15" s="4">
        <v>-5.3961456111649655</v>
      </c>
      <c r="Q15" s="4">
        <v>-0.69522319966746049</v>
      </c>
      <c r="R15" s="4">
        <v>5.0919006551567225E-2</v>
      </c>
      <c r="S15" s="4">
        <v>6.0062849543432399</v>
      </c>
    </row>
    <row r="16" spans="2:19">
      <c r="B16" s="8" t="s">
        <v>9</v>
      </c>
      <c r="C16" s="4">
        <v>-5.0212679232515738</v>
      </c>
      <c r="D16" s="4">
        <v>-18.934752992579572</v>
      </c>
      <c r="E16" s="4">
        <v>-1.0771783417991891</v>
      </c>
      <c r="F16" s="4">
        <v>-1.0284398633959977</v>
      </c>
      <c r="G16" s="4">
        <v>5.7196260578086502</v>
      </c>
      <c r="H16" s="4">
        <v>1.9896395856724116</v>
      </c>
      <c r="I16" s="4">
        <v>0.46213191070666509</v>
      </c>
      <c r="J16" s="4">
        <v>-12.360837004308063</v>
      </c>
      <c r="K16" s="4">
        <v>16.66124160929721</v>
      </c>
      <c r="L16" s="4">
        <v>4.6878033083077586</v>
      </c>
      <c r="M16" s="4">
        <v>15.550291955916155</v>
      </c>
      <c r="N16" s="4">
        <v>10.649940083886426</v>
      </c>
      <c r="O16" s="4">
        <v>-6.6862759683982</v>
      </c>
      <c r="P16" s="4">
        <v>-0.46213191070665471</v>
      </c>
      <c r="Q16" s="4">
        <v>-7.4108309918623423</v>
      </c>
      <c r="R16" s="4">
        <v>6.1794519692449121</v>
      </c>
      <c r="S16" s="4">
        <v>11.984368026716412</v>
      </c>
    </row>
    <row r="17" spans="2:19">
      <c r="B17" s="8" t="s">
        <v>10</v>
      </c>
      <c r="C17" s="4">
        <v>-7.1816348498128315</v>
      </c>
      <c r="D17" s="4">
        <v>-21.078797705269892</v>
      </c>
      <c r="E17" s="4">
        <v>-6.5777317051691151</v>
      </c>
      <c r="F17" s="4">
        <v>-5.0793212664934746</v>
      </c>
      <c r="G17" s="4">
        <v>1.8878633073408955</v>
      </c>
      <c r="H17" s="4">
        <v>-0.82051992719637945</v>
      </c>
      <c r="I17" s="4">
        <v>-0.88581753599754653</v>
      </c>
      <c r="J17" s="4">
        <v>-14.057047405879967</v>
      </c>
      <c r="K17" s="4">
        <v>13.532229346839205</v>
      </c>
      <c r="L17" s="4">
        <v>0.82051992719637945</v>
      </c>
      <c r="M17" s="4">
        <v>9.5029787146354217</v>
      </c>
      <c r="N17" s="4">
        <v>7.1681100041833066</v>
      </c>
      <c r="O17" s="4">
        <v>9.6970322245999405</v>
      </c>
      <c r="P17" s="4">
        <v>1.2851041365308389</v>
      </c>
      <c r="Q17" s="4">
        <v>-3.8741834756952289</v>
      </c>
      <c r="R17" s="4">
        <v>2.863854318587749</v>
      </c>
      <c r="S17" s="4">
        <v>8.9264331093797811</v>
      </c>
    </row>
    <row r="18" spans="2:19">
      <c r="B18" s="8" t="s">
        <v>11</v>
      </c>
      <c r="C18" s="4">
        <v>-9.6587906668809254</v>
      </c>
      <c r="D18" s="4">
        <v>-21.559285267880508</v>
      </c>
      <c r="E18" s="4">
        <v>-7.8782718509456835</v>
      </c>
      <c r="F18" s="4">
        <v>-9.6650146060111055</v>
      </c>
      <c r="G18" s="4">
        <v>-0.53224991269121935</v>
      </c>
      <c r="H18" s="4">
        <v>-1.7429734701348378</v>
      </c>
      <c r="I18" s="4">
        <v>2.4520941821894073</v>
      </c>
      <c r="J18" s="4">
        <v>-15.073392736564282</v>
      </c>
      <c r="K18" s="4">
        <v>11.118428968286397</v>
      </c>
      <c r="L18" s="4">
        <v>0.53224991269121935</v>
      </c>
      <c r="M18" s="4">
        <v>12.753174349933374</v>
      </c>
      <c r="N18" s="4">
        <v>4.6917683779544577</v>
      </c>
      <c r="O18" s="4">
        <v>2.9159713369671447</v>
      </c>
      <c r="P18" s="4">
        <v>6.864869393519947</v>
      </c>
      <c r="Q18" s="4">
        <v>-8.2976018403397696</v>
      </c>
      <c r="R18" s="4">
        <v>2.7336636697518113</v>
      </c>
      <c r="S18" s="4">
        <v>6.2296231826050743</v>
      </c>
    </row>
    <row r="19" spans="2:19">
      <c r="B19" s="8" t="s">
        <v>12</v>
      </c>
      <c r="C19" s="4">
        <v>-9.677356220235966</v>
      </c>
      <c r="D19" s="4">
        <v>-22.637433940857346</v>
      </c>
      <c r="E19" s="4">
        <v>-5.6292947173022556</v>
      </c>
      <c r="F19" s="4">
        <v>-10.887429396395538</v>
      </c>
      <c r="G19" s="4">
        <v>-2.2848926095914721</v>
      </c>
      <c r="H19" s="4">
        <v>0.76627813929373167</v>
      </c>
      <c r="I19" s="4">
        <v>10.309093980680345</v>
      </c>
      <c r="J19" s="4">
        <v>-14.023147332106175</v>
      </c>
      <c r="K19" s="4">
        <v>14.39161174782406</v>
      </c>
      <c r="L19" s="4">
        <v>3.2577076664824114</v>
      </c>
      <c r="M19" s="4">
        <v>9.616539133329411</v>
      </c>
      <c r="N19" s="4">
        <v>8.1862983217729823</v>
      </c>
      <c r="O19" s="4">
        <v>7.1701262530637022</v>
      </c>
      <c r="P19" s="4">
        <v>-0.76627813929373167</v>
      </c>
      <c r="Q19" s="4">
        <v>-6.4781959055915186</v>
      </c>
      <c r="R19" s="4">
        <v>5.4810043563900752</v>
      </c>
      <c r="S19" s="4">
        <v>9.1500246110582371</v>
      </c>
    </row>
    <row r="20" spans="2:19">
      <c r="B20" s="8" t="s">
        <v>13</v>
      </c>
      <c r="C20" s="4">
        <v>-9.8161123021807501</v>
      </c>
      <c r="D20" s="4">
        <v>-23.774191757292932</v>
      </c>
      <c r="E20" s="4">
        <v>-4.0804449093360358</v>
      </c>
      <c r="F20" s="4">
        <v>-11.817099154265659</v>
      </c>
      <c r="G20" s="4">
        <v>-4.9241894590332551</v>
      </c>
      <c r="H20" s="4">
        <v>2.4730461861581201</v>
      </c>
      <c r="I20" s="4">
        <v>7.7258883762733213</v>
      </c>
      <c r="J20" s="4">
        <v>-13.558013016966095</v>
      </c>
      <c r="K20" s="4">
        <v>16.826571704184847</v>
      </c>
      <c r="L20" s="4">
        <v>4.9681048699161252</v>
      </c>
      <c r="M20" s="4">
        <v>8.4237353542003284</v>
      </c>
      <c r="N20" s="4">
        <v>9.1519542304113912</v>
      </c>
      <c r="O20" s="4">
        <v>5.5007940136516904</v>
      </c>
      <c r="P20" s="4">
        <v>-0.30133040786134763</v>
      </c>
      <c r="Q20" s="4">
        <v>-13.995735513184245</v>
      </c>
      <c r="R20" s="4">
        <v>0.30133040786134763</v>
      </c>
      <c r="S20" s="4">
        <v>11.448824331713444</v>
      </c>
    </row>
    <row r="21" spans="2:19">
      <c r="B21" s="8" t="s">
        <v>14</v>
      </c>
      <c r="C21" s="4">
        <v>-6.6954841921199133</v>
      </c>
      <c r="D21" s="4">
        <v>-22.426067240738188</v>
      </c>
      <c r="E21" s="4">
        <v>-0.3320637889560506</v>
      </c>
      <c r="F21" s="4">
        <v>-10.695331768896137</v>
      </c>
      <c r="G21" s="4">
        <v>-7.8691006608127418</v>
      </c>
      <c r="H21" s="4">
        <v>6.2838864668673846</v>
      </c>
      <c r="I21" s="4">
        <v>7.791995209549393</v>
      </c>
      <c r="J21" s="4">
        <v>-11.426002922402139</v>
      </c>
      <c r="K21" s="4">
        <v>17.772127353891648</v>
      </c>
      <c r="L21" s="4">
        <v>6.3036362301225735</v>
      </c>
      <c r="M21" s="4">
        <v>4.6223444403566489</v>
      </c>
      <c r="N21" s="4">
        <v>8.4799866293177111</v>
      </c>
      <c r="O21" s="4">
        <v>10.003578668570345</v>
      </c>
      <c r="P21" s="4">
        <v>0.3320637889560506</v>
      </c>
      <c r="Q21" s="4">
        <v>-15.893792167874018</v>
      </c>
      <c r="R21" s="4">
        <v>-5.7791444959068494</v>
      </c>
      <c r="S21" s="4">
        <v>14.694597218303485</v>
      </c>
    </row>
    <row r="22" spans="2:19">
      <c r="B22" s="8" t="s">
        <v>15</v>
      </c>
      <c r="C22" s="4">
        <v>-6.6304358460410526</v>
      </c>
      <c r="D22" s="4">
        <v>-23.148397805517725</v>
      </c>
      <c r="E22" s="4">
        <v>-0.22304582697090869</v>
      </c>
      <c r="F22" s="4">
        <v>-12.489717285324282</v>
      </c>
      <c r="G22" s="4">
        <v>-10.024117844545149</v>
      </c>
      <c r="H22" s="4">
        <v>3.914751642737945</v>
      </c>
      <c r="I22" s="4">
        <v>5.7586529474449772</v>
      </c>
      <c r="J22" s="4">
        <v>-12.394066331820015</v>
      </c>
      <c r="K22" s="4">
        <v>8.5606178831376027</v>
      </c>
      <c r="L22" s="4">
        <v>0.22304582697090869</v>
      </c>
      <c r="M22" s="4">
        <v>3.0723416229130742</v>
      </c>
      <c r="N22" s="4">
        <v>5.0493805624418933</v>
      </c>
      <c r="O22" s="4">
        <v>0.5061023581502494</v>
      </c>
      <c r="P22" s="4">
        <v>-2.8122148459054968</v>
      </c>
      <c r="Q22" s="4">
        <v>-16.217839440330671</v>
      </c>
      <c r="R22" s="4">
        <v>3.3767161835554274</v>
      </c>
      <c r="S22" s="4">
        <v>7.6926539088688584</v>
      </c>
    </row>
    <row r="23" spans="2:19">
      <c r="B23" s="8" t="s">
        <v>16</v>
      </c>
      <c r="C23" s="4">
        <v>-1.2238313647660997</v>
      </c>
      <c r="D23" s="4">
        <v>-20.963921329618458</v>
      </c>
      <c r="E23" s="4">
        <v>5.4188858917751848</v>
      </c>
      <c r="F23" s="4">
        <v>-10.301722296542613</v>
      </c>
      <c r="G23" s="4">
        <v>-7.2706681984547554</v>
      </c>
      <c r="H23" s="4">
        <v>6.8249311342565875</v>
      </c>
      <c r="I23" s="4">
        <v>10.088654368195762</v>
      </c>
      <c r="J23" s="4">
        <v>-11.952832669943186</v>
      </c>
      <c r="K23" s="4">
        <v>9.0537081719454022</v>
      </c>
      <c r="L23" s="4">
        <v>-3.6034954848209177</v>
      </c>
      <c r="M23" s="4">
        <v>6.4302278196508116</v>
      </c>
      <c r="N23" s="4">
        <v>4.5507313686221327</v>
      </c>
      <c r="O23" s="4">
        <v>1.2238313647661057</v>
      </c>
      <c r="P23" s="4">
        <v>1.8106010331040319</v>
      </c>
      <c r="Q23" s="4">
        <v>-13.021027889387849</v>
      </c>
      <c r="R23" s="4">
        <v>-4.5693777956919419</v>
      </c>
      <c r="S23" s="4">
        <v>7.956277206689534</v>
      </c>
    </row>
    <row r="24" spans="2:19">
      <c r="B24" s="8" t="s">
        <v>17</v>
      </c>
      <c r="C24" s="4">
        <v>-9.9137412836877284E-2</v>
      </c>
      <c r="D24" s="4">
        <v>-22.154892737064692</v>
      </c>
      <c r="E24" s="4">
        <v>5.7435932746249936</v>
      </c>
      <c r="F24" s="4">
        <v>-12.001083935503987</v>
      </c>
      <c r="G24" s="4">
        <v>-9.9646760818435052</v>
      </c>
      <c r="H24" s="4">
        <v>1.4559552642217448</v>
      </c>
      <c r="I24" s="4">
        <v>4.3105409906160137</v>
      </c>
      <c r="J24" s="4">
        <v>-15.579500714795804</v>
      </c>
      <c r="K24" s="4">
        <v>2.2409173381257657</v>
      </c>
      <c r="L24" s="4">
        <v>-7.2544136208818584</v>
      </c>
      <c r="M24" s="4">
        <v>2.8785807457439105</v>
      </c>
      <c r="N24" s="4">
        <v>9.9137412836877284E-2</v>
      </c>
      <c r="O24" s="4">
        <v>0.53579537842729796</v>
      </c>
      <c r="P24" s="4">
        <v>3.0625745855809337</v>
      </c>
      <c r="Q24" s="4">
        <v>-15.838471236139725</v>
      </c>
      <c r="R24" s="4">
        <v>-4.5880199148565133</v>
      </c>
      <c r="S24" s="4">
        <v>5.5470011041152123</v>
      </c>
    </row>
    <row r="25" spans="2:19">
      <c r="B25" s="8" t="s">
        <v>18</v>
      </c>
      <c r="C25" s="4">
        <v>5.1221216259113147</v>
      </c>
      <c r="D25" s="4">
        <v>-23.060175134644265</v>
      </c>
      <c r="E25" s="4">
        <v>3.8440242687744415</v>
      </c>
      <c r="F25" s="4">
        <v>-9.4016224630079428</v>
      </c>
      <c r="G25" s="4">
        <v>-10.382071670144436</v>
      </c>
      <c r="H25" s="4">
        <v>1.8991765951541413</v>
      </c>
      <c r="I25" s="4">
        <v>5.0226667626106174</v>
      </c>
      <c r="J25" s="4">
        <v>-14.138231272936613</v>
      </c>
      <c r="K25" s="4">
        <v>0</v>
      </c>
      <c r="L25" s="4">
        <v>-2.8880847870559094</v>
      </c>
      <c r="M25" s="4">
        <v>9.8609771893214333</v>
      </c>
      <c r="N25" s="4">
        <v>1.8259336547456035</v>
      </c>
      <c r="O25" s="4">
        <v>-0.35896956177594103</v>
      </c>
      <c r="P25" s="4">
        <v>8.7707007678944251</v>
      </c>
      <c r="Q25" s="4">
        <v>-13.752630064042604</v>
      </c>
      <c r="R25" s="4">
        <v>-2.5119234367129661</v>
      </c>
      <c r="S25" s="4">
        <v>3.5449413542491004</v>
      </c>
    </row>
    <row r="26" spans="2:19">
      <c r="B26" s="8" t="s">
        <v>19</v>
      </c>
      <c r="C26" s="4">
        <v>8.799563361545955</v>
      </c>
      <c r="D26" s="4">
        <v>-23.624488656214176</v>
      </c>
      <c r="E26" s="4">
        <v>-5.5095315634250561E-2</v>
      </c>
      <c r="F26" s="4">
        <v>-5.1105572207844823</v>
      </c>
      <c r="G26" s="4">
        <v>-10.015296621289657</v>
      </c>
      <c r="H26" s="4">
        <v>0.53253762680156491</v>
      </c>
      <c r="I26" s="4">
        <v>8.5908235106177813</v>
      </c>
      <c r="J26" s="4">
        <v>-13.096580211554414</v>
      </c>
      <c r="K26" s="4">
        <v>-8.2010815274161697</v>
      </c>
      <c r="L26" s="4">
        <v>0</v>
      </c>
      <c r="M26" s="4">
        <v>10.936598696897557</v>
      </c>
      <c r="N26" s="4">
        <v>-1.2499403012632833</v>
      </c>
      <c r="O26" s="4">
        <v>7.1216038887685542</v>
      </c>
      <c r="P26" s="4">
        <v>14.840925129289795</v>
      </c>
      <c r="Q26" s="4">
        <v>-10.363219872884656</v>
      </c>
      <c r="R26" s="4">
        <v>8.877902027682488</v>
      </c>
      <c r="S26" s="4">
        <v>5.4877300683502286</v>
      </c>
    </row>
    <row r="27" spans="2:19">
      <c r="B27" s="8" t="s">
        <v>20</v>
      </c>
      <c r="C27" s="4">
        <v>7.4435834901119087</v>
      </c>
      <c r="D27" s="4">
        <v>-22.270763698584844</v>
      </c>
      <c r="E27" s="4">
        <v>0</v>
      </c>
      <c r="F27" s="4">
        <v>-4.6486289642996521</v>
      </c>
      <c r="G27" s="4">
        <v>-10.797602247202681</v>
      </c>
      <c r="H27" s="4">
        <v>3.6795637699046679</v>
      </c>
      <c r="I27" s="4">
        <v>4.3928752744967321</v>
      </c>
      <c r="J27" s="4">
        <v>-10.699157175061506</v>
      </c>
      <c r="K27" s="4">
        <v>-2.5690577615325796</v>
      </c>
      <c r="L27" s="4">
        <v>-2.609210590525326</v>
      </c>
      <c r="M27" s="4">
        <v>5.8651469070572864</v>
      </c>
      <c r="N27" s="4">
        <v>-0.62607326729007629</v>
      </c>
      <c r="O27" s="4">
        <v>11.826738118709953</v>
      </c>
      <c r="P27" s="4">
        <v>14.977913620578146</v>
      </c>
      <c r="Q27" s="4">
        <v>-9.1504090686608723</v>
      </c>
      <c r="R27" s="4">
        <v>12.583282371689922</v>
      </c>
      <c r="S27" s="4">
        <v>7.8508440995664852</v>
      </c>
    </row>
    <row r="28" spans="2:19">
      <c r="B28" s="8" t="s">
        <v>21</v>
      </c>
      <c r="C28" s="4">
        <v>1.5365019587179594</v>
      </c>
      <c r="D28" s="4">
        <v>-20.634202048336356</v>
      </c>
      <c r="E28" s="4">
        <v>-0.92521095480911886</v>
      </c>
      <c r="F28" s="4">
        <v>-7.6936492989979675</v>
      </c>
      <c r="G28" s="4">
        <v>-13.577732300553016</v>
      </c>
      <c r="H28" s="4">
        <v>10.935524791801081</v>
      </c>
      <c r="I28" s="4">
        <v>0.46705265232938697</v>
      </c>
      <c r="J28" s="4">
        <v>-15.102785321900908</v>
      </c>
      <c r="K28" s="4">
        <v>2.1720826191245277</v>
      </c>
      <c r="L28" s="4">
        <v>-7.9609916731384036</v>
      </c>
      <c r="M28" s="4">
        <v>0</v>
      </c>
      <c r="N28" s="4">
        <v>-6.5408003112733804</v>
      </c>
      <c r="O28" s="4">
        <v>7.3738240341617258</v>
      </c>
      <c r="P28" s="4">
        <v>12.766147602385239</v>
      </c>
      <c r="Q28" s="4">
        <v>-7.3476630455920011</v>
      </c>
      <c r="R28" s="4">
        <v>9.5775208211656686</v>
      </c>
      <c r="S28" s="4">
        <v>0.75128465086525842</v>
      </c>
    </row>
    <row r="29" spans="2:19">
      <c r="B29" s="8" t="s">
        <v>22</v>
      </c>
      <c r="C29" s="4">
        <v>0</v>
      </c>
      <c r="D29" s="4">
        <v>-15.662406330597017</v>
      </c>
      <c r="E29" s="4">
        <v>3.072552947942913</v>
      </c>
      <c r="F29" s="4">
        <v>-5.3222343393857994</v>
      </c>
      <c r="G29" s="4">
        <v>-12.421645779369957</v>
      </c>
      <c r="H29" s="4">
        <v>5.9851226044199697</v>
      </c>
      <c r="I29" s="4">
        <v>4.0084920698708082</v>
      </c>
      <c r="J29" s="4">
        <v>-11.681196350853879</v>
      </c>
      <c r="K29" s="4">
        <v>-4.707079182192718</v>
      </c>
      <c r="L29" s="4">
        <v>-10.743324210897274</v>
      </c>
      <c r="M29" s="4">
        <v>3.3926976574966323</v>
      </c>
      <c r="N29" s="4">
        <v>-3.6189228782279002</v>
      </c>
      <c r="O29" s="4">
        <v>18.159622648928895</v>
      </c>
      <c r="P29" s="4">
        <v>15.056621702680825</v>
      </c>
      <c r="Q29" s="4">
        <v>-5.370546085487935</v>
      </c>
      <c r="R29" s="4">
        <v>13.977797513218416</v>
      </c>
      <c r="S29" s="4">
        <v>0.61624654015728553</v>
      </c>
    </row>
    <row r="30" spans="2:19">
      <c r="B30" s="9" t="s">
        <v>23</v>
      </c>
      <c r="C30" s="5">
        <v>3.1160575104831145</v>
      </c>
      <c r="D30" s="5">
        <v>-10.167609057775033</v>
      </c>
      <c r="E30" s="5">
        <v>6.250495902872828</v>
      </c>
      <c r="F30" s="5">
        <v>-2.4627126316280377</v>
      </c>
      <c r="G30" s="5">
        <v>-6.8553273931382499</v>
      </c>
      <c r="H30" s="5">
        <v>1.5300031413617827</v>
      </c>
      <c r="I30" s="5">
        <v>5.5127803175442391</v>
      </c>
      <c r="J30" s="5">
        <v>-8.4748272566840299</v>
      </c>
      <c r="K30" s="5">
        <v>-4.6028090078913078</v>
      </c>
      <c r="L30" s="5">
        <v>-9.2394623403059377</v>
      </c>
      <c r="M30" s="5">
        <v>-6.3715411146789265</v>
      </c>
      <c r="N30" s="5">
        <v>0</v>
      </c>
      <c r="O30" s="5">
        <v>13.046004782143495</v>
      </c>
      <c r="P30" s="5">
        <v>15.988906978141104</v>
      </c>
      <c r="Q30" s="5">
        <v>-3.0942008381129074</v>
      </c>
      <c r="R30" s="5">
        <v>13.190709353105603</v>
      </c>
      <c r="S30" s="5">
        <v>4.522544866955954</v>
      </c>
    </row>
    <row r="32" spans="2:19" ht="61.5" customHeight="1">
      <c r="B32" s="11" t="s">
        <v>26</v>
      </c>
      <c r="C32" s="13" t="s">
        <v>44</v>
      </c>
      <c r="D32" s="13"/>
      <c r="E32" s="13"/>
      <c r="F32" s="13"/>
      <c r="G32" s="13"/>
      <c r="H32" s="13"/>
      <c r="I32" s="13"/>
      <c r="J32" s="13"/>
      <c r="K32" s="13"/>
      <c r="L32" s="13"/>
      <c r="M32" s="13"/>
      <c r="N32" s="13"/>
      <c r="O32" s="13"/>
      <c r="P32" s="13"/>
      <c r="Q32" s="13"/>
      <c r="R32" s="13"/>
      <c r="S32" s="13"/>
    </row>
    <row r="34" spans="2:3">
      <c r="B34" s="12" t="s">
        <v>45</v>
      </c>
      <c r="C34" t="s">
        <v>46</v>
      </c>
    </row>
  </sheetData>
  <mergeCells count="1">
    <mergeCell ref="C32:S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IVC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mmmartinez</cp:lastModifiedBy>
  <dcterms:created xsi:type="dcterms:W3CDTF">2012-10-03T12:06:06Z</dcterms:created>
  <dcterms:modified xsi:type="dcterms:W3CDTF">2015-11-26T18:51:19Z</dcterms:modified>
</cp:coreProperties>
</file>