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Anexos 2012" sheetId="1" r:id="rId1"/>
    <sheet name="ALMERÍA" sheetId="2" r:id="rId2"/>
    <sheet name="CÁDIZ" sheetId="3" r:id="rId3"/>
    <sheet name="CÓRDOBA" sheetId="4" r:id="rId4"/>
    <sheet name="GRANADA" sheetId="5" r:id="rId5"/>
    <sheet name="HUELVA" sheetId="6" r:id="rId6"/>
    <sheet name="JAÉN" sheetId="7" r:id="rId7"/>
    <sheet name="MÁLAGA" sheetId="8" r:id="rId8"/>
    <sheet name="SEVILLA" sheetId="9" r:id="rId9"/>
  </sheets>
  <definedNames/>
  <calcPr fullCalcOnLoad="1"/>
</workbook>
</file>

<file path=xl/sharedStrings.xml><?xml version="1.0" encoding="utf-8"?>
<sst xmlns="http://schemas.openxmlformats.org/spreadsheetml/2006/main" count="2890" uniqueCount="1150">
  <si>
    <t>Trabajadores de los cuidados personales a domicilio</t>
  </si>
  <si>
    <t>Trabajadores cualificados en actividades agrícolas (excepto en huertas, invernaderos, viveros y jardines)</t>
  </si>
  <si>
    <t>Cocineros asalariados</t>
  </si>
  <si>
    <t>Empleados administrativos con tareas de atención al público no clasificados bajo otros epígrafes</t>
  </si>
  <si>
    <t>Peones de obras públicas</t>
  </si>
  <si>
    <t>Trabajadores cualificados en huertas, invernaderos, viveros y jardines</t>
  </si>
  <si>
    <t>Promotores de venta</t>
  </si>
  <si>
    <t>Ayudantes de cocina</t>
  </si>
  <si>
    <t>Villanueva de la Concepción</t>
  </si>
  <si>
    <t>ACUMULADO 2012</t>
  </si>
  <si>
    <t>No especificado</t>
  </si>
  <si>
    <r>
      <t>Anexo 7.</t>
    </r>
    <r>
      <rPr>
        <sz val="10"/>
        <rFont val="Arial"/>
        <family val="0"/>
      </rPr>
      <t xml:space="preserve"> Principales países de procedencia de los trabajadores en los contratos registrados a mujeres extranjeras (más de 1.000 contratos). Año 2012. Observatorio Argos. Servicio Andaluz de Empleo.</t>
    </r>
  </si>
  <si>
    <t>Anexo 1.</t>
  </si>
  <si>
    <t>Anexo 2.</t>
  </si>
  <si>
    <t>Anexo 3.</t>
  </si>
  <si>
    <t>Anexo 4.</t>
  </si>
  <si>
    <r>
      <t>Anexo 8.</t>
    </r>
    <r>
      <rPr>
        <sz val="10"/>
        <rFont val="Arial"/>
        <family val="0"/>
      </rPr>
      <t xml:space="preserve"> Distribución de la contratación registrada por tipo de contrato según género. Año 2012. Observatorio Argos. Servicio Andaluz de Empleo.</t>
    </r>
  </si>
  <si>
    <r>
      <t>Anexo 9.</t>
    </r>
    <r>
      <rPr>
        <sz val="10"/>
        <rFont val="Arial"/>
        <family val="0"/>
      </rPr>
      <t xml:space="preserve"> Ranking de actividades económicas según el volumen de contratos registrados a trabajadoras. Año 2012. Observatorio Argos. Servicio Andaluz de Empleo.</t>
    </r>
  </si>
  <si>
    <r>
      <t>Anexo 10.</t>
    </r>
    <r>
      <rPr>
        <sz val="10"/>
        <rFont val="Arial"/>
        <family val="0"/>
      </rPr>
      <t xml:space="preserve"> Porcentaje de mujeres sobre la contratación registrada por rama de actividad. Año 2012. Observatorio Argos. Servicio Andaluz de Empleo.</t>
    </r>
  </si>
  <si>
    <r>
      <t>Anexo 11.</t>
    </r>
    <r>
      <rPr>
        <sz val="10"/>
        <rFont val="Arial"/>
        <family val="2"/>
      </rPr>
      <t xml:space="preserve"> Distribución de las trabajadoras procedentes de otras CCAA por provincia receptora. Año 2012. Fuente: Observatorio Argos. Servicio Andaluz de Empleo.</t>
    </r>
  </si>
  <si>
    <r>
      <t>Anexo 12.</t>
    </r>
    <r>
      <rPr>
        <sz val="10"/>
        <rFont val="Arial"/>
        <family val="2"/>
      </rPr>
      <t xml:space="preserve"> Distribución de las trabajadoras que han salido a trabajar a otras CCAA por provincia emisora. Año 2012. Fuente: Observatorio Argos. Servicio Andaluz de Empleo.</t>
    </r>
  </si>
  <si>
    <t>Fabricación de productos metálicos, excepto maquinaria y equipo</t>
  </si>
  <si>
    <t>Transporte terrestre y por tubería</t>
  </si>
  <si>
    <t>Fabricación de maquinaria y equipo n.c.o.p.</t>
  </si>
  <si>
    <t>Reparación e instalación de maquinaria y equipo</t>
  </si>
  <si>
    <t>Actividades de apoyo a las industrias extractivas</t>
  </si>
  <si>
    <t>Captación, depuración y distribución de agua</t>
  </si>
  <si>
    <t>Industria de la madera y del corcho, excepto muebles; cestería y espartería</t>
  </si>
  <si>
    <t>Actividades de seguridad e investigación</t>
  </si>
  <si>
    <t>Fabricación de otros productos minerales no metálicos</t>
  </si>
  <si>
    <t>Otras industrias extractivas</t>
  </si>
  <si>
    <t>Extracción de minerales metálicos</t>
  </si>
  <si>
    <t>Venta y reparación de vehículos de motor y motocicletas</t>
  </si>
  <si>
    <t>Almacenamiento y actividades anexas al transporte</t>
  </si>
  <si>
    <t>Ingeniería civil</t>
  </si>
  <si>
    <t>Fabricación de bebidas</t>
  </si>
  <si>
    <t>Silvicultura y explotación forestal</t>
  </si>
  <si>
    <t>Coquerías y refino de petróleo</t>
  </si>
  <si>
    <t>Fabricación de muebles</t>
  </si>
  <si>
    <t>Transporte marítimo y por vías navegables interiores</t>
  </si>
  <si>
    <t>Fabricación de productos de caucho y plásticos</t>
  </si>
  <si>
    <t>Industria del papel</t>
  </si>
  <si>
    <t>Recogida, tratamiento y eliminación de residuos; valorización</t>
  </si>
  <si>
    <t>Reparación de ordenadores, efectos personales y artículos de uso doméstico</t>
  </si>
  <si>
    <t>Fabricación de material y equipo eléctrico</t>
  </si>
  <si>
    <t>Industria química</t>
  </si>
  <si>
    <t>Servicios técnicos de arquitectura e ingeniería; ensayos y análisis técnicos</t>
  </si>
  <si>
    <t>Recogida y tratamiento de aguas residuales</t>
  </si>
  <si>
    <t>Actividades de creación, artísticas y espectáculos</t>
  </si>
  <si>
    <t>Actividades de alquiler</t>
  </si>
  <si>
    <t>Actividades de descontaminación y otros servicios de gestión de residuos</t>
  </si>
  <si>
    <t>Industria textil</t>
  </si>
  <si>
    <t>Edición</t>
  </si>
  <si>
    <t>Actividades de programación y emisión de radio y televisión</t>
  </si>
  <si>
    <t>Artes gráficas y reproducción de soportes grabados</t>
  </si>
  <si>
    <t>Telecomunicaciones</t>
  </si>
  <si>
    <t>Otras industrias manufactureras</t>
  </si>
  <si>
    <t>Actividades cinematográficas, de vídeo y de programas de televisión, grabación de sonido y edición musical</t>
  </si>
  <si>
    <t>Programación, consultoría y otras actividades relacionadas con la informática</t>
  </si>
  <si>
    <t>Servicios de información</t>
  </si>
  <si>
    <t>Transporte aéreo</t>
  </si>
  <si>
    <t>Extracción de crudo de petróleo y gas natural</t>
  </si>
  <si>
    <t>Fabricación de productos farmacéuticos</t>
  </si>
  <si>
    <t>Fabricación de productos informáticos, electrónicos y ópticos</t>
  </si>
  <si>
    <t>Fabricación de vehículos de motor, remolques y semirremolques</t>
  </si>
  <si>
    <t>Industria del cuero y del calzado</t>
  </si>
  <si>
    <t>Actividades postales y de correos</t>
  </si>
  <si>
    <t>Investigación y desarrollo</t>
  </si>
  <si>
    <t>Actividades de juegos de azar y apuestas</t>
  </si>
  <si>
    <t>Otras actividades profesionales, científicas y técnicas</t>
  </si>
  <si>
    <t>Actividades de agencias de viajes, operadores turísticos, servicios de reservas y actividades relacionadas con los mismos</t>
  </si>
  <si>
    <t>Actividades de las sedes centrales; actividades de consultoría de gestión empresarial</t>
  </si>
  <si>
    <t>Actividades asociativas</t>
  </si>
  <si>
    <t>Actividades de bibliotecas, archivos, museos y otras actividades culturales</t>
  </si>
  <si>
    <t>Seguros, reaseguros y fondos de pensiones, excepto seguridad social obligatoria</t>
  </si>
  <si>
    <t>Servicios financieros, excepto seguros y fondos de pensiones</t>
  </si>
  <si>
    <t>Actividades auxiliares a los servicios financieros y a los seguros</t>
  </si>
  <si>
    <t>Actividades jurídicas y de contabilidad</t>
  </si>
  <si>
    <t>Confección de prendas de vestir</t>
  </si>
  <si>
    <t>Actividades de los hogares como empleadores de personal doméstico</t>
  </si>
  <si>
    <t>Actividades veterinarias</t>
  </si>
  <si>
    <t>Actividades masculinizadas</t>
  </si>
  <si>
    <t>Actividades igualadas por género</t>
  </si>
  <si>
    <t>Actividades feminizadas</t>
  </si>
  <si>
    <t>Provincia receptora</t>
  </si>
  <si>
    <t>CCAA emisora</t>
  </si>
  <si>
    <t>TOTAL EMITIDAS</t>
  </si>
  <si>
    <t>Aragón</t>
  </si>
  <si>
    <t>Asturias</t>
  </si>
  <si>
    <t>Baleares</t>
  </si>
  <si>
    <t>Canarias</t>
  </si>
  <si>
    <t>Cantabria</t>
  </si>
  <si>
    <t>C. La Mancha</t>
  </si>
  <si>
    <t>C. León</t>
  </si>
  <si>
    <t>Cataluña</t>
  </si>
  <si>
    <t>Ceuta</t>
  </si>
  <si>
    <t>C.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</si>
  <si>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</si>
  <si>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</si>
  <si>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</si>
  <si>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</si>
  <si>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</si>
  <si>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</si>
  <si>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</si>
  <si>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P.Vasco</t>
  </si>
  <si>
    <t>TOTAL RECIBIDAS</t>
  </si>
  <si>
    <t>CCAA receptora</t>
  </si>
  <si>
    <t>Provincia emisora</t>
  </si>
  <si>
    <t>Mujeres paradas</t>
  </si>
  <si>
    <t>Representación actividad económica</t>
  </si>
  <si>
    <t>% Hombres</t>
  </si>
  <si>
    <t>% Mujeres</t>
  </si>
  <si>
    <t>Extracción de antracita, hulla y lignito</t>
  </si>
  <si>
    <t>Actividades de los hogares como productores de bienes y servicios para uso propio</t>
  </si>
  <si>
    <t>Total Paro Registrado</t>
  </si>
  <si>
    <r>
      <t xml:space="preserve">Anexo 13. </t>
    </r>
    <r>
      <rPr>
        <sz val="10"/>
        <rFont val="Arial"/>
        <family val="2"/>
      </rPr>
      <t>Distribución de las mujeres paradas registradas según su experiencia profesional. Diciembre 2012. Fuente: Observatorio Argos. Servicio Andaluz de Empleo.</t>
    </r>
  </si>
  <si>
    <r>
      <t xml:space="preserve">Anexo 14. </t>
    </r>
    <r>
      <rPr>
        <sz val="10"/>
        <rFont val="Arial"/>
        <family val="2"/>
      </rPr>
      <t>Actividades económicas de procedencia de las personas paradas registradas con mayor y menor representación de la mujer. Diciembre 2012. Fuente: Observatorio Argos. Servicio Andaluz de Empleo.</t>
    </r>
  </si>
  <si>
    <t>VARIACIÓN INTERANUAL ABSOLUTA</t>
  </si>
  <si>
    <t>R. General</t>
  </si>
  <si>
    <t>R. E. Autónomos</t>
  </si>
  <si>
    <t>R. General. Sistema Especial Agrario</t>
  </si>
  <si>
    <t>R. General. Sistema Especial Empleados Hogar</t>
  </si>
  <si>
    <t>R.E.E.Hogar (A extinguir)</t>
  </si>
  <si>
    <t>Peones del transporte de mercancías y descargadores</t>
  </si>
  <si>
    <t>Mujeres Extranjeras</t>
  </si>
  <si>
    <t>%</t>
  </si>
  <si>
    <t>Reino Unido</t>
  </si>
  <si>
    <t>Rumania</t>
  </si>
  <si>
    <t>Marruecos</t>
  </si>
  <si>
    <t>Alemania</t>
  </si>
  <si>
    <t>Colombia</t>
  </si>
  <si>
    <t>Bolivia</t>
  </si>
  <si>
    <t>Italia</t>
  </si>
  <si>
    <t>Argentina</t>
  </si>
  <si>
    <t>Rusia</t>
  </si>
  <si>
    <t>Ecuador</t>
  </si>
  <si>
    <t>Francia</t>
  </si>
  <si>
    <t>China</t>
  </si>
  <si>
    <t>Paraguay</t>
  </si>
  <si>
    <t>Ucrania</t>
  </si>
  <si>
    <t>Brasil</t>
  </si>
  <si>
    <t>Resto de nacionalidades</t>
  </si>
  <si>
    <t>Principales países de procedencia (15 primeros) de la población femenina extranjera empadronada en Andalucía. Fuente: Padrón Municipal de Habitantes. 1 de enero de 2012. Instituto Nacional de Estadística.</t>
  </si>
  <si>
    <t>%  municipio sobre total Andalucía</t>
  </si>
  <si>
    <t>El Ejido</t>
  </si>
  <si>
    <t>Municipios con mayor población femenina extranjera (20 primeros). Fuente: Padrón Municipal de Habitantes. 1 de enero de 2012. Instituto Nacional de Estadística.</t>
  </si>
  <si>
    <t>Representación de la mujer en la población extranjera</t>
  </si>
  <si>
    <t>Alcalá de Guadaíra</t>
  </si>
  <si>
    <t>Municipios con mayor proporción de mujeres que de hombres en la población extranjera (municipios con más de 1.000 mujeres extranjeras empadronadas).  Fuente: Padrón Municipal de Habitantes. 1 de enero de 2012. Instituto Nacional de Estadística.</t>
  </si>
  <si>
    <t>España</t>
  </si>
  <si>
    <t>Variación interanual</t>
  </si>
  <si>
    <t>Variación interanual Mujeres</t>
  </si>
  <si>
    <t xml:space="preserve">Población de 16 y más años </t>
  </si>
  <si>
    <t>Activos</t>
  </si>
  <si>
    <t>Ocupados</t>
  </si>
  <si>
    <t>Parados</t>
  </si>
  <si>
    <t>Inactivos</t>
  </si>
  <si>
    <t xml:space="preserve"> Variación Interanual de la población de 16 y más años según la relación con la actividad económica y género. Año 2012. Fuente: Encuesta de Población Activa. Instituto Nacional de Estadística. </t>
  </si>
  <si>
    <t>Var. Interanual</t>
  </si>
  <si>
    <t>Porcentaje</t>
  </si>
  <si>
    <t>Representación de la mujer en la actividad</t>
  </si>
  <si>
    <t>Absoluta</t>
  </si>
  <si>
    <t>Relativa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</si>
  <si>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</si>
  <si>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</si>
  <si>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</si>
  <si>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</si>
  <si>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</si>
  <si>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</si>
  <si>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</si>
  <si>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</si>
  <si>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</si>
  <si>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</si>
  <si>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</si>
  <si>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</si>
  <si>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</si>
  <si>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</si>
  <si>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</si>
  <si>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</si>
  <si>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</si>
  <si>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</si>
  <si>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</si>
  <si>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Actividades de organizaciones y organismos extraterritoriales</t>
  </si>
  <si>
    <t xml:space="preserve">TOTAL                                                                                                                        </t>
  </si>
  <si>
    <r>
      <t>Anexo 5.</t>
    </r>
    <r>
      <rPr>
        <sz val="10"/>
        <rFont val="Arial"/>
        <family val="0"/>
      </rPr>
      <t xml:space="preserve"> Distribución de las mujeres según rama de actividad. Año 2012. Fuente: Encuesta de Población Activa. Instituto de Estadística y Cartografía de Andalucía. </t>
    </r>
  </si>
  <si>
    <t>Población parada femenina</t>
  </si>
  <si>
    <t>Distribución de la  población parada femenina</t>
  </si>
  <si>
    <t>Representación femenina</t>
  </si>
  <si>
    <t>Mujer</t>
  </si>
  <si>
    <t>Ya ha encontrado empleo</t>
  </si>
  <si>
    <t>Menos de 1 mes</t>
  </si>
  <si>
    <t>De 1 mes a menos de 3 meses</t>
  </si>
  <si>
    <t>De 3 meses a menos de 6 meses</t>
  </si>
  <si>
    <t>De 6 meses a menos de 1 año</t>
  </si>
  <si>
    <t>De 1 año a menos de 2 años</t>
  </si>
  <si>
    <t>2 años o más</t>
  </si>
  <si>
    <r>
      <t>Anexo 6.</t>
    </r>
    <r>
      <rPr>
        <sz val="10"/>
        <rFont val="Arial"/>
        <family val="0"/>
      </rPr>
      <t xml:space="preserve"> Distribución de las mujeres en situación de paro según tiempo de búsqueda de empleo. Año 2012. Fuente: Encuesta de Población Activa. Instituto Nacional de Estadística. </t>
    </r>
  </si>
  <si>
    <t>País</t>
  </si>
  <si>
    <t>Nº contratos</t>
  </si>
  <si>
    <t>Bulgaria</t>
  </si>
  <si>
    <t>Polonia</t>
  </si>
  <si>
    <t>Rusia, Federacion de</t>
  </si>
  <si>
    <t>Lituania</t>
  </si>
  <si>
    <t>Perú</t>
  </si>
  <si>
    <t>Portugal</t>
  </si>
  <si>
    <t>Cuba</t>
  </si>
  <si>
    <t>Resto países</t>
  </si>
  <si>
    <t>Tipo contrato</t>
  </si>
  <si>
    <t>Hombre</t>
  </si>
  <si>
    <t>Indefinido ordinario</t>
  </si>
  <si>
    <t>Indefinido fomento del empleo</t>
  </si>
  <si>
    <t>Minusválido</t>
  </si>
  <si>
    <t>Obra o servicio</t>
  </si>
  <si>
    <t>Eventual</t>
  </si>
  <si>
    <t>Interinidad</t>
  </si>
  <si>
    <t>Temporal Minusválido</t>
  </si>
  <si>
    <t>Relevo</t>
  </si>
  <si>
    <t>Jubilación parcial</t>
  </si>
  <si>
    <t>Sustitución Jubilación</t>
  </si>
  <si>
    <t>Prácticas</t>
  </si>
  <si>
    <t>Formación</t>
  </si>
  <si>
    <t>Otros</t>
  </si>
  <si>
    <t>Adscripciones en colaboración social</t>
  </si>
  <si>
    <t>Conversiones en indefinido</t>
  </si>
  <si>
    <t>Agricultura, ganadería, caza y servicios relacionados con las mismas</t>
  </si>
  <si>
    <t>Servicios de comidas y bebidas</t>
  </si>
  <si>
    <t>Comercio al por menor, excepto de vehículos de motor y motocicletas</t>
  </si>
  <si>
    <t>Actividades relacionadas con el empleo</t>
  </si>
  <si>
    <t>Administración pública y defensa; seguridad social obligatoria</t>
  </si>
  <si>
    <t>Servicios a edificios y actividades de jardinería</t>
  </si>
  <si>
    <t>Servicios de alojamiento</t>
  </si>
  <si>
    <t>Actividades de servicios sociales sin alojamiento</t>
  </si>
  <si>
    <t>Actividades sanitarias</t>
  </si>
  <si>
    <t>Comercio al por mayor e intermediarios del comercio, excepto de vehículos de motor y motocicletas</t>
  </si>
  <si>
    <t>Actividades administrativas de oficina y otras actividades auxiliares a las empresas</t>
  </si>
  <si>
    <t>Asistencia en establecimientos residenciales</t>
  </si>
  <si>
    <t>Construcción de edificios</t>
  </si>
  <si>
    <t>Publicidad y estudios de mercado</t>
  </si>
  <si>
    <t>Industria de la alimentación</t>
  </si>
  <si>
    <t>Actividades deportivas, recreativas y de entretenimiento</t>
  </si>
  <si>
    <t>Actividades de construcción especializada</t>
  </si>
  <si>
    <t>Otros servicios personales</t>
  </si>
  <si>
    <t>Resto de actividades</t>
  </si>
  <si>
    <t xml:space="preserve">Total contratos a mujeres </t>
  </si>
  <si>
    <t>Actividad</t>
  </si>
  <si>
    <t>% contratos a hombres</t>
  </si>
  <si>
    <t>% contratos a mujeres</t>
  </si>
  <si>
    <t>Industria del tabaco</t>
  </si>
  <si>
    <t>Pesca y acuicultura</t>
  </si>
  <si>
    <t>Metalurgia; fabricación de productos de hierro, acero y ferroaleaciones</t>
  </si>
  <si>
    <t>Fabricación de otro material de transporte</t>
  </si>
  <si>
    <t>CONTRATOS REGISTRADOS A MUJERES 2012</t>
  </si>
  <si>
    <t>POBLACIÓN FEMENINA 1 DE ENERO DE 2012</t>
  </si>
  <si>
    <t>PARO REGISTRADO FEMENINO 2012</t>
  </si>
  <si>
    <t>Total</t>
  </si>
  <si>
    <t>Sevilla</t>
  </si>
  <si>
    <t>Granada</t>
  </si>
  <si>
    <t>Huelva</t>
  </si>
  <si>
    <t>Municipio</t>
  </si>
  <si>
    <t>Almonte</t>
  </si>
  <si>
    <t>Nerja</t>
  </si>
  <si>
    <t>Marbella</t>
  </si>
  <si>
    <t>Moguer</t>
  </si>
  <si>
    <t>Mijas</t>
  </si>
  <si>
    <t>Torrox</t>
  </si>
  <si>
    <t>Arboleas</t>
  </si>
  <si>
    <t>Construcción</t>
  </si>
  <si>
    <t>---</t>
  </si>
  <si>
    <t>Sin empleo anterior</t>
  </si>
  <si>
    <t>Sin estudios</t>
  </si>
  <si>
    <t>Estudios secundarios</t>
  </si>
  <si>
    <t>Estudios postsecundarios</t>
  </si>
  <si>
    <t>Menos o igual a 3 meses</t>
  </si>
  <si>
    <t>De 3 a 6 meses</t>
  </si>
  <si>
    <t>De 6 a 9 meses</t>
  </si>
  <si>
    <t>De 9 a 12 meses</t>
  </si>
  <si>
    <t>Más de 12 meses</t>
  </si>
  <si>
    <t>Grupo de Edad</t>
  </si>
  <si>
    <t>Nivel Formativo</t>
  </si>
  <si>
    <t>Sector de Actividad  Económica</t>
  </si>
  <si>
    <t>Gran Grupo de Ocupación</t>
  </si>
  <si>
    <t>Duración de la demanda</t>
  </si>
  <si>
    <t>HUELVA</t>
  </si>
  <si>
    <t>ANDALUCÍA</t>
  </si>
  <si>
    <t>VARIACIÓN INTERANUAL RELATIVA</t>
  </si>
  <si>
    <t>ANDALUCIA</t>
  </si>
  <si>
    <t>PADRÓN MUNICIPAL DE HABITANTES</t>
  </si>
  <si>
    <t>Población femenina extranjera</t>
  </si>
  <si>
    <t>DATOS BÁSICOS DE LA PROVINCIA DE HUELVA</t>
  </si>
  <si>
    <t>Población femenina total</t>
  </si>
  <si>
    <t>SEGURIDAD SOCIAL</t>
  </si>
  <si>
    <t>R.E. Mar</t>
  </si>
  <si>
    <t>ENCUESTA DE POBLACIÓN ACTIVA (EPA)</t>
  </si>
  <si>
    <t>Población femenina de 16 y más años</t>
  </si>
  <si>
    <t>Población femenina activa</t>
  </si>
  <si>
    <t>Población femenina ocupada</t>
  </si>
  <si>
    <t>Población femenina parada</t>
  </si>
  <si>
    <t>Población femenina inactiva</t>
  </si>
  <si>
    <t>Tasa de empleo femenina</t>
  </si>
  <si>
    <t>Tasa de actividad femenina</t>
  </si>
  <si>
    <t>Tasa de paro femenina</t>
  </si>
  <si>
    <t>CONTRATOS REGISTRADOS</t>
  </si>
  <si>
    <t>Menor de 25 años</t>
  </si>
  <si>
    <t>Entre 25 y 44 años</t>
  </si>
  <si>
    <t>45 o más años</t>
  </si>
  <si>
    <t>Tipo de contrato</t>
  </si>
  <si>
    <t>Infedinido</t>
  </si>
  <si>
    <t>Temporal</t>
  </si>
  <si>
    <t>Contratos registrados a mujeres extranjeras</t>
  </si>
  <si>
    <t>PARO REGISTRADO</t>
  </si>
  <si>
    <t>Nº CONTRATOS</t>
  </si>
  <si>
    <t>Técnicos y profesionales científicos e intelectuales</t>
  </si>
  <si>
    <t>Agricultura y pesca</t>
  </si>
  <si>
    <t>Industria</t>
  </si>
  <si>
    <t>Servicios</t>
  </si>
  <si>
    <t>Total de mujeres afiliadas</t>
  </si>
  <si>
    <t>Total de mujeres extranjeras afiliadas</t>
  </si>
  <si>
    <t>PESO DE LA MUJER RESPECTO AL TOTAL</t>
  </si>
  <si>
    <t>JAÉN</t>
  </si>
  <si>
    <t>MÁLAGA</t>
  </si>
  <si>
    <t>SEVILLA</t>
  </si>
  <si>
    <t>Contratos registrados a mujeres</t>
  </si>
  <si>
    <t>Peones de la construcción de edificios</t>
  </si>
  <si>
    <t>Auxiliares de enfermería hospitalaria</t>
  </si>
  <si>
    <t>Peones agropecuarios</t>
  </si>
  <si>
    <t>DATOS BÁSICOS DE LA PROVINCIA DE JAÉN</t>
  </si>
  <si>
    <t>DATOS BÁSICOS DE LA PROVINCIA DE MÁLAGA</t>
  </si>
  <si>
    <t>DATOS BÁSICOS DE LA PROVINCIA DE SEVILLA</t>
  </si>
  <si>
    <t>Tasas</t>
  </si>
  <si>
    <t>Diferencias porcentuales</t>
  </si>
  <si>
    <t>R.E.Minería del Carbón</t>
  </si>
  <si>
    <t>Total municipio</t>
  </si>
  <si>
    <t>Aguadulce</t>
  </si>
  <si>
    <t>Almensilla</t>
  </si>
  <si>
    <t>Arahal</t>
  </si>
  <si>
    <t>Badolatosa</t>
  </si>
  <si>
    <t>Bormujos</t>
  </si>
  <si>
    <t>Brenes</t>
  </si>
  <si>
    <t>Burguillos</t>
  </si>
  <si>
    <t>Camas</t>
  </si>
  <si>
    <t>Cantillana</t>
  </si>
  <si>
    <t>Carmona</t>
  </si>
  <si>
    <t>Casariche</t>
  </si>
  <si>
    <t>Constantina</t>
  </si>
  <si>
    <t>Coripe</t>
  </si>
  <si>
    <t>Espartinas</t>
  </si>
  <si>
    <t>Estepa</t>
  </si>
  <si>
    <t>Gelves</t>
  </si>
  <si>
    <t>Gerena</t>
  </si>
  <si>
    <t>Gilena</t>
  </si>
  <si>
    <t>Gines</t>
  </si>
  <si>
    <t>Guadalcanal</t>
  </si>
  <si>
    <t>Guillena</t>
  </si>
  <si>
    <t>Herrera</t>
  </si>
  <si>
    <t>Lebrija</t>
  </si>
  <si>
    <t>Marchena</t>
  </si>
  <si>
    <t>Marinaleda</t>
  </si>
  <si>
    <t>Montellano</t>
  </si>
  <si>
    <t>Olivares</t>
  </si>
  <si>
    <t>Osuna</t>
  </si>
  <si>
    <t>Paradas</t>
  </si>
  <si>
    <t>Pedrera</t>
  </si>
  <si>
    <t>Peñaflor</t>
  </si>
  <si>
    <t>Pilas</t>
  </si>
  <si>
    <t>Pruna</t>
  </si>
  <si>
    <t>Salteras</t>
  </si>
  <si>
    <t>Santiponce</t>
  </si>
  <si>
    <t>Tocina</t>
  </si>
  <si>
    <t>Tomares</t>
  </si>
  <si>
    <t>Umbrete</t>
  </si>
  <si>
    <t>Utrera</t>
  </si>
  <si>
    <t>Alameda</t>
  </si>
  <si>
    <t>Hombres</t>
  </si>
  <si>
    <t>Mujeres</t>
  </si>
  <si>
    <t>Andalucía</t>
  </si>
  <si>
    <t>Alfarnate</t>
  </si>
  <si>
    <t>Alfarnatejo</t>
  </si>
  <si>
    <t>Algarrobo</t>
  </si>
  <si>
    <t>Almargen</t>
  </si>
  <si>
    <t>Alozaina</t>
  </si>
  <si>
    <t>Alpandeire</t>
  </si>
  <si>
    <t>Antequera</t>
  </si>
  <si>
    <t>Archidona</t>
  </si>
  <si>
    <t>Ardales</t>
  </si>
  <si>
    <t>Arenas</t>
  </si>
  <si>
    <t>Arriate</t>
  </si>
  <si>
    <t>Atajate</t>
  </si>
  <si>
    <t>Benadalid</t>
  </si>
  <si>
    <t>Benamargosa</t>
  </si>
  <si>
    <t>Benamocarra</t>
  </si>
  <si>
    <t>Campillos</t>
  </si>
  <si>
    <t>Carratraca</t>
  </si>
  <si>
    <t>Cartajima</t>
  </si>
  <si>
    <t>Casabermeja</t>
  </si>
  <si>
    <t>Casarabonela</t>
  </si>
  <si>
    <t>Casares</t>
  </si>
  <si>
    <t>Colmenar</t>
  </si>
  <si>
    <t>Comares</t>
  </si>
  <si>
    <t>Estepona</t>
  </si>
  <si>
    <t>Frigiliana</t>
  </si>
  <si>
    <t>Fuengirola</t>
  </si>
  <si>
    <t>Genalguacil</t>
  </si>
  <si>
    <t>Guaro</t>
  </si>
  <si>
    <t>Humilladero</t>
  </si>
  <si>
    <t>Igualeja</t>
  </si>
  <si>
    <t>Iznate</t>
  </si>
  <si>
    <t>Jubrique</t>
  </si>
  <si>
    <t>Macharaviaya</t>
  </si>
  <si>
    <t>Manilva</t>
  </si>
  <si>
    <t>Moclinejo</t>
  </si>
  <si>
    <t>Mollina</t>
  </si>
  <si>
    <t>Monda</t>
  </si>
  <si>
    <t>Montejaque</t>
  </si>
  <si>
    <t>Parauta</t>
  </si>
  <si>
    <t>Periana</t>
  </si>
  <si>
    <t>Pizarra</t>
  </si>
  <si>
    <t>Pujerra</t>
  </si>
  <si>
    <t>Riogordo</t>
  </si>
  <si>
    <t>Ronda</t>
  </si>
  <si>
    <t>Salares</t>
  </si>
  <si>
    <t>Sayalonga</t>
  </si>
  <si>
    <t>Sedella</t>
  </si>
  <si>
    <t>Teba</t>
  </si>
  <si>
    <t>Tolox</t>
  </si>
  <si>
    <t>Viñuela</t>
  </si>
  <si>
    <t>Yunquera</t>
  </si>
  <si>
    <t>Torremolinos</t>
  </si>
  <si>
    <t>Alcaudete</t>
  </si>
  <si>
    <t>Aldeaquemada</t>
  </si>
  <si>
    <t>Arjona</t>
  </si>
  <si>
    <t>Arjonilla</t>
  </si>
  <si>
    <t>Arquillos</t>
  </si>
  <si>
    <t>Baeza</t>
  </si>
  <si>
    <t>Benatae</t>
  </si>
  <si>
    <t>Cambil</t>
  </si>
  <si>
    <t>Canena</t>
  </si>
  <si>
    <t>Carboneros</t>
  </si>
  <si>
    <t>Castellar</t>
  </si>
  <si>
    <t>Cazalilla</t>
  </si>
  <si>
    <t>Cazorla</t>
  </si>
  <si>
    <t>Escañuela</t>
  </si>
  <si>
    <t>Frailes</t>
  </si>
  <si>
    <t>Lahiguera</t>
  </si>
  <si>
    <t>Hinojares</t>
  </si>
  <si>
    <t>Hornos</t>
  </si>
  <si>
    <t>Huelma</t>
  </si>
  <si>
    <t>Huesa</t>
  </si>
  <si>
    <t>Ibros</t>
  </si>
  <si>
    <t>Iznatoraf</t>
  </si>
  <si>
    <t>Jabalquinto</t>
  </si>
  <si>
    <t>Jamilena</t>
  </si>
  <si>
    <t>Jimena</t>
  </si>
  <si>
    <t>Larva</t>
  </si>
  <si>
    <t>Linares</t>
  </si>
  <si>
    <t>Lopera</t>
  </si>
  <si>
    <t>Marmolejo</t>
  </si>
  <si>
    <t>Martos</t>
  </si>
  <si>
    <t>Noalejo</t>
  </si>
  <si>
    <t>Orcera</t>
  </si>
  <si>
    <t>Pegalajar</t>
  </si>
  <si>
    <t>Porcuna</t>
  </si>
  <si>
    <t>Quesada</t>
  </si>
  <si>
    <t>Rus</t>
  </si>
  <si>
    <t>Sabiote</t>
  </si>
  <si>
    <t>Siles</t>
  </si>
  <si>
    <t>Torreblascopedro</t>
  </si>
  <si>
    <t>Torredonjimeno</t>
  </si>
  <si>
    <t>Torreperogil</t>
  </si>
  <si>
    <t>Torres</t>
  </si>
  <si>
    <t>Vilches</t>
  </si>
  <si>
    <t>Villacarrillo</t>
  </si>
  <si>
    <t>Villardompardo</t>
  </si>
  <si>
    <t>Villarrodrigo</t>
  </si>
  <si>
    <t>Villatorres</t>
  </si>
  <si>
    <t>Aljaraque</t>
  </si>
  <si>
    <t>Alosno</t>
  </si>
  <si>
    <t>Aracena</t>
  </si>
  <si>
    <t>Aroche</t>
  </si>
  <si>
    <t>Ayamonte</t>
  </si>
  <si>
    <t>Beas</t>
  </si>
  <si>
    <t>Berrocal</t>
  </si>
  <si>
    <t>Bonares</t>
  </si>
  <si>
    <t>Cala</t>
  </si>
  <si>
    <t>Calañas</t>
  </si>
  <si>
    <t>Cartaya</t>
  </si>
  <si>
    <t>Cortegana</t>
  </si>
  <si>
    <t>Cortelazor</t>
  </si>
  <si>
    <t>Chucena</t>
  </si>
  <si>
    <t>Encinasola</t>
  </si>
  <si>
    <t>Fuenteheridos</t>
  </si>
  <si>
    <t>Galaroza</t>
  </si>
  <si>
    <t>Hinojales</t>
  </si>
  <si>
    <t>Hinojos</t>
  </si>
  <si>
    <t>Jabugo</t>
  </si>
  <si>
    <t>Lepe</t>
  </si>
  <si>
    <t>Manzanilla</t>
  </si>
  <si>
    <t>Nerva</t>
  </si>
  <si>
    <t>Niebla</t>
  </si>
  <si>
    <t>Paymogo</t>
  </si>
  <si>
    <t>Trigueros</t>
  </si>
  <si>
    <t>Valdelarco</t>
  </si>
  <si>
    <t>Villablanca</t>
  </si>
  <si>
    <t>Villarrasa</t>
  </si>
  <si>
    <t>Zufre</t>
  </si>
  <si>
    <t>DATOS BÁSICOS DE LA PROVINCIA DE ALMERÍA</t>
  </si>
  <si>
    <t>Abla</t>
  </si>
  <si>
    <t>Abrucena</t>
  </si>
  <si>
    <t>Adra</t>
  </si>
  <si>
    <t>Albanchez</t>
  </si>
  <si>
    <t>Alboloduy</t>
  </si>
  <si>
    <t>Albox</t>
  </si>
  <si>
    <t>Alcolea</t>
  </si>
  <si>
    <t>Alhabia</t>
  </si>
  <si>
    <t>Alsodux</t>
  </si>
  <si>
    <t>Antas</t>
  </si>
  <si>
    <t>Bacares</t>
  </si>
  <si>
    <t>Bayarque</t>
  </si>
  <si>
    <t>Beires</t>
  </si>
  <si>
    <t>Benahadux</t>
  </si>
  <si>
    <t>Benitagla</t>
  </si>
  <si>
    <t>Bentarique</t>
  </si>
  <si>
    <t>Berja</t>
  </si>
  <si>
    <t>Cantoria</t>
  </si>
  <si>
    <t>Carboneras</t>
  </si>
  <si>
    <t>Chercos</t>
  </si>
  <si>
    <t>Chirivel</t>
  </si>
  <si>
    <t>Enix</t>
  </si>
  <si>
    <t>Felix</t>
  </si>
  <si>
    <t>Fines</t>
  </si>
  <si>
    <t>Fiñana</t>
  </si>
  <si>
    <t>Garrucha</t>
  </si>
  <si>
    <t>Illar</t>
  </si>
  <si>
    <t>Laroya</t>
  </si>
  <si>
    <t>Macael</t>
  </si>
  <si>
    <t>Nacimiento</t>
  </si>
  <si>
    <t>Ohanes</t>
  </si>
  <si>
    <t>Oria</t>
  </si>
  <si>
    <t>Padules</t>
  </si>
  <si>
    <t>Partaloa</t>
  </si>
  <si>
    <t>Pechina</t>
  </si>
  <si>
    <t>Purchena</t>
  </si>
  <si>
    <t>Rioja</t>
  </si>
  <si>
    <t>Sierro</t>
  </si>
  <si>
    <t>Sorbas</t>
  </si>
  <si>
    <t>Tabernas</t>
  </si>
  <si>
    <t>Taberno</t>
  </si>
  <si>
    <t>Tahal</t>
  </si>
  <si>
    <t>Terque</t>
  </si>
  <si>
    <t>Turre</t>
  </si>
  <si>
    <t>Turrillas</t>
  </si>
  <si>
    <t>Velefique</t>
  </si>
  <si>
    <t>Vera</t>
  </si>
  <si>
    <t>Viator</t>
  </si>
  <si>
    <t>Zurgena</t>
  </si>
  <si>
    <t>DATOS BÁSICOS DE LA PROVINCIA DE CÁDIZ</t>
  </si>
  <si>
    <t>ALMERÍA</t>
  </si>
  <si>
    <t>CÁDIZ</t>
  </si>
  <si>
    <t>Algar</t>
  </si>
  <si>
    <t>Algeciras</t>
  </si>
  <si>
    <t>Algodonales</t>
  </si>
  <si>
    <t>Barbate</t>
  </si>
  <si>
    <t>Benaocaz</t>
  </si>
  <si>
    <t>Bornos</t>
  </si>
  <si>
    <t>Chipiona</t>
  </si>
  <si>
    <t>Espera</t>
  </si>
  <si>
    <t>Grazalema</t>
  </si>
  <si>
    <t>Olvera</t>
  </si>
  <si>
    <t>Rota</t>
  </si>
  <si>
    <t>Setenil de las bodegas</t>
  </si>
  <si>
    <t>Tarifa</t>
  </si>
  <si>
    <t>Trebujena</t>
  </si>
  <si>
    <t>Ubrique</t>
  </si>
  <si>
    <t>Zahara</t>
  </si>
  <si>
    <t>DATOS BÁSICOS DE LA PROVINCIA DE CÓRDOBA</t>
  </si>
  <si>
    <t>CÓRDOBA</t>
  </si>
  <si>
    <t>Adamuz</t>
  </si>
  <si>
    <t>Aguilar de la frontera</t>
  </si>
  <si>
    <t>Alcaracejos</t>
  </si>
  <si>
    <t>Almedinilla</t>
  </si>
  <si>
    <t>Añora</t>
  </si>
  <si>
    <t>Baena</t>
  </si>
  <si>
    <t>Belmez</t>
  </si>
  <si>
    <t>Bujalance</t>
  </si>
  <si>
    <t>Cabra</t>
  </si>
  <si>
    <t>Carcabuey</t>
  </si>
  <si>
    <t>Cardeña</t>
  </si>
  <si>
    <t>Conquista</t>
  </si>
  <si>
    <t>Espejo</t>
  </si>
  <si>
    <t>Espiel</t>
  </si>
  <si>
    <t>Hornachuelos</t>
  </si>
  <si>
    <t>Lucena</t>
  </si>
  <si>
    <t>Luque</t>
  </si>
  <si>
    <t>Montemayor</t>
  </si>
  <si>
    <t>Montilla</t>
  </si>
  <si>
    <t>Montoro</t>
  </si>
  <si>
    <t>Monturque</t>
  </si>
  <si>
    <t>Moriles</t>
  </si>
  <si>
    <t>Obejo</t>
  </si>
  <si>
    <t>Palenciana</t>
  </si>
  <si>
    <t>Pedroche</t>
  </si>
  <si>
    <t>Posadas</t>
  </si>
  <si>
    <t>Pozoblanco</t>
  </si>
  <si>
    <t>Rute</t>
  </si>
  <si>
    <t>Santaella</t>
  </si>
  <si>
    <t>Torrecampo</t>
  </si>
  <si>
    <t>Valenzuela</t>
  </si>
  <si>
    <t>Valsequillo</t>
  </si>
  <si>
    <t>Villaharta</t>
  </si>
  <si>
    <t>Villaralto</t>
  </si>
  <si>
    <t>Zuheros</t>
  </si>
  <si>
    <t>DATOS BÁSICOS DE LA PROVINCIA DE GRANADA</t>
  </si>
  <si>
    <t>GRANADA</t>
  </si>
  <si>
    <t>Alamedilla</t>
  </si>
  <si>
    <t>Albolote</t>
  </si>
  <si>
    <t>Albuñol</t>
  </si>
  <si>
    <t>Albuñuelas</t>
  </si>
  <si>
    <t>Aldeire</t>
  </si>
  <si>
    <t>Alfacar</t>
  </si>
  <si>
    <t>Algarinejo</t>
  </si>
  <si>
    <t>Alquife</t>
  </si>
  <si>
    <t>Armilla</t>
  </si>
  <si>
    <t>Atarfe</t>
  </si>
  <si>
    <t>Baza</t>
  </si>
  <si>
    <t>Benamaurel</t>
  </si>
  <si>
    <t>Calicasas</t>
  </si>
  <si>
    <t>Caniles</t>
  </si>
  <si>
    <t>Capileira</t>
  </si>
  <si>
    <t>Carataunas</t>
  </si>
  <si>
    <t>Castril</t>
  </si>
  <si>
    <t>Cijuela</t>
  </si>
  <si>
    <t>Colomera</t>
  </si>
  <si>
    <t>Chauchina</t>
  </si>
  <si>
    <t>Chimeneas</t>
  </si>
  <si>
    <t>Darro</t>
  </si>
  <si>
    <t>Deifontes</t>
  </si>
  <si>
    <t>Diezma</t>
  </si>
  <si>
    <t>Ferreira</t>
  </si>
  <si>
    <t>Fonelas</t>
  </si>
  <si>
    <t>Freila</t>
  </si>
  <si>
    <t>Galera</t>
  </si>
  <si>
    <t>Gobernador</t>
  </si>
  <si>
    <t>Gor</t>
  </si>
  <si>
    <t>Gorafe</t>
  </si>
  <si>
    <t>Guadahortuna</t>
  </si>
  <si>
    <t>Guadix</t>
  </si>
  <si>
    <t>Gualchos</t>
  </si>
  <si>
    <t>Illora</t>
  </si>
  <si>
    <t>Itrabo</t>
  </si>
  <si>
    <t>Iznalloz</t>
  </si>
  <si>
    <t>Jayena</t>
  </si>
  <si>
    <t>Jete</t>
  </si>
  <si>
    <t>Jun</t>
  </si>
  <si>
    <t>Juviles</t>
  </si>
  <si>
    <t>Lanteira</t>
  </si>
  <si>
    <t>Lobras</t>
  </si>
  <si>
    <t>Loja</t>
  </si>
  <si>
    <t>Lugros</t>
  </si>
  <si>
    <t>Maracena</t>
  </si>
  <si>
    <t>Marchal</t>
  </si>
  <si>
    <t>Monachil</t>
  </si>
  <si>
    <t>Montillana</t>
  </si>
  <si>
    <t>Motril</t>
  </si>
  <si>
    <t>Murtas</t>
  </si>
  <si>
    <t>Nigüelas</t>
  </si>
  <si>
    <t>Orce</t>
  </si>
  <si>
    <t>Otura</t>
  </si>
  <si>
    <t>Padul</t>
  </si>
  <si>
    <t>Pampaneira</t>
  </si>
  <si>
    <t>Peligros</t>
  </si>
  <si>
    <t>Polopos</t>
  </si>
  <si>
    <t>Pulianas</t>
  </si>
  <si>
    <t>Purullena</t>
  </si>
  <si>
    <t>Rubite</t>
  </si>
  <si>
    <t>Salar</t>
  </si>
  <si>
    <t>Salobreña</t>
  </si>
  <si>
    <t>Zafarraya</t>
  </si>
  <si>
    <t>Zubia, la</t>
  </si>
  <si>
    <t>Nevada</t>
  </si>
  <si>
    <t>Villamena</t>
  </si>
  <si>
    <t>Zagra</t>
  </si>
  <si>
    <t>REPRESENTACIÓN PROVINCIAL RESPECTO A ANDALUCÍA</t>
  </si>
  <si>
    <t>Paradas registradas extranjeras</t>
  </si>
  <si>
    <t/>
  </si>
  <si>
    <t xml:space="preserve">Estudios primarios </t>
  </si>
  <si>
    <t>Estudios primarios</t>
  </si>
  <si>
    <t>Alcóntar</t>
  </si>
  <si>
    <t>Alcudia de Monteagud</t>
  </si>
  <si>
    <t>Alhama de Almería</t>
  </si>
  <si>
    <t>Alicún</t>
  </si>
  <si>
    <t>Almería</t>
  </si>
  <si>
    <t>Almócita</t>
  </si>
  <si>
    <t>Armuña de Almanzora</t>
  </si>
  <si>
    <t>Bayárcal</t>
  </si>
  <si>
    <t>Bédar</t>
  </si>
  <si>
    <t>Benizalón</t>
  </si>
  <si>
    <t>Canjáyar</t>
  </si>
  <si>
    <t>Castro de Filabres</t>
  </si>
  <si>
    <t>Cóbdar</t>
  </si>
  <si>
    <t>Cuevas del Almanzora</t>
  </si>
  <si>
    <t>Dalías</t>
  </si>
  <si>
    <t>Fondón</t>
  </si>
  <si>
    <t>Gádor</t>
  </si>
  <si>
    <t>Gallardos, Los</t>
  </si>
  <si>
    <t>Gérgal</t>
  </si>
  <si>
    <t>Huécija</t>
  </si>
  <si>
    <t>Huércal de Almería</t>
  </si>
  <si>
    <t>Huercal-Overa</t>
  </si>
  <si>
    <t>Instinción</t>
  </si>
  <si>
    <t>Láujar de Andarax</t>
  </si>
  <si>
    <t>Líjar</t>
  </si>
  <si>
    <t>Lubrín</t>
  </si>
  <si>
    <t>Lucainena de las Torres</t>
  </si>
  <si>
    <t>Lúcar</t>
  </si>
  <si>
    <t>María</t>
  </si>
  <si>
    <t>Mojácar</t>
  </si>
  <si>
    <t>Níjar</t>
  </si>
  <si>
    <t>Olula de Castro</t>
  </si>
  <si>
    <t>Olula del Río</t>
  </si>
  <si>
    <t>Paterna del Río</t>
  </si>
  <si>
    <t>Pulpí</t>
  </si>
  <si>
    <t>Rágol</t>
  </si>
  <si>
    <t>Roquetas de Mar</t>
  </si>
  <si>
    <t>Santa Cruz de Marchena</t>
  </si>
  <si>
    <t>Santa Fe de Mondújar</t>
  </si>
  <si>
    <t>Senés</t>
  </si>
  <si>
    <t>Serón</t>
  </si>
  <si>
    <t>Somontín</t>
  </si>
  <si>
    <t>Suflí</t>
  </si>
  <si>
    <t>Tíjola</t>
  </si>
  <si>
    <t>Uleila del Campo</t>
  </si>
  <si>
    <t>Urrácal</t>
  </si>
  <si>
    <t>Vélez-Blanco</t>
  </si>
  <si>
    <t>Vélez-Rubio</t>
  </si>
  <si>
    <t>Vícar</t>
  </si>
  <si>
    <t>Tres Villas, Las</t>
  </si>
  <si>
    <t>Ejido, El</t>
  </si>
  <si>
    <t>Mojonera, La</t>
  </si>
  <si>
    <t>Alcalá de los Gazules</t>
  </si>
  <si>
    <t>Alcalá del Valle</t>
  </si>
  <si>
    <t>Arcos de la Frontera</t>
  </si>
  <si>
    <t>Barrios, Los</t>
  </si>
  <si>
    <t>Bosque, El</t>
  </si>
  <si>
    <t>Cádiz</t>
  </si>
  <si>
    <t>Castellar de la Frontera</t>
  </si>
  <si>
    <t>Conil de la Frontera</t>
  </si>
  <si>
    <t>Chiclana de la Frontera</t>
  </si>
  <si>
    <t>Gastor, El</t>
  </si>
  <si>
    <t>Jerez de la Frontera</t>
  </si>
  <si>
    <t>Jimena de la Frontera</t>
  </si>
  <si>
    <t>Línea de la Concepción, La</t>
  </si>
  <si>
    <t>Medina-Sidonia</t>
  </si>
  <si>
    <t>Paterna de Rivera</t>
  </si>
  <si>
    <t>Prado del Rey</t>
  </si>
  <si>
    <t>Puerto de Santa María, El</t>
  </si>
  <si>
    <t>Puerto Real</t>
  </si>
  <si>
    <t>Puerto Serrano</t>
  </si>
  <si>
    <t>San Fernando</t>
  </si>
  <si>
    <t>Sanlúcar de Barrameda</t>
  </si>
  <si>
    <t>San Roque</t>
  </si>
  <si>
    <t>Torre-Alháquime</t>
  </si>
  <si>
    <t>Vejer de la Frontera</t>
  </si>
  <si>
    <t>Villaluenga del Rosario</t>
  </si>
  <si>
    <t>Villamartín</t>
  </si>
  <si>
    <t>Benalup-Casas Viejas</t>
  </si>
  <si>
    <t>San José del Valle</t>
  </si>
  <si>
    <t>Almodóvar del Río</t>
  </si>
  <si>
    <t>Belalcázar</t>
  </si>
  <si>
    <t>Benamejí</t>
  </si>
  <si>
    <t>Blázquez, los</t>
  </si>
  <si>
    <t>Cañete de las Torres</t>
  </si>
  <si>
    <t>Carlota, La</t>
  </si>
  <si>
    <t>Carpio, El</t>
  </si>
  <si>
    <t>Castro del Río</t>
  </si>
  <si>
    <t>Córdoba</t>
  </si>
  <si>
    <t>Doña Mencía</t>
  </si>
  <si>
    <t>Dos Torres</t>
  </si>
  <si>
    <t>Encinas Reales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</si>
  <si>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</si>
  <si>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</si>
  <si>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</si>
  <si>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</si>
  <si>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</si>
  <si>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</si>
  <si>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</si>
  <si>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</si>
  <si>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</si>
  <si>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Iznájar</t>
  </si>
  <si>
    <t>Montalbán de Córdoba</t>
  </si>
  <si>
    <t>Nueva Carteya</t>
  </si>
  <si>
    <t>Palma del Río</t>
  </si>
  <si>
    <t>Pedro Abad</t>
  </si>
  <si>
    <t>Peñarroya-Pueblonuevo</t>
  </si>
  <si>
    <t>Priego de Córdoba</t>
  </si>
  <si>
    <t>Puente Genil</t>
  </si>
  <si>
    <t>Rambla, La</t>
  </si>
  <si>
    <t>San Sebastián de los Ballesteros</t>
  </si>
  <si>
    <t>Santa Eufemia</t>
  </si>
  <si>
    <t>Victoria, La</t>
  </si>
  <si>
    <t>Villa del Río</t>
  </si>
  <si>
    <t>Villafranca de Córdoba</t>
  </si>
  <si>
    <t>Villanueva de Córdoba</t>
  </si>
  <si>
    <t>Villanueva del Duque</t>
  </si>
  <si>
    <t>Villanueva del Rey</t>
  </si>
  <si>
    <t>Villaviciosa de Córdoba</t>
  </si>
  <si>
    <t>Viso, El</t>
  </si>
  <si>
    <t>Agrón</t>
  </si>
  <si>
    <t>Albondón</t>
  </si>
  <si>
    <t>Albuñán</t>
  </si>
  <si>
    <t>Alhama de Granada</t>
  </si>
  <si>
    <t>Alhendín</t>
  </si>
  <si>
    <t>Alicún de Ortega</t>
  </si>
  <si>
    <t>Almegíjar</t>
  </si>
  <si>
    <t>Almuñécar</t>
  </si>
  <si>
    <t>Arenas del Rey</t>
  </si>
  <si>
    <t>Beas de Granada</t>
  </si>
  <si>
    <t>Beas de Guadix</t>
  </si>
  <si>
    <t>Benalúa</t>
  </si>
  <si>
    <t>Benalúa de las Villas</t>
  </si>
  <si>
    <t>Bérchules</t>
  </si>
  <si>
    <t>Bubión</t>
  </si>
  <si>
    <t>Busquístar</t>
  </si>
  <si>
    <t>Cacín</t>
  </si>
  <si>
    <t>Cádiar</t>
  </si>
  <si>
    <t>Cájar</t>
  </si>
  <si>
    <t>Campotéjar</t>
  </si>
  <si>
    <t>Cáñar</t>
  </si>
  <si>
    <t>Cástaras</t>
  </si>
  <si>
    <t>Castilléjar</t>
  </si>
  <si>
    <t>Cenes de la Vega</t>
  </si>
  <si>
    <t>Cogollos de Guadix</t>
  </si>
  <si>
    <t>Cogollos de la Vega</t>
  </si>
  <si>
    <t>Cortes de Baza</t>
  </si>
  <si>
    <t>Cortes y Graena</t>
  </si>
  <si>
    <t>% SOBRE EL TOTAL DE CONTRATOS A MUJERES</t>
  </si>
  <si>
    <t>Trabajadores conserveros de frutas y hortalizas y trabajadores de la elaboración de bebidas no alcohólicas</t>
  </si>
  <si>
    <t>Enfermeros no especializados</t>
  </si>
  <si>
    <t>Empleados domésticos</t>
  </si>
  <si>
    <t>Acompañantes turísticos</t>
  </si>
  <si>
    <t>Teleoperadores</t>
  </si>
  <si>
    <t>Jefes y oficiales de máquinas</t>
  </si>
  <si>
    <t>Cuidadores de niños en domicilios</t>
  </si>
  <si>
    <t>Técnicos en educación infantil</t>
  </si>
  <si>
    <t>Gran Grupo de Ocupación (CNO11)</t>
  </si>
  <si>
    <t>OCUPACIONES MÁS CONTRATADAS EN 2012. CNO11. (10 PRIMERAS)</t>
  </si>
  <si>
    <t>OCUPACIONES CONTRATADAS QUE MÁS HAN CRECIDO EN 2012. CNO11. (10 PRIMERAS)</t>
  </si>
  <si>
    <t>Guías de turismo</t>
  </si>
  <si>
    <t>Otro personal de limpieza</t>
  </si>
  <si>
    <t>31 DE DICIEMBRE DE 2012</t>
  </si>
  <si>
    <t>MEDIA ANUAL 2012</t>
  </si>
  <si>
    <t>MEDIA ANUAL 2012                  (miles de personas)</t>
  </si>
  <si>
    <t>1 DE ENERO DE 2012</t>
  </si>
  <si>
    <t>Asistentes personales o personas de compañía</t>
  </si>
  <si>
    <t>Cuidadores de niños en guarderías y centros educativos</t>
  </si>
  <si>
    <t>Empleados de servicios de correos (excepto empleados de mostrador)</t>
  </si>
  <si>
    <t>Especialistas en tratamientos de estética, bienestar y afines</t>
  </si>
  <si>
    <t>Técnicos en asistencia al usuario de tecnologías de la información</t>
  </si>
  <si>
    <t>Operadores en instalaciones para la obtención y transformación de metales</t>
  </si>
  <si>
    <t>Auxiliares de enfermería de atención primaria</t>
  </si>
  <si>
    <t>Técnicos en construcción</t>
  </si>
  <si>
    <t>Cúllar</t>
  </si>
  <si>
    <t>Cúllar Vega</t>
  </si>
  <si>
    <t>Churriana de la Vega</t>
  </si>
  <si>
    <t>Dehesas de Guadix</t>
  </si>
  <si>
    <t>Dílar</t>
  </si>
  <si>
    <t>Dólar</t>
  </si>
  <si>
    <t>Dúdar</t>
  </si>
  <si>
    <t>Dúrcal</t>
  </si>
  <si>
    <t>Escúzar</t>
  </si>
  <si>
    <t>Fuente Vaqueros</t>
  </si>
  <si>
    <t>Gójar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</si>
  <si>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</si>
  <si>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</si>
  <si>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</si>
  <si>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</si>
  <si>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</si>
  <si>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</si>
  <si>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</si>
  <si>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</si>
  <si>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Jerez del Marquesado</t>
  </si>
  <si>
    <t>Calahorra, La</t>
  </si>
  <si>
    <t>Láchar</t>
  </si>
  <si>
    <t>Lanjarón</t>
  </si>
  <si>
    <t>Lecrín</t>
  </si>
  <si>
    <t>Lentegí</t>
  </si>
  <si>
    <t>Lújar</t>
  </si>
  <si>
    <t>Malahá, La</t>
  </si>
  <si>
    <t>Moclín</t>
  </si>
  <si>
    <t>Molvízar</t>
  </si>
  <si>
    <t>Montefrío</t>
  </si>
  <si>
    <t>Montejícar</t>
  </si>
  <si>
    <t>Moraleda de Zafayona</t>
  </si>
  <si>
    <t>Nívar</t>
  </si>
  <si>
    <t>Ogíjares</t>
  </si>
  <si>
    <t>Órgiva</t>
  </si>
  <si>
    <t>Otívar</t>
  </si>
  <si>
    <t>Pedro Martínez</t>
  </si>
  <si>
    <t>Peza, La</t>
  </si>
  <si>
    <t>Pinos Genil</t>
  </si>
  <si>
    <t>Pinos Puente</t>
  </si>
  <si>
    <t>Píñar</t>
  </si>
  <si>
    <t>Polícar</t>
  </si>
  <si>
    <t>Pórtugos</t>
  </si>
  <si>
    <t>Puebla de Don Fadrique</t>
  </si>
  <si>
    <t>Quéntar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</si>
  <si>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</si>
  <si>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</si>
  <si>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</si>
  <si>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</si>
  <si>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</si>
  <si>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</si>
  <si>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</si>
  <si>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</si>
  <si>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</si>
  <si>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</si>
  <si>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</si>
  <si>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</si>
  <si>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</si>
  <si>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</si>
  <si>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</si>
  <si>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Zújar</t>
  </si>
  <si>
    <t>Taha, La</t>
  </si>
  <si>
    <t>Valle, El</t>
  </si>
  <si>
    <t>Alpujarra de la Sierra</t>
  </si>
  <si>
    <t>Gabias, Las</t>
  </si>
  <si>
    <t>Guajares, Los</t>
  </si>
  <si>
    <t>Valle del Zalabí</t>
  </si>
  <si>
    <t>Morelábor</t>
  </si>
  <si>
    <t>Pinar, El</t>
  </si>
  <si>
    <t>Vegas del Genil</t>
  </si>
  <si>
    <t>Cuevas del Campo</t>
  </si>
  <si>
    <t>Alájar</t>
  </si>
  <si>
    <t>Almendro, El</t>
  </si>
  <si>
    <t>Almonaster la Real</t>
  </si>
  <si>
    <t>Arroyomolinos de León</t>
  </si>
  <si>
    <t>Bollullos Par del Condado</t>
  </si>
  <si>
    <t>Cabezas Rubias</t>
  </si>
  <si>
    <t>Campillo, El</t>
  </si>
  <si>
    <t>Campofrío</t>
  </si>
  <si>
    <t>Cañaveral de León</t>
  </si>
  <si>
    <t>Castaño del Robledo</t>
  </si>
  <si>
    <t>Cerro de Andévalo, El</t>
  </si>
  <si>
    <t>Corteconcepción</t>
  </si>
  <si>
    <t>Cumbres de Enmedio</t>
  </si>
  <si>
    <t>Cumbres de San Bartolomé</t>
  </si>
  <si>
    <t>Cumbres Mayores</t>
  </si>
  <si>
    <t>Escacena del Campo</t>
  </si>
  <si>
    <t>Gibraleón</t>
  </si>
  <si>
    <t>Granada de Río-Tinto, La</t>
  </si>
  <si>
    <t>Granado, El</t>
  </si>
  <si>
    <t>Higuera de la Sierra</t>
  </si>
  <si>
    <t>Isla Cristina</t>
  </si>
  <si>
    <t>Linares de la Sierra</t>
  </si>
  <si>
    <t>Lucena del Puerto</t>
  </si>
  <si>
    <t>Marines, Los</t>
  </si>
  <si>
    <t>Minas de Riotinto</t>
  </si>
  <si>
    <t>Nava, La</t>
  </si>
  <si>
    <t>Palma del Condado, La</t>
  </si>
  <si>
    <t>Palos de la Frontera</t>
  </si>
  <si>
    <t>Paterna del Campo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</si>
  <si>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</si>
  <si>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</si>
  <si>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</si>
  <si>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</si>
  <si>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</si>
  <si>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</si>
  <si>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</si>
  <si>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</si>
  <si>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</si>
  <si>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</si>
  <si>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</si>
  <si>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</si>
  <si>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Valverde del Camino</t>
  </si>
  <si>
    <t>Villalba del Alcor</t>
  </si>
  <si>
    <t>Villanueva de las Cruces</t>
  </si>
  <si>
    <t>Villanueva de los Castillejos</t>
  </si>
  <si>
    <t>Zalamea la Real</t>
  </si>
  <si>
    <t>Albanchez de Mágina</t>
  </si>
  <si>
    <t>Alcalá la Real</t>
  </si>
  <si>
    <t>Andújar</t>
  </si>
  <si>
    <t>Bailén</t>
  </si>
  <si>
    <t>Baños de la Encina</t>
  </si>
  <si>
    <t>Beas de Segura</t>
  </si>
  <si>
    <t>Begíjar</t>
  </si>
  <si>
    <t>Bélmez de la Moraleda</t>
  </si>
  <si>
    <t>Cabra del Santo Cristo</t>
  </si>
  <si>
    <t>Campillo de Arenas</t>
  </si>
  <si>
    <t>Carolina, La</t>
  </si>
  <si>
    <t>Castillo de Locubín</t>
  </si>
  <si>
    <t>Chiclana de Segura</t>
  </si>
  <si>
    <t>Chilluévar</t>
  </si>
  <si>
    <t>Espelúy</t>
  </si>
  <si>
    <t>Fuensanta de Martos</t>
  </si>
  <si>
    <t>Fuerte del Rey</t>
  </si>
  <si>
    <t>Génave</t>
  </si>
  <si>
    <t>Guardia de Jaén, La</t>
  </si>
  <si>
    <t>Guarromán</t>
  </si>
  <si>
    <t>Higuera de Calatrava</t>
  </si>
  <si>
    <t>Iruela, La</t>
  </si>
  <si>
    <t>Jaén</t>
  </si>
  <si>
    <t>Jódar</t>
  </si>
  <si>
    <t>Lupión</t>
  </si>
  <si>
    <t>Mancha Real</t>
  </si>
  <si>
    <t>Mengíbar</t>
  </si>
  <si>
    <t>Montizón</t>
  </si>
  <si>
    <t>Navas de San Juan</t>
  </si>
  <si>
    <t>Peal de Becerro</t>
  </si>
  <si>
    <t>Pozo Alcón</t>
  </si>
  <si>
    <t>Puente de Génave</t>
  </si>
  <si>
    <t>Puerta de Segura, La</t>
  </si>
  <si>
    <t>Santa Elena</t>
  </si>
  <si>
    <t>Santiago de Calatrava</t>
  </si>
  <si>
    <t>Santisteban del Puerto</t>
  </si>
  <si>
    <t>Santo Tomé</t>
  </si>
  <si>
    <t>Segura de la Sierra</t>
  </si>
  <si>
    <t>Sorihuela del Guadalimar</t>
  </si>
  <si>
    <t>Torre del Campo</t>
  </si>
  <si>
    <t>Torres de Albánchez</t>
  </si>
  <si>
    <t>Úbeda</t>
  </si>
  <si>
    <t>Valdepeñas de Jaén</t>
  </si>
  <si>
    <t>Villanueva de la Reina</t>
  </si>
  <si>
    <t>Villanueva del Arzobispo</t>
  </si>
  <si>
    <t>Villares, Los</t>
  </si>
  <si>
    <t>Cárcheles</t>
  </si>
  <si>
    <t>Bedmar y Garcíez</t>
  </si>
  <si>
    <t>Santiago-Pontones</t>
  </si>
  <si>
    <t>Arroyo del Ojanco</t>
  </si>
  <si>
    <t>Alcaucín</t>
  </si>
  <si>
    <t>Algatocín</t>
  </si>
  <si>
    <t>Alhaurín de la Torre</t>
  </si>
  <si>
    <t>Alhaurín el Grande</t>
  </si>
  <si>
    <t>Almáchar</t>
  </si>
  <si>
    <t>Almogía</t>
  </si>
  <si>
    <t>Álora</t>
  </si>
  <si>
    <t>Árchez</t>
  </si>
  <si>
    <t>Benahavís</t>
  </si>
  <si>
    <t>Benalauría</t>
  </si>
  <si>
    <t>Benalmádena</t>
  </si>
  <si>
    <t>Benaoján</t>
  </si>
  <si>
    <t>Benarrabá</t>
  </si>
  <si>
    <t>Borge, El</t>
  </si>
  <si>
    <t>Burgo, El</t>
  </si>
  <si>
    <t>Canillas de Aceituno</t>
  </si>
  <si>
    <t>Canillas de Albaida</t>
  </si>
  <si>
    <t>Cañete la Real</t>
  </si>
  <si>
    <t>Cártama</t>
  </si>
  <si>
    <t>Coín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</si>
  <si>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</si>
  <si>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</si>
  <si>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</si>
  <si>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</si>
  <si>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</si>
  <si>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</si>
  <si>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</si>
  <si>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Fuente de Piedra</t>
  </si>
  <si>
    <t>Gaucín</t>
  </si>
  <si>
    <t>Istán</t>
  </si>
  <si>
    <t>Jimera de Líbar</t>
  </si>
  <si>
    <t>Júzcar</t>
  </si>
  <si>
    <t>Málaga</t>
  </si>
  <si>
    <t>Ojén</t>
  </si>
  <si>
    <t>Rincón de la Victoria</t>
  </si>
  <si>
    <t>Sierra de Yeguas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</si>
  <si>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</si>
  <si>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</si>
  <si>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</si>
  <si>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</si>
  <si>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</si>
  <si>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</si>
  <si>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</si>
  <si>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Alanís</t>
  </si>
  <si>
    <t>Albaida del Aljarafe</t>
  </si>
  <si>
    <t>Alcalá de Guadaira</t>
  </si>
  <si>
    <t>Alcalá del Río</t>
  </si>
  <si>
    <t>Alcolea del Río</t>
  </si>
  <si>
    <t>Algaba, La</t>
  </si>
  <si>
    <t>Algámitas</t>
  </si>
  <si>
    <t>Almadén de la Plata</t>
  </si>
  <si>
    <t>Aznalcázar</t>
  </si>
  <si>
    <t>Aznalcóllar</t>
  </si>
  <si>
    <t>Benacazón</t>
  </si>
  <si>
    <t>Bollullos de la Mitación</t>
  </si>
  <si>
    <t>Cabezas de San Juan, Las</t>
  </si>
  <si>
    <t>Campana, La</t>
  </si>
  <si>
    <t>Carrión de los Céspedes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</si>
  <si>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</si>
  <si>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</si>
  <si>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</si>
  <si>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</si>
  <si>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</si>
  <si>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</si>
  <si>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Coria del Río</t>
  </si>
  <si>
    <t>Coronil, El</t>
  </si>
  <si>
    <t>Corrales, Los</t>
  </si>
  <si>
    <t>Dos Hermanas</t>
  </si>
  <si>
    <t>Écija</t>
  </si>
  <si>
    <t>Fuentes de Andalucía</t>
  </si>
  <si>
    <t>Garrobo, El</t>
  </si>
  <si>
    <t>Huévar del Aljarafe</t>
  </si>
  <si>
    <t>Lantejuela, La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</si>
  <si>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</si>
  <si>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</si>
  <si>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</si>
  <si>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</si>
  <si>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</si>
  <si>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</si>
  <si>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Martín de la Jara</t>
  </si>
  <si>
    <t>Molares, Los</t>
  </si>
  <si>
    <t>Morón de la Frontera</t>
  </si>
  <si>
    <t>Navas de la Concepción, Las</t>
  </si>
  <si>
    <t>Palacios y Villafranca, Los</t>
  </si>
  <si>
    <t>Palomares del Río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</si>
  <si>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</si>
  <si>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</si>
  <si>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</si>
  <si>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</si>
  <si>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</si>
  <si>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</si>
  <si>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</si>
  <si>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</si>
  <si>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</si>
  <si>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San Juan de Aznalfarache</t>
  </si>
  <si>
    <t>Sanlúcar la Mayor</t>
  </si>
  <si>
    <t>San Nicolás del Puerto</t>
  </si>
  <si>
    <t>Saucejo, El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</si>
  <si>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</si>
  <si>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</si>
  <si>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</si>
  <si>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</si>
  <si>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</si>
  <si>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</si>
  <si>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</si>
  <si>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</si>
  <si>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</si>
  <si>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</si>
  <si>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Ocupaciones militares</t>
  </si>
  <si>
    <t>Directores y gerentes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</si>
  <si>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</si>
  <si>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</si>
  <si>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</si>
  <si>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</si>
  <si>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</si>
  <si>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</si>
  <si>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</si>
  <si>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Peones de las industrias manufactureras</t>
  </si>
  <si>
    <t>Peones agrícolas en huertas, invernaderos, viveros y jardines</t>
  </si>
  <si>
    <t>Personal de limpieza de oficinas, hoteles y otros establecimientos similares</t>
  </si>
  <si>
    <t>Camareros asalariados</t>
  </si>
  <si>
    <t>Peones agrícolas (excepto en huertas, invernaderos, viveros y jardines)</t>
  </si>
  <si>
    <t>Vendedores en tiendas y almacenes</t>
  </si>
  <si>
    <t>Monitores de actividades recreativas y de entretenimiento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</si>
</sst>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;;\-"/>
    <numFmt numFmtId="166" formatCode="0.0%"/>
    <numFmt numFmtId="167" formatCode="#,##0;\(#,##0\)"/>
    <numFmt numFmtId="168" formatCode="#,##0.0;\(#,##0.0\)"/>
    <numFmt numFmtId="169" formatCode="#,##0.00;\(#,##0.00\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  <numFmt numFmtId="175" formatCode="0.000"/>
    <numFmt numFmtId="176" formatCode="_-* #,##0\ _P_t_s_-;\-* #,##0\ _P_t_s_-;_-* &quot;-&quot;\ _P_t_s_-;_-@_-"/>
    <numFmt numFmtId="177" formatCode="#,##0;[Red]#,##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_);\(#,##0\)"/>
    <numFmt numFmtId="183" formatCode="0%;0%"/>
    <numFmt numFmtId="184" formatCode="0.00;[Red]0.00"/>
    <numFmt numFmtId="185" formatCode="#,##0.0;[Red]#,##0.0"/>
    <numFmt numFmtId="186" formatCode="#,##0.00;[Red]#,##0.00"/>
    <numFmt numFmtId="187" formatCode="_-* #,##0.0\ _€_-;\-* #,##0.0\ _€_-;_-* &quot;-&quot;??\ _€_-;_-@_-"/>
    <numFmt numFmtId="188" formatCode="_-* #,##0.0\ _€_-;\-* #,##0.0\ _€_-;_-* &quot;-&quot;?\ _€_-;_-@_-"/>
    <numFmt numFmtId="189" formatCode="_-* #,##0\ _€_-;\-* #,##0\ _€_-;_-* &quot;-&quot;??\ _€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sz val="8"/>
      <name val="Verdana"/>
      <family val="0"/>
    </font>
    <font>
      <sz val="10"/>
      <color indexed="22"/>
      <name val="Arial"/>
      <family val="0"/>
    </font>
    <font>
      <sz val="8"/>
      <color indexed="22"/>
      <name val="Arial"/>
      <family val="0"/>
    </font>
    <font>
      <sz val="8"/>
      <color indexed="22"/>
      <name val="Verdana"/>
      <family val="2"/>
    </font>
    <font>
      <b/>
      <sz val="8"/>
      <color indexed="22"/>
      <name val="Arial"/>
      <family val="2"/>
    </font>
    <font>
      <sz val="10"/>
      <color indexed="10"/>
      <name val="Arial"/>
      <family val="0"/>
    </font>
    <font>
      <sz val="8"/>
      <color indexed="17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0"/>
    </font>
    <font>
      <sz val="5"/>
      <color indexed="2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DotDot">
        <color indexed="22"/>
      </bottom>
    </border>
    <border>
      <left style="thin"/>
      <right style="thin"/>
      <top style="dashDotDot">
        <color indexed="22"/>
      </top>
      <bottom style="dashDotDot">
        <color indexed="22"/>
      </bottom>
    </border>
    <border>
      <left style="thin"/>
      <right style="thin"/>
      <top style="dashDotDot">
        <color indexed="22"/>
      </top>
      <bottom style="thin"/>
    </border>
    <border>
      <left style="thin"/>
      <right>
        <color indexed="63"/>
      </right>
      <top style="thin"/>
      <bottom style="dashDotDot">
        <color indexed="22"/>
      </bottom>
    </border>
    <border>
      <left>
        <color indexed="63"/>
      </left>
      <right style="thin"/>
      <top style="thin"/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 style="thin"/>
    </border>
    <border>
      <left style="thin"/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DotDot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>
        <color indexed="63"/>
      </bottom>
    </border>
    <border>
      <left style="thin"/>
      <right style="thin"/>
      <top style="dashDotDot">
        <color indexed="22"/>
      </top>
      <bottom>
        <color indexed="63"/>
      </bottom>
    </border>
    <border>
      <left style="thin"/>
      <right>
        <color indexed="63"/>
      </right>
      <top style="dashDotDot">
        <color indexed="22"/>
      </top>
      <bottom style="thin"/>
    </border>
    <border>
      <left style="thin"/>
      <right>
        <color indexed="63"/>
      </right>
      <top style="dashDotDot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Dot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Dot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">
        <color indexed="22"/>
      </top>
      <bottom style="dashDot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dashDot">
        <color indexed="22"/>
      </bottom>
    </border>
    <border>
      <left style="thin"/>
      <right style="thin"/>
      <top>
        <color indexed="63"/>
      </top>
      <bottom style="dashDot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dashDot">
        <color indexed="22"/>
      </bottom>
    </border>
    <border>
      <left style="thin">
        <color indexed="8"/>
      </left>
      <right>
        <color indexed="63"/>
      </right>
      <top style="dashDot">
        <color indexed="22"/>
      </top>
      <bottom style="dashDot">
        <color indexed="22"/>
      </bottom>
    </border>
    <border>
      <left style="thin"/>
      <right style="thin"/>
      <top style="dashDot">
        <color indexed="22"/>
      </top>
      <bottom style="dashDot">
        <color indexed="22"/>
      </bottom>
    </border>
    <border>
      <left>
        <color indexed="63"/>
      </left>
      <right style="thin">
        <color indexed="8"/>
      </right>
      <top style="dashDot">
        <color indexed="22"/>
      </top>
      <bottom style="dashDot">
        <color indexed="22"/>
      </bottom>
    </border>
    <border>
      <left style="thin">
        <color indexed="8"/>
      </left>
      <right>
        <color indexed="63"/>
      </right>
      <top style="dashDot">
        <color indexed="22"/>
      </top>
      <bottom style="thin"/>
    </border>
    <border>
      <left style="thin"/>
      <right style="thin"/>
      <top style="dashDot">
        <color indexed="22"/>
      </top>
      <bottom style="thin"/>
    </border>
    <border>
      <left>
        <color indexed="63"/>
      </left>
      <right style="thin">
        <color indexed="8"/>
      </right>
      <top style="dashDot">
        <color indexed="22"/>
      </top>
      <bottom style="thin"/>
    </border>
    <border>
      <left>
        <color indexed="63"/>
      </left>
      <right>
        <color indexed="63"/>
      </right>
      <top style="thin"/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>
      <alignment horizontal="left" vertical="top" wrapText="1"/>
    </xf>
    <xf numFmtId="0" fontId="0" fillId="2" borderId="3" xfId="0" applyNumberFormat="1" applyFont="1" applyFill="1" applyBorder="1" applyAlignment="1">
      <alignment horizontal="left" vertical="top" wrapText="1"/>
    </xf>
    <xf numFmtId="0" fontId="0" fillId="2" borderId="4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6" fillId="2" borderId="5" xfId="0" applyNumberFormat="1" applyFont="1" applyFill="1" applyBorder="1" applyAlignment="1">
      <alignment horizontal="right" vertical="center"/>
    </xf>
    <xf numFmtId="10" fontId="6" fillId="2" borderId="6" xfId="21" applyNumberFormat="1" applyFont="1" applyFill="1" applyBorder="1" applyAlignment="1">
      <alignment horizontal="right" vertical="center"/>
    </xf>
    <xf numFmtId="10" fontId="6" fillId="2" borderId="7" xfId="21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167" fontId="6" fillId="2" borderId="8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0" fontId="6" fillId="2" borderId="9" xfId="21" applyNumberFormat="1" applyFont="1" applyFill="1" applyBorder="1" applyAlignment="1">
      <alignment horizontal="right" vertical="center"/>
    </xf>
    <xf numFmtId="167" fontId="6" fillId="2" borderId="10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0" fontId="7" fillId="2" borderId="11" xfId="21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167" fontId="6" fillId="2" borderId="12" xfId="0" applyNumberFormat="1" applyFont="1" applyFill="1" applyBorder="1" applyAlignment="1">
      <alignment horizontal="right" vertical="center"/>
    </xf>
    <xf numFmtId="167" fontId="6" fillId="2" borderId="13" xfId="0" applyNumberFormat="1" applyFont="1" applyFill="1" applyBorder="1" applyAlignment="1">
      <alignment horizontal="right" vertical="center"/>
    </xf>
    <xf numFmtId="167" fontId="6" fillId="2" borderId="3" xfId="0" applyNumberFormat="1" applyFont="1" applyFill="1" applyBorder="1" applyAlignment="1">
      <alignment horizontal="right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top"/>
    </xf>
    <xf numFmtId="10" fontId="6" fillId="0" borderId="19" xfId="21" applyNumberFormat="1" applyFont="1" applyFill="1" applyBorder="1" applyAlignment="1">
      <alignment horizontal="right" vertical="center"/>
    </xf>
    <xf numFmtId="10" fontId="6" fillId="0" borderId="18" xfId="21" applyNumberFormat="1" applyFont="1" applyFill="1" applyBorder="1" applyAlignment="1">
      <alignment horizontal="right" vertical="center"/>
    </xf>
    <xf numFmtId="10" fontId="6" fillId="0" borderId="20" xfId="21" applyNumberFormat="1" applyFont="1" applyFill="1" applyBorder="1" applyAlignment="1">
      <alignment horizontal="right" vertical="center"/>
    </xf>
    <xf numFmtId="10" fontId="6" fillId="0" borderId="13" xfId="21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vertical="top" wrapText="1"/>
    </xf>
    <xf numFmtId="10" fontId="6" fillId="0" borderId="9" xfId="21" applyNumberFormat="1" applyFont="1" applyFill="1" applyBorder="1" applyAlignment="1">
      <alignment horizontal="right" vertical="center"/>
    </xf>
    <xf numFmtId="10" fontId="6" fillId="0" borderId="3" xfId="21" applyNumberFormat="1" applyFont="1" applyFill="1" applyBorder="1" applyAlignment="1">
      <alignment horizontal="right" vertical="center"/>
    </xf>
    <xf numFmtId="10" fontId="6" fillId="0" borderId="4" xfId="21" applyNumberFormat="1" applyFont="1" applyFill="1" applyBorder="1" applyAlignment="1">
      <alignment horizontal="right" vertical="center"/>
    </xf>
    <xf numFmtId="10" fontId="6" fillId="0" borderId="6" xfId="21" applyNumberFormat="1" applyFont="1" applyFill="1" applyBorder="1" applyAlignment="1">
      <alignment horizontal="right" vertical="center"/>
    </xf>
    <xf numFmtId="10" fontId="6" fillId="0" borderId="13" xfId="21" applyNumberFormat="1" applyFont="1" applyFill="1" applyBorder="1" applyAlignment="1" quotePrefix="1">
      <alignment horizontal="right" vertical="center"/>
    </xf>
    <xf numFmtId="0" fontId="0" fillId="0" borderId="18" xfId="0" applyFont="1" applyFill="1" applyBorder="1" applyAlignment="1">
      <alignment/>
    </xf>
    <xf numFmtId="10" fontId="6" fillId="0" borderId="21" xfId="21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vertical="top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0" fontId="6" fillId="0" borderId="22" xfId="21" applyNumberFormat="1" applyFont="1" applyFill="1" applyBorder="1" applyAlignment="1">
      <alignment horizontal="right" vertical="center"/>
    </xf>
    <xf numFmtId="10" fontId="6" fillId="0" borderId="16" xfId="21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top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>
      <alignment horizontal="center" vertical="center" wrapText="1"/>
    </xf>
    <xf numFmtId="10" fontId="6" fillId="0" borderId="2" xfId="2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5" xfId="17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3" fontId="6" fillId="0" borderId="10" xfId="17" applyNumberFormat="1" applyFont="1" applyFill="1" applyBorder="1" applyAlignment="1">
      <alignment horizontal="right" vertical="center"/>
    </xf>
    <xf numFmtId="167" fontId="6" fillId="0" borderId="3" xfId="0" applyNumberFormat="1" applyFont="1" applyFill="1" applyBorder="1" applyAlignment="1">
      <alignment horizontal="right" vertical="center"/>
    </xf>
    <xf numFmtId="3" fontId="6" fillId="0" borderId="23" xfId="17" applyNumberFormat="1" applyFont="1" applyFill="1" applyBorder="1" applyAlignment="1">
      <alignment horizontal="right" vertical="center"/>
    </xf>
    <xf numFmtId="167" fontId="6" fillId="0" borderId="4" xfId="0" applyNumberFormat="1" applyFont="1" applyFill="1" applyBorder="1" applyAlignment="1">
      <alignment horizontal="right" vertical="center"/>
    </xf>
    <xf numFmtId="167" fontId="6" fillId="2" borderId="5" xfId="0" applyNumberFormat="1" applyFont="1" applyFill="1" applyBorder="1" applyAlignment="1">
      <alignment horizontal="right" vertical="center"/>
    </xf>
    <xf numFmtId="10" fontId="6" fillId="2" borderId="5" xfId="21" applyNumberFormat="1" applyFont="1" applyFill="1" applyBorder="1" applyAlignment="1">
      <alignment horizontal="right" vertical="center"/>
    </xf>
    <xf numFmtId="10" fontId="6" fillId="2" borderId="6" xfId="21" applyNumberFormat="1" applyFont="1" applyFill="1" applyBorder="1" applyAlignment="1">
      <alignment horizontal="right" vertical="center"/>
    </xf>
    <xf numFmtId="10" fontId="6" fillId="2" borderId="2" xfId="21" applyNumberFormat="1" applyFont="1" applyFill="1" applyBorder="1" applyAlignment="1">
      <alignment horizontal="right" vertical="center"/>
    </xf>
    <xf numFmtId="167" fontId="6" fillId="2" borderId="23" xfId="0" applyNumberFormat="1" applyFont="1" applyFill="1" applyBorder="1" applyAlignment="1">
      <alignment horizontal="right" vertical="center"/>
    </xf>
    <xf numFmtId="167" fontId="6" fillId="2" borderId="7" xfId="0" applyNumberFormat="1" applyFont="1" applyFill="1" applyBorder="1" applyAlignment="1">
      <alignment horizontal="right" vertical="center"/>
    </xf>
    <xf numFmtId="10" fontId="6" fillId="2" borderId="23" xfId="21" applyNumberFormat="1" applyFont="1" applyFill="1" applyBorder="1" applyAlignment="1">
      <alignment horizontal="right" vertical="center"/>
    </xf>
    <xf numFmtId="10" fontId="6" fillId="2" borderId="7" xfId="21" applyNumberFormat="1" applyFont="1" applyFill="1" applyBorder="1" applyAlignment="1">
      <alignment horizontal="right" vertical="center"/>
    </xf>
    <xf numFmtId="10" fontId="6" fillId="2" borderId="4" xfId="21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left" vertical="top" wrapText="1"/>
    </xf>
    <xf numFmtId="0" fontId="4" fillId="2" borderId="18" xfId="0" applyNumberFormat="1" applyFont="1" applyFill="1" applyBorder="1" applyAlignment="1">
      <alignment vertical="top"/>
    </xf>
    <xf numFmtId="167" fontId="6" fillId="2" borderId="11" xfId="0" applyNumberFormat="1" applyFont="1" applyFill="1" applyBorder="1" applyAlignment="1">
      <alignment horizontal="right" vertical="center"/>
    </xf>
    <xf numFmtId="167" fontId="6" fillId="2" borderId="19" xfId="0" applyNumberFormat="1" applyFont="1" applyFill="1" applyBorder="1" applyAlignment="1">
      <alignment horizontal="right" vertical="center"/>
    </xf>
    <xf numFmtId="10" fontId="6" fillId="2" borderId="11" xfId="21" applyNumberFormat="1" applyFont="1" applyFill="1" applyBorder="1" applyAlignment="1">
      <alignment horizontal="right" vertical="center"/>
    </xf>
    <xf numFmtId="10" fontId="6" fillId="2" borderId="19" xfId="21" applyNumberFormat="1" applyFont="1" applyFill="1" applyBorder="1" applyAlignment="1">
      <alignment horizontal="right" vertical="center"/>
    </xf>
    <xf numFmtId="10" fontId="6" fillId="2" borderId="18" xfId="21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left" vertical="top" wrapText="1"/>
    </xf>
    <xf numFmtId="167" fontId="6" fillId="2" borderId="8" xfId="0" applyNumberFormat="1" applyFont="1" applyFill="1" applyBorder="1" applyAlignment="1">
      <alignment horizontal="right" vertical="center"/>
    </xf>
    <xf numFmtId="167" fontId="6" fillId="2" borderId="20" xfId="0" applyNumberFormat="1" applyFont="1" applyFill="1" applyBorder="1" applyAlignment="1">
      <alignment horizontal="right" vertical="center"/>
    </xf>
    <xf numFmtId="10" fontId="6" fillId="2" borderId="8" xfId="21" applyNumberFormat="1" applyFont="1" applyFill="1" applyBorder="1" applyAlignment="1">
      <alignment horizontal="right" vertical="center"/>
    </xf>
    <xf numFmtId="10" fontId="6" fillId="2" borderId="20" xfId="21" applyNumberFormat="1" applyFont="1" applyFill="1" applyBorder="1" applyAlignment="1">
      <alignment horizontal="right" vertical="center"/>
    </xf>
    <xf numFmtId="10" fontId="6" fillId="2" borderId="13" xfId="21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left" vertical="top" wrapText="1"/>
    </xf>
    <xf numFmtId="167" fontId="6" fillId="2" borderId="24" xfId="0" applyNumberFormat="1" applyFont="1" applyFill="1" applyBorder="1" applyAlignment="1">
      <alignment horizontal="right" vertical="center"/>
    </xf>
    <xf numFmtId="167" fontId="6" fillId="2" borderId="9" xfId="0" applyNumberFormat="1" applyFont="1" applyFill="1" applyBorder="1" applyAlignment="1">
      <alignment horizontal="right" vertical="center"/>
    </xf>
    <xf numFmtId="10" fontId="6" fillId="2" borderId="10" xfId="21" applyNumberFormat="1" applyFont="1" applyFill="1" applyBorder="1" applyAlignment="1">
      <alignment horizontal="right" vertical="center"/>
    </xf>
    <xf numFmtId="10" fontId="6" fillId="2" borderId="9" xfId="21" applyNumberFormat="1" applyFont="1" applyFill="1" applyBorder="1" applyAlignment="1">
      <alignment horizontal="right" vertical="center"/>
    </xf>
    <xf numFmtId="10" fontId="6" fillId="2" borderId="3" xfId="21" applyNumberFormat="1" applyFont="1" applyFill="1" applyBorder="1" applyAlignment="1">
      <alignment horizontal="right" vertical="center"/>
    </xf>
    <xf numFmtId="167" fontId="6" fillId="2" borderId="10" xfId="0" applyNumberFormat="1" applyFont="1" applyFill="1" applyBorder="1" applyAlignment="1">
      <alignment horizontal="right" vertical="center"/>
    </xf>
    <xf numFmtId="0" fontId="5" fillId="2" borderId="17" xfId="0" applyNumberFormat="1" applyFont="1" applyFill="1" applyBorder="1" applyAlignment="1">
      <alignment horizontal="left" vertical="top" wrapText="1"/>
    </xf>
    <xf numFmtId="10" fontId="6" fillId="2" borderId="21" xfId="21" applyNumberFormat="1" applyFont="1" applyFill="1" applyBorder="1" applyAlignment="1">
      <alignment horizontal="right" vertical="center"/>
    </xf>
    <xf numFmtId="10" fontId="6" fillId="2" borderId="8" xfId="21" applyNumberFormat="1" applyFont="1" applyFill="1" applyBorder="1" applyAlignment="1" quotePrefix="1">
      <alignment horizontal="right" vertical="center"/>
    </xf>
    <xf numFmtId="10" fontId="6" fillId="2" borderId="20" xfId="21" applyNumberFormat="1" applyFont="1" applyFill="1" applyBorder="1" applyAlignment="1" quotePrefix="1">
      <alignment horizontal="right" vertical="center"/>
    </xf>
    <xf numFmtId="10" fontId="6" fillId="2" borderId="13" xfId="21" applyNumberFormat="1" applyFont="1" applyFill="1" applyBorder="1" applyAlignment="1" quotePrefix="1">
      <alignment horizontal="right" vertical="center"/>
    </xf>
    <xf numFmtId="0" fontId="0" fillId="2" borderId="11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5" fillId="2" borderId="4" xfId="0" applyNumberFormat="1" applyFont="1" applyFill="1" applyBorder="1" applyAlignment="1">
      <alignment horizontal="left" vertical="top" wrapText="1"/>
    </xf>
    <xf numFmtId="10" fontId="6" fillId="2" borderId="12" xfId="21" applyNumberFormat="1" applyFont="1" applyFill="1" applyBorder="1" applyAlignment="1">
      <alignment horizontal="right" vertical="center"/>
    </xf>
    <xf numFmtId="167" fontId="6" fillId="2" borderId="25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7" fontId="6" fillId="2" borderId="21" xfId="0" applyNumberFormat="1" applyFont="1" applyFill="1" applyBorder="1" applyAlignment="1">
      <alignment horizontal="right" vertical="center"/>
    </xf>
    <xf numFmtId="10" fontId="6" fillId="2" borderId="24" xfId="21" applyNumberFormat="1" applyFont="1" applyFill="1" applyBorder="1" applyAlignment="1">
      <alignment horizontal="right" vertical="center"/>
    </xf>
    <xf numFmtId="0" fontId="5" fillId="2" borderId="10" xfId="0" applyNumberFormat="1" applyFont="1" applyFill="1" applyBorder="1" applyAlignment="1">
      <alignment horizontal="left" vertical="top" wrapText="1"/>
    </xf>
    <xf numFmtId="167" fontId="6" fillId="2" borderId="15" xfId="0" applyNumberFormat="1" applyFont="1" applyFill="1" applyBorder="1" applyAlignment="1">
      <alignment horizontal="right" vertical="center"/>
    </xf>
    <xf numFmtId="167" fontId="6" fillId="2" borderId="16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vertical="top"/>
    </xf>
    <xf numFmtId="0" fontId="0" fillId="2" borderId="25" xfId="0" applyFont="1" applyFill="1" applyBorder="1" applyAlignment="1">
      <alignment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22" xfId="0" applyNumberFormat="1" applyFont="1" applyFill="1" applyBorder="1" applyAlignment="1">
      <alignment horizontal="left" vertical="top" wrapText="1"/>
    </xf>
    <xf numFmtId="10" fontId="6" fillId="2" borderId="15" xfId="21" applyNumberFormat="1" applyFont="1" applyFill="1" applyBorder="1" applyAlignment="1">
      <alignment horizontal="right" vertical="center"/>
    </xf>
    <xf numFmtId="167" fontId="6" fillId="2" borderId="12" xfId="0" applyNumberFormat="1" applyFont="1" applyFill="1" applyBorder="1" applyAlignment="1">
      <alignment horizontal="right" vertical="center"/>
    </xf>
    <xf numFmtId="10" fontId="6" fillId="2" borderId="16" xfId="21" applyNumberFormat="1" applyFont="1" applyFill="1" applyBorder="1" applyAlignment="1">
      <alignment horizontal="right" vertical="center"/>
    </xf>
    <xf numFmtId="3" fontId="6" fillId="2" borderId="5" xfId="17" applyNumberFormat="1" applyFont="1" applyFill="1" applyBorder="1" applyAlignment="1">
      <alignment horizontal="right" vertical="center"/>
    </xf>
    <xf numFmtId="167" fontId="6" fillId="2" borderId="13" xfId="0" applyNumberFormat="1" applyFont="1" applyFill="1" applyBorder="1" applyAlignment="1">
      <alignment horizontal="right" vertical="center"/>
    </xf>
    <xf numFmtId="3" fontId="6" fillId="2" borderId="10" xfId="17" applyNumberFormat="1" applyFont="1" applyFill="1" applyBorder="1" applyAlignment="1">
      <alignment horizontal="right" vertical="center"/>
    </xf>
    <xf numFmtId="167" fontId="6" fillId="2" borderId="3" xfId="0" applyNumberFormat="1" applyFont="1" applyFill="1" applyBorder="1" applyAlignment="1">
      <alignment horizontal="right" vertical="center"/>
    </xf>
    <xf numFmtId="3" fontId="6" fillId="2" borderId="23" xfId="17" applyNumberFormat="1" applyFont="1" applyFill="1" applyBorder="1" applyAlignment="1">
      <alignment horizontal="right" vertical="center"/>
    </xf>
    <xf numFmtId="167" fontId="6" fillId="2" borderId="4" xfId="0" applyNumberFormat="1" applyFont="1" applyFill="1" applyBorder="1" applyAlignment="1">
      <alignment horizontal="right" vertical="center"/>
    </xf>
    <xf numFmtId="10" fontId="6" fillId="2" borderId="9" xfId="21" applyNumberFormat="1" applyFont="1" applyFill="1" applyBorder="1" applyAlignment="1" quotePrefix="1">
      <alignment horizontal="right" vertical="center"/>
    </xf>
    <xf numFmtId="10" fontId="6" fillId="2" borderId="3" xfId="21" applyNumberFormat="1" applyFont="1" applyFill="1" applyBorder="1" applyAlignment="1" quotePrefix="1">
      <alignment horizontal="right" vertical="center"/>
    </xf>
    <xf numFmtId="10" fontId="6" fillId="2" borderId="26" xfId="21" applyNumberFormat="1" applyFont="1" applyFill="1" applyBorder="1" applyAlignment="1">
      <alignment horizontal="right" vertical="center"/>
    </xf>
    <xf numFmtId="10" fontId="6" fillId="2" borderId="17" xfId="21" applyNumberFormat="1" applyFont="1" applyFill="1" applyBorder="1" applyAlignment="1">
      <alignment horizontal="right" vertical="center"/>
    </xf>
    <xf numFmtId="10" fontId="6" fillId="2" borderId="1" xfId="21" applyNumberFormat="1" applyFont="1" applyFill="1" applyBorder="1" applyAlignment="1">
      <alignment horizontal="right" vertical="center"/>
    </xf>
    <xf numFmtId="10" fontId="0" fillId="2" borderId="0" xfId="21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15" xfId="0" applyNumberFormat="1" applyFont="1" applyFill="1" applyBorder="1" applyAlignment="1">
      <alignment horizontal="left" vertical="top" wrapText="1"/>
    </xf>
    <xf numFmtId="167" fontId="6" fillId="2" borderId="6" xfId="0" applyNumberFormat="1" applyFont="1" applyFill="1" applyBorder="1" applyAlignment="1">
      <alignment horizontal="right" vertical="center"/>
    </xf>
    <xf numFmtId="0" fontId="5" fillId="2" borderId="23" xfId="0" applyNumberFormat="1" applyFont="1" applyFill="1" applyBorder="1" applyAlignment="1">
      <alignment horizontal="left" vertical="top" wrapText="1"/>
    </xf>
    <xf numFmtId="168" fontId="6" fillId="2" borderId="8" xfId="0" applyNumberFormat="1" applyFont="1" applyFill="1" applyBorder="1" applyAlignment="1">
      <alignment horizontal="right" vertical="center"/>
    </xf>
    <xf numFmtId="168" fontId="6" fillId="2" borderId="10" xfId="0" applyNumberFormat="1" applyFont="1" applyFill="1" applyBorder="1" applyAlignment="1">
      <alignment horizontal="right" vertical="center"/>
    </xf>
    <xf numFmtId="168" fontId="6" fillId="2" borderId="24" xfId="0" applyNumberFormat="1" applyFont="1" applyFill="1" applyBorder="1" applyAlignment="1">
      <alignment horizontal="right" vertical="center"/>
    </xf>
    <xf numFmtId="0" fontId="0" fillId="2" borderId="18" xfId="0" applyFont="1" applyFill="1" applyBorder="1" applyAlignment="1">
      <alignment/>
    </xf>
    <xf numFmtId="168" fontId="6" fillId="2" borderId="5" xfId="0" applyNumberFormat="1" applyFont="1" applyFill="1" applyBorder="1" applyAlignment="1">
      <alignment horizontal="right" vertical="center"/>
    </xf>
    <xf numFmtId="168" fontId="6" fillId="2" borderId="23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2" fontId="6" fillId="2" borderId="20" xfId="0" applyNumberFormat="1" applyFont="1" applyFill="1" applyBorder="1" applyAlignment="1">
      <alignment horizontal="right" vertical="center"/>
    </xf>
    <xf numFmtId="2" fontId="6" fillId="2" borderId="23" xfId="0" applyNumberFormat="1" applyFont="1" applyFill="1" applyBorder="1" applyAlignment="1">
      <alignment horizontal="right" vertical="center"/>
    </xf>
    <xf numFmtId="2" fontId="6" fillId="2" borderId="7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67" fontId="6" fillId="2" borderId="27" xfId="0" applyNumberFormat="1" applyFont="1" applyFill="1" applyBorder="1" applyAlignment="1">
      <alignment horizontal="right" vertical="center"/>
    </xf>
    <xf numFmtId="167" fontId="6" fillId="2" borderId="28" xfId="0" applyNumberFormat="1" applyFont="1" applyFill="1" applyBorder="1" applyAlignment="1">
      <alignment horizontal="right" vertical="center"/>
    </xf>
    <xf numFmtId="167" fontId="6" fillId="2" borderId="29" xfId="0" applyNumberFormat="1" applyFont="1" applyFill="1" applyBorder="1" applyAlignment="1">
      <alignment horizontal="right" vertical="center"/>
    </xf>
    <xf numFmtId="167" fontId="6" fillId="2" borderId="30" xfId="0" applyNumberFormat="1" applyFont="1" applyFill="1" applyBorder="1" applyAlignment="1">
      <alignment horizontal="right" vertical="center"/>
    </xf>
    <xf numFmtId="168" fontId="6" fillId="2" borderId="20" xfId="0" applyNumberFormat="1" applyFont="1" applyFill="1" applyBorder="1" applyAlignment="1">
      <alignment horizontal="right" vertical="center"/>
    </xf>
    <xf numFmtId="168" fontId="6" fillId="2" borderId="9" xfId="0" applyNumberFormat="1" applyFont="1" applyFill="1" applyBorder="1" applyAlignment="1">
      <alignment horizontal="right" vertical="center"/>
    </xf>
    <xf numFmtId="0" fontId="0" fillId="2" borderId="31" xfId="0" applyNumberFormat="1" applyFont="1" applyFill="1" applyBorder="1" applyAlignment="1">
      <alignment horizontal="left" vertical="top" wrapText="1"/>
    </xf>
    <xf numFmtId="0" fontId="0" fillId="2" borderId="5" xfId="0" applyNumberFormat="1" applyFont="1" applyFill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left" vertical="top" wrapText="1"/>
    </xf>
    <xf numFmtId="167" fontId="6" fillId="2" borderId="2" xfId="0" applyNumberFormat="1" applyFont="1" applyFill="1" applyBorder="1" applyAlignment="1">
      <alignment horizontal="right" vertical="center"/>
    </xf>
    <xf numFmtId="167" fontId="6" fillId="2" borderId="26" xfId="0" applyNumberFormat="1" applyFont="1" applyFill="1" applyBorder="1" applyAlignment="1">
      <alignment horizontal="right" vertical="center"/>
    </xf>
    <xf numFmtId="0" fontId="7" fillId="3" borderId="19" xfId="0" applyNumberFormat="1" applyFont="1" applyFill="1" applyBorder="1" applyAlignment="1">
      <alignment horizontal="center" vertical="center" wrapText="1"/>
    </xf>
    <xf numFmtId="3" fontId="6" fillId="2" borderId="2" xfId="17" applyNumberFormat="1" applyFont="1" applyFill="1" applyBorder="1" applyAlignment="1">
      <alignment horizontal="right" vertical="center"/>
    </xf>
    <xf numFmtId="3" fontId="6" fillId="2" borderId="3" xfId="17" applyNumberFormat="1" applyFont="1" applyFill="1" applyBorder="1" applyAlignment="1">
      <alignment horizontal="right" vertical="center"/>
    </xf>
    <xf numFmtId="3" fontId="6" fillId="2" borderId="26" xfId="17" applyNumberFormat="1" applyFont="1" applyFill="1" applyBorder="1" applyAlignment="1" quotePrefix="1">
      <alignment horizontal="right" vertical="center"/>
    </xf>
    <xf numFmtId="167" fontId="6" fillId="2" borderId="26" xfId="0" applyNumberFormat="1" applyFont="1" applyFill="1" applyBorder="1" applyAlignment="1" quotePrefix="1">
      <alignment horizontal="right" vertical="center"/>
    </xf>
    <xf numFmtId="10" fontId="9" fillId="2" borderId="0" xfId="21" applyNumberFormat="1" applyFont="1" applyFill="1" applyAlignment="1">
      <alignment/>
    </xf>
    <xf numFmtId="169" fontId="6" fillId="2" borderId="0" xfId="0" applyNumberFormat="1" applyFont="1" applyFill="1" applyBorder="1" applyAlignment="1">
      <alignment horizontal="right" vertical="center"/>
    </xf>
    <xf numFmtId="10" fontId="12" fillId="2" borderId="0" xfId="21" applyNumberFormat="1" applyFont="1" applyFill="1" applyAlignment="1">
      <alignment/>
    </xf>
    <xf numFmtId="0" fontId="5" fillId="2" borderId="0" xfId="0" applyNumberFormat="1" applyFont="1" applyFill="1" applyBorder="1" applyAlignment="1">
      <alignment horizontal="left" vertical="top"/>
    </xf>
    <xf numFmtId="167" fontId="13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 wrapText="1"/>
    </xf>
    <xf numFmtId="10" fontId="6" fillId="2" borderId="0" xfId="21" applyNumberFormat="1" applyFont="1" applyFill="1" applyBorder="1" applyAlignment="1">
      <alignment horizontal="right" vertical="center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167" fontId="14" fillId="2" borderId="18" xfId="0" applyNumberFormat="1" applyFont="1" applyFill="1" applyBorder="1" applyAlignment="1">
      <alignment horizontal="right" vertical="center"/>
    </xf>
    <xf numFmtId="167" fontId="14" fillId="0" borderId="18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/>
    </xf>
    <xf numFmtId="10" fontId="6" fillId="2" borderId="23" xfId="21" applyNumberFormat="1" applyFont="1" applyFill="1" applyBorder="1" applyAlignment="1" quotePrefix="1">
      <alignment horizontal="right" vertical="center"/>
    </xf>
    <xf numFmtId="10" fontId="6" fillId="2" borderId="7" xfId="21" applyNumberFormat="1" applyFont="1" applyFill="1" applyBorder="1" applyAlignment="1" quotePrefix="1">
      <alignment horizontal="right" vertical="center"/>
    </xf>
    <xf numFmtId="10" fontId="6" fillId="2" borderId="5" xfId="21" applyNumberFormat="1" applyFont="1" applyFill="1" applyBorder="1" applyAlignment="1" quotePrefix="1">
      <alignment horizontal="right" vertical="center"/>
    </xf>
    <xf numFmtId="10" fontId="6" fillId="2" borderId="6" xfId="21" applyNumberFormat="1" applyFont="1" applyFill="1" applyBorder="1" applyAlignment="1" quotePrefix="1">
      <alignment horizontal="right" vertical="center"/>
    </xf>
    <xf numFmtId="10" fontId="6" fillId="2" borderId="12" xfId="21" applyNumberFormat="1" applyFont="1" applyFill="1" applyBorder="1" applyAlignment="1" quotePrefix="1">
      <alignment horizontal="right" vertical="center"/>
    </xf>
    <xf numFmtId="10" fontId="6" fillId="2" borderId="17" xfId="21" applyNumberFormat="1" applyFont="1" applyFill="1" applyBorder="1" applyAlignment="1" quotePrefix="1">
      <alignment horizontal="right" vertical="center"/>
    </xf>
    <xf numFmtId="10" fontId="6" fillId="0" borderId="20" xfId="21" applyNumberFormat="1" applyFont="1" applyFill="1" applyBorder="1" applyAlignment="1" quotePrefix="1">
      <alignment horizontal="right" vertical="center"/>
    </xf>
    <xf numFmtId="10" fontId="6" fillId="0" borderId="9" xfId="21" applyNumberFormat="1" applyFont="1" applyFill="1" applyBorder="1" applyAlignment="1" quotePrefix="1">
      <alignment horizontal="right" vertical="center"/>
    </xf>
    <xf numFmtId="10" fontId="6" fillId="0" borderId="3" xfId="21" applyNumberFormat="1" applyFont="1" applyFill="1" applyBorder="1" applyAlignment="1" quotePrefix="1">
      <alignment horizontal="right" vertical="center"/>
    </xf>
    <xf numFmtId="3" fontId="0" fillId="2" borderId="0" xfId="0" applyNumberFormat="1" applyFont="1" applyFill="1" applyAlignment="1">
      <alignment/>
    </xf>
    <xf numFmtId="10" fontId="16" fillId="2" borderId="0" xfId="0" applyNumberFormat="1" applyFont="1" applyFill="1" applyBorder="1" applyAlignment="1">
      <alignment horizontal="right"/>
    </xf>
    <xf numFmtId="0" fontId="16" fillId="2" borderId="30" xfId="0" applyFont="1" applyFill="1" applyBorder="1" applyAlignment="1">
      <alignment/>
    </xf>
    <xf numFmtId="0" fontId="15" fillId="2" borderId="25" xfId="0" applyFont="1" applyFill="1" applyBorder="1" applyAlignment="1">
      <alignment horizontal="justify"/>
    </xf>
    <xf numFmtId="0" fontId="15" fillId="2" borderId="2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justify"/>
    </xf>
    <xf numFmtId="3" fontId="16" fillId="2" borderId="0" xfId="0" applyNumberFormat="1" applyFont="1" applyFill="1" applyAlignment="1">
      <alignment horizontal="right"/>
    </xf>
    <xf numFmtId="10" fontId="1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>
      <alignment horizontal="left" wrapText="1"/>
    </xf>
    <xf numFmtId="3" fontId="16" fillId="2" borderId="0" xfId="0" applyNumberFormat="1" applyFont="1" applyFill="1" applyBorder="1" applyAlignment="1">
      <alignment horizontal="right"/>
    </xf>
    <xf numFmtId="3" fontId="15" fillId="2" borderId="25" xfId="0" applyNumberFormat="1" applyFont="1" applyFill="1" applyBorder="1" applyAlignment="1">
      <alignment horizontal="right"/>
    </xf>
    <xf numFmtId="10" fontId="15" fillId="2" borderId="25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15" fillId="2" borderId="25" xfId="0" applyFont="1" applyFill="1" applyBorder="1" applyAlignment="1">
      <alignment vertical="center" wrapText="1"/>
    </xf>
    <xf numFmtId="0" fontId="12" fillId="2" borderId="0" xfId="0" applyFont="1" applyFill="1" applyAlignment="1">
      <alignment/>
    </xf>
    <xf numFmtId="0" fontId="16" fillId="2" borderId="32" xfId="0" applyFont="1" applyFill="1" applyBorder="1" applyAlignment="1">
      <alignment/>
    </xf>
    <xf numFmtId="3" fontId="16" fillId="2" borderId="32" xfId="0" applyNumberFormat="1" applyFont="1" applyFill="1" applyBorder="1" applyAlignment="1">
      <alignment horizontal="right"/>
    </xf>
    <xf numFmtId="10" fontId="16" fillId="2" borderId="32" xfId="0" applyNumberFormat="1" applyFont="1" applyFill="1" applyBorder="1" applyAlignment="1">
      <alignment horizontal="right"/>
    </xf>
    <xf numFmtId="10" fontId="8" fillId="2" borderId="0" xfId="21" applyNumberFormat="1" applyFont="1" applyFill="1" applyAlignment="1">
      <alignment/>
    </xf>
    <xf numFmtId="0" fontId="16" fillId="2" borderId="0" xfId="0" applyFont="1" applyFill="1" applyBorder="1" applyAlignment="1">
      <alignment/>
    </xf>
    <xf numFmtId="3" fontId="16" fillId="2" borderId="30" xfId="0" applyNumberFormat="1" applyFont="1" applyFill="1" applyBorder="1" applyAlignment="1">
      <alignment horizontal="right"/>
    </xf>
    <xf numFmtId="10" fontId="16" fillId="2" borderId="30" xfId="0" applyNumberFormat="1" applyFont="1" applyFill="1" applyBorder="1" applyAlignment="1">
      <alignment horizontal="right"/>
    </xf>
    <xf numFmtId="10" fontId="0" fillId="2" borderId="0" xfId="21" applyNumberFormat="1" applyFill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Alignment="1">
      <alignment/>
    </xf>
    <xf numFmtId="0" fontId="0" fillId="2" borderId="18" xfId="0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 wrapText="1" indent="1"/>
    </xf>
    <xf numFmtId="3" fontId="16" fillId="2" borderId="11" xfId="0" applyNumberFormat="1" applyFont="1" applyFill="1" applyBorder="1" applyAlignment="1">
      <alignment horizontal="right" vertical="center" wrapText="1"/>
    </xf>
    <xf numFmtId="10" fontId="16" fillId="2" borderId="19" xfId="0" applyNumberFormat="1" applyFont="1" applyFill="1" applyBorder="1" applyAlignment="1">
      <alignment horizontal="right" vertical="center" wrapText="1"/>
    </xf>
    <xf numFmtId="3" fontId="16" fillId="2" borderId="25" xfId="0" applyNumberFormat="1" applyFont="1" applyFill="1" applyBorder="1" applyAlignment="1">
      <alignment horizontal="right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174" fontId="12" fillId="2" borderId="0" xfId="0" applyNumberFormat="1" applyFont="1" applyFill="1" applyAlignment="1">
      <alignment/>
    </xf>
    <xf numFmtId="0" fontId="16" fillId="2" borderId="33" xfId="0" applyFont="1" applyFill="1" applyBorder="1" applyAlignment="1">
      <alignment horizontal="left" indent="1"/>
    </xf>
    <xf numFmtId="3" fontId="16" fillId="2" borderId="33" xfId="0" applyNumberFormat="1" applyFont="1" applyFill="1" applyBorder="1" applyAlignment="1">
      <alignment horizontal="right"/>
    </xf>
    <xf numFmtId="10" fontId="16" fillId="2" borderId="34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right"/>
    </xf>
    <xf numFmtId="10" fontId="16" fillId="2" borderId="16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/>
    </xf>
    <xf numFmtId="0" fontId="16" fillId="2" borderId="12" xfId="0" applyFont="1" applyFill="1" applyBorder="1" applyAlignment="1">
      <alignment horizontal="center"/>
    </xf>
    <xf numFmtId="3" fontId="16" fillId="2" borderId="12" xfId="0" applyNumberFormat="1" applyFont="1" applyFill="1" applyBorder="1" applyAlignment="1">
      <alignment horizontal="right"/>
    </xf>
    <xf numFmtId="10" fontId="16" fillId="2" borderId="17" xfId="0" applyNumberFormat="1" applyFont="1" applyFill="1" applyBorder="1" applyAlignment="1">
      <alignment horizontal="right"/>
    </xf>
    <xf numFmtId="0" fontId="16" fillId="2" borderId="11" xfId="0" applyFont="1" applyFill="1" applyBorder="1" applyAlignment="1">
      <alignment horizontal="left" indent="1"/>
    </xf>
    <xf numFmtId="3" fontId="16" fillId="2" borderId="11" xfId="0" applyNumberFormat="1" applyFont="1" applyFill="1" applyBorder="1" applyAlignment="1">
      <alignment horizontal="right"/>
    </xf>
    <xf numFmtId="10" fontId="16" fillId="2" borderId="19" xfId="0" applyNumberFormat="1" applyFont="1" applyFill="1" applyBorder="1" applyAlignment="1">
      <alignment horizontal="right"/>
    </xf>
    <xf numFmtId="3" fontId="16" fillId="2" borderId="25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left" indent="1"/>
    </xf>
    <xf numFmtId="10" fontId="16" fillId="2" borderId="0" xfId="21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/>
    </xf>
    <xf numFmtId="174" fontId="8" fillId="2" borderId="0" xfId="0" applyNumberFormat="1" applyFont="1" applyFill="1" applyAlignment="1">
      <alignment/>
    </xf>
    <xf numFmtId="0" fontId="0" fillId="2" borderId="25" xfId="0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6" fillId="2" borderId="35" xfId="0" applyFont="1" applyFill="1" applyBorder="1" applyAlignment="1">
      <alignment wrapText="1"/>
    </xf>
    <xf numFmtId="3" fontId="16" fillId="2" borderId="35" xfId="0" applyNumberFormat="1" applyFont="1" applyFill="1" applyBorder="1" applyAlignment="1">
      <alignment horizontal="right" vertical="center"/>
    </xf>
    <xf numFmtId="10" fontId="16" fillId="2" borderId="35" xfId="0" applyNumberFormat="1" applyFont="1" applyFill="1" applyBorder="1" applyAlignment="1">
      <alignment horizontal="right" vertical="center" wrapText="1"/>
    </xf>
    <xf numFmtId="1" fontId="9" fillId="2" borderId="0" xfId="0" applyNumberFormat="1" applyFont="1" applyFill="1" applyBorder="1" applyAlignment="1">
      <alignment horizontal="right"/>
    </xf>
    <xf numFmtId="0" fontId="15" fillId="2" borderId="35" xfId="0" applyFont="1" applyFill="1" applyBorder="1" applyAlignment="1">
      <alignment wrapText="1"/>
    </xf>
    <xf numFmtId="3" fontId="15" fillId="2" borderId="35" xfId="0" applyNumberFormat="1" applyFont="1" applyFill="1" applyBorder="1" applyAlignment="1">
      <alignment horizontal="right" vertical="center"/>
    </xf>
    <xf numFmtId="10" fontId="15" fillId="2" borderId="35" xfId="0" applyNumberFormat="1" applyFont="1" applyFill="1" applyBorder="1" applyAlignment="1">
      <alignment horizontal="right" vertical="center" wrapText="1"/>
    </xf>
    <xf numFmtId="0" fontId="15" fillId="2" borderId="25" xfId="0" applyFont="1" applyFill="1" applyBorder="1" applyAlignment="1">
      <alignment horizontal="left" vertical="center" wrapText="1"/>
    </xf>
    <xf numFmtId="3" fontId="15" fillId="2" borderId="25" xfId="0" applyNumberFormat="1" applyFont="1" applyFill="1" applyBorder="1" applyAlignment="1">
      <alignment horizontal="right" vertical="center"/>
    </xf>
    <xf numFmtId="10" fontId="15" fillId="2" borderId="25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/>
    </xf>
    <xf numFmtId="1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Alignment="1">
      <alignment horizontal="center" vertical="center" wrapText="1"/>
    </xf>
    <xf numFmtId="10" fontId="16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5" fillId="2" borderId="25" xfId="0" applyFont="1" applyFill="1" applyBorder="1" applyAlignment="1">
      <alignment/>
    </xf>
    <xf numFmtId="0" fontId="15" fillId="2" borderId="32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vertical="center" wrapText="1"/>
    </xf>
    <xf numFmtId="3" fontId="16" fillId="2" borderId="32" xfId="0" applyNumberFormat="1" applyFont="1" applyFill="1" applyBorder="1" applyAlignment="1">
      <alignment horizontal="right" vertical="center" wrapText="1"/>
    </xf>
    <xf numFmtId="10" fontId="16" fillId="2" borderId="32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10" fontId="16" fillId="2" borderId="0" xfId="0" applyNumberFormat="1" applyFont="1" applyFill="1" applyBorder="1" applyAlignment="1">
      <alignment horizontal="right" vertical="center" wrapText="1"/>
    </xf>
    <xf numFmtId="0" fontId="16" fillId="2" borderId="30" xfId="0" applyFont="1" applyFill="1" applyBorder="1" applyAlignment="1">
      <alignment vertical="center" wrapText="1"/>
    </xf>
    <xf numFmtId="3" fontId="16" fillId="2" borderId="30" xfId="0" applyNumberFormat="1" applyFont="1" applyFill="1" applyBorder="1" applyAlignment="1">
      <alignment horizontal="right" vertical="center" wrapText="1"/>
    </xf>
    <xf numFmtId="10" fontId="16" fillId="2" borderId="30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10" fontId="15" fillId="2" borderId="30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10" fontId="15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14" fillId="2" borderId="0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166" fontId="15" fillId="2" borderId="25" xfId="0" applyNumberFormat="1" applyFont="1" applyFill="1" applyBorder="1" applyAlignment="1">
      <alignment horizontal="center" vertical="center" wrapText="1"/>
    </xf>
    <xf numFmtId="166" fontId="15" fillId="2" borderId="19" xfId="0" applyNumberFormat="1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vertical="center" wrapText="1"/>
    </xf>
    <xf numFmtId="189" fontId="14" fillId="2" borderId="0" xfId="17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vertical="center" wrapText="1"/>
    </xf>
    <xf numFmtId="10" fontId="16" fillId="2" borderId="28" xfId="21" applyNumberFormat="1" applyFont="1" applyFill="1" applyBorder="1" applyAlignment="1">
      <alignment vertical="center"/>
    </xf>
    <xf numFmtId="0" fontId="15" fillId="2" borderId="28" xfId="0" applyFont="1" applyFill="1" applyBorder="1" applyAlignment="1">
      <alignment vertical="center" wrapText="1"/>
    </xf>
    <xf numFmtId="10" fontId="15" fillId="2" borderId="28" xfId="21" applyNumberFormat="1" applyFont="1" applyFill="1" applyBorder="1" applyAlignment="1">
      <alignment vertical="center"/>
    </xf>
    <xf numFmtId="0" fontId="16" fillId="2" borderId="31" xfId="0" applyFont="1" applyFill="1" applyBorder="1" applyAlignment="1">
      <alignment vertical="center" wrapText="1"/>
    </xf>
    <xf numFmtId="10" fontId="16" fillId="2" borderId="31" xfId="21" applyNumberFormat="1" applyFont="1" applyFill="1" applyBorder="1" applyAlignment="1">
      <alignment vertical="center"/>
    </xf>
    <xf numFmtId="10" fontId="15" fillId="2" borderId="25" xfId="21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0" fillId="2" borderId="36" xfId="0" applyFont="1" applyFill="1" applyBorder="1" applyAlignment="1">
      <alignment vertical="center" wrapText="1"/>
    </xf>
    <xf numFmtId="3" fontId="0" fillId="2" borderId="37" xfId="0" applyNumberFormat="1" applyFill="1" applyBorder="1" applyAlignment="1">
      <alignment vertical="center" wrapText="1"/>
    </xf>
    <xf numFmtId="10" fontId="0" fillId="2" borderId="38" xfId="0" applyNumberFormat="1" applyFill="1" applyBorder="1" applyAlignment="1">
      <alignment vertical="center" wrapText="1"/>
    </xf>
    <xf numFmtId="0" fontId="0" fillId="2" borderId="39" xfId="0" applyFont="1" applyFill="1" applyBorder="1" applyAlignment="1">
      <alignment vertical="center" wrapText="1"/>
    </xf>
    <xf numFmtId="3" fontId="0" fillId="2" borderId="40" xfId="0" applyNumberFormat="1" applyFill="1" applyBorder="1" applyAlignment="1">
      <alignment vertical="center" wrapText="1"/>
    </xf>
    <xf numFmtId="10" fontId="0" fillId="2" borderId="41" xfId="0" applyNumberFormat="1" applyFill="1" applyBorder="1" applyAlignment="1">
      <alignment vertical="center" wrapText="1"/>
    </xf>
    <xf numFmtId="0" fontId="0" fillId="2" borderId="42" xfId="0" applyFont="1" applyFill="1" applyBorder="1" applyAlignment="1">
      <alignment vertical="center" wrapText="1"/>
    </xf>
    <xf numFmtId="3" fontId="0" fillId="2" borderId="43" xfId="0" applyNumberFormat="1" applyFill="1" applyBorder="1" applyAlignment="1">
      <alignment vertical="center" wrapText="1"/>
    </xf>
    <xf numFmtId="10" fontId="0" fillId="2" borderId="44" xfId="0" applyNumberFormat="1" applyFill="1" applyBorder="1" applyAlignment="1">
      <alignment vertical="center" wrapText="1"/>
    </xf>
    <xf numFmtId="0" fontId="17" fillId="2" borderId="11" xfId="0" applyFont="1" applyFill="1" applyBorder="1" applyAlignment="1">
      <alignment/>
    </xf>
    <xf numFmtId="3" fontId="17" fillId="2" borderId="18" xfId="0" applyNumberFormat="1" applyFont="1" applyFill="1" applyBorder="1" applyAlignment="1">
      <alignment/>
    </xf>
    <xf numFmtId="10" fontId="17" fillId="2" borderId="19" xfId="0" applyNumberFormat="1" applyFont="1" applyFill="1" applyBorder="1" applyAlignment="1">
      <alignment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0" fillId="4" borderId="14" xfId="0" applyFont="1" applyFill="1" applyBorder="1" applyAlignment="1">
      <alignment/>
    </xf>
    <xf numFmtId="10" fontId="0" fillId="4" borderId="32" xfId="0" applyNumberFormat="1" applyFill="1" applyBorder="1" applyAlignment="1">
      <alignment/>
    </xf>
    <xf numFmtId="10" fontId="0" fillId="4" borderId="34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10" fontId="0" fillId="4" borderId="0" xfId="0" applyNumberFormat="1" applyFill="1" applyBorder="1" applyAlignment="1">
      <alignment/>
    </xf>
    <xf numFmtId="10" fontId="0" fillId="4" borderId="16" xfId="0" applyNumberFormat="1" applyFill="1" applyBorder="1" applyAlignment="1">
      <alignment/>
    </xf>
    <xf numFmtId="0" fontId="0" fillId="5" borderId="1" xfId="0" applyFont="1" applyFill="1" applyBorder="1" applyAlignment="1">
      <alignment/>
    </xf>
    <xf numFmtId="10" fontId="0" fillId="5" borderId="0" xfId="0" applyNumberFormat="1" applyFill="1" applyBorder="1" applyAlignment="1">
      <alignment/>
    </xf>
    <xf numFmtId="10" fontId="0" fillId="5" borderId="16" xfId="0" applyNumberFormat="1" applyFill="1" applyBorder="1" applyAlignment="1">
      <alignment/>
    </xf>
    <xf numFmtId="0" fontId="0" fillId="6" borderId="1" xfId="0" applyFont="1" applyFill="1" applyBorder="1" applyAlignment="1">
      <alignment/>
    </xf>
    <xf numFmtId="10" fontId="0" fillId="6" borderId="0" xfId="0" applyNumberFormat="1" applyFill="1" applyBorder="1" applyAlignment="1">
      <alignment/>
    </xf>
    <xf numFmtId="10" fontId="0" fillId="6" borderId="16" xfId="0" applyNumberFormat="1" applyFill="1" applyBorder="1" applyAlignment="1">
      <alignment/>
    </xf>
    <xf numFmtId="0" fontId="0" fillId="6" borderId="26" xfId="0" applyFont="1" applyFill="1" applyBorder="1" applyAlignment="1">
      <alignment/>
    </xf>
    <xf numFmtId="10" fontId="0" fillId="6" borderId="30" xfId="0" applyNumberFormat="1" applyFill="1" applyBorder="1" applyAlignment="1">
      <alignment/>
    </xf>
    <xf numFmtId="10" fontId="0" fillId="6" borderId="17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4" fillId="2" borderId="2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/>
    </xf>
    <xf numFmtId="166" fontId="0" fillId="2" borderId="0" xfId="21" applyNumberFormat="1" applyFill="1" applyBorder="1" applyAlignment="1">
      <alignment/>
    </xf>
    <xf numFmtId="3" fontId="0" fillId="2" borderId="0" xfId="0" applyNumberFormat="1" applyFill="1" applyAlignment="1">
      <alignment/>
    </xf>
    <xf numFmtId="166" fontId="15" fillId="2" borderId="16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 wrapText="1"/>
    </xf>
    <xf numFmtId="166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2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0" fontId="6" fillId="2" borderId="35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19" fillId="2" borderId="0" xfId="0" applyFont="1" applyFill="1" applyAlignment="1">
      <alignment/>
    </xf>
    <xf numFmtId="166" fontId="9" fillId="2" borderId="0" xfId="0" applyNumberFormat="1" applyFont="1" applyFill="1" applyBorder="1" applyAlignment="1">
      <alignment/>
    </xf>
    <xf numFmtId="0" fontId="0" fillId="2" borderId="47" xfId="0" applyFont="1" applyFill="1" applyBorder="1" applyAlignment="1">
      <alignment wrapText="1"/>
    </xf>
    <xf numFmtId="10" fontId="14" fillId="2" borderId="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top" wrapText="1"/>
    </xf>
    <xf numFmtId="0" fontId="14" fillId="2" borderId="30" xfId="0" applyFont="1" applyFill="1" applyBorder="1" applyAlignment="1">
      <alignment horizontal="center" vertical="top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7" fillId="3" borderId="33" xfId="0" applyNumberFormat="1" applyFont="1" applyFill="1" applyBorder="1" applyAlignment="1">
      <alignment horizontal="center" vertical="center" wrapText="1"/>
    </xf>
    <xf numFmtId="0" fontId="7" fillId="3" borderId="3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6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17" fontId="7" fillId="3" borderId="33" xfId="0" applyNumberFormat="1" applyFont="1" applyFill="1" applyBorder="1" applyAlignment="1">
      <alignment horizontal="center" vertical="center" wrapText="1"/>
    </xf>
    <xf numFmtId="17" fontId="7" fillId="3" borderId="34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3" fontId="15" fillId="2" borderId="32" xfId="0" applyNumberFormat="1" applyFont="1" applyFill="1" applyBorder="1" applyAlignment="1">
      <alignment horizontal="right" vertical="center" wrapText="1"/>
    </xf>
    <xf numFmtId="166" fontId="15" fillId="2" borderId="34" xfId="0" applyNumberFormat="1" applyFont="1" applyFill="1" applyBorder="1" applyAlignment="1">
      <alignment horizontal="right" vertical="center" wrapText="1"/>
    </xf>
    <xf numFmtId="166" fontId="16" fillId="2" borderId="16" xfId="0" applyNumberFormat="1" applyFont="1" applyFill="1" applyBorder="1" applyAlignment="1">
      <alignment horizontal="right" vertical="center" wrapText="1"/>
    </xf>
    <xf numFmtId="166" fontId="16" fillId="2" borderId="17" xfId="0" applyNumberFormat="1" applyFont="1" applyFill="1" applyBorder="1" applyAlignment="1">
      <alignment horizontal="right" vertical="center" wrapText="1"/>
    </xf>
    <xf numFmtId="3" fontId="15" fillId="2" borderId="25" xfId="0" applyNumberFormat="1" applyFont="1" applyFill="1" applyBorder="1" applyAlignment="1">
      <alignment horizontal="right" vertical="center" wrapText="1"/>
    </xf>
    <xf numFmtId="166" fontId="15" fillId="2" borderId="19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166" fontId="14" fillId="2" borderId="0" xfId="0" applyNumberFormat="1" applyFont="1" applyFill="1" applyAlignment="1">
      <alignment horizontal="right"/>
    </xf>
    <xf numFmtId="3" fontId="14" fillId="2" borderId="32" xfId="0" applyNumberFormat="1" applyFont="1" applyFill="1" applyBorder="1" applyAlignment="1">
      <alignment horizontal="right"/>
    </xf>
    <xf numFmtId="166" fontId="14" fillId="2" borderId="32" xfId="0" applyNumberFormat="1" applyFont="1" applyFill="1" applyBorder="1" applyAlignment="1">
      <alignment horizontal="right"/>
    </xf>
    <xf numFmtId="166" fontId="14" fillId="2" borderId="30" xfId="0" applyNumberFormat="1" applyFont="1" applyFill="1" applyBorder="1" applyAlignment="1">
      <alignment horizontal="right"/>
    </xf>
    <xf numFmtId="0" fontId="14" fillId="2" borderId="30" xfId="0" applyFont="1" applyFill="1" applyBorder="1" applyAlignment="1">
      <alignment horizontal="right"/>
    </xf>
    <xf numFmtId="3" fontId="6" fillId="2" borderId="45" xfId="0" applyNumberFormat="1" applyFont="1" applyFill="1" applyBorder="1" applyAlignment="1">
      <alignment horizontal="right" vertical="center" wrapText="1"/>
    </xf>
    <xf numFmtId="166" fontId="6" fillId="2" borderId="45" xfId="0" applyNumberFormat="1" applyFont="1" applyFill="1" applyBorder="1" applyAlignment="1">
      <alignment horizontal="right" vertical="center" wrapText="1"/>
    </xf>
    <xf numFmtId="3" fontId="6" fillId="2" borderId="35" xfId="0" applyNumberFormat="1" applyFont="1" applyFill="1" applyBorder="1" applyAlignment="1">
      <alignment horizontal="right" vertical="center" wrapText="1"/>
    </xf>
    <xf numFmtId="166" fontId="6" fillId="2" borderId="35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166" fontId="6" fillId="2" borderId="46" xfId="0" applyNumberFormat="1" applyFont="1" applyFill="1" applyBorder="1" applyAlignment="1">
      <alignment horizontal="right" vertical="center" wrapText="1"/>
    </xf>
    <xf numFmtId="3" fontId="14" fillId="2" borderId="25" xfId="0" applyNumberFormat="1" applyFont="1" applyFill="1" applyBorder="1" applyAlignment="1">
      <alignment horizontal="right" vertical="center" wrapText="1"/>
    </xf>
    <xf numFmtId="166" fontId="14" fillId="2" borderId="25" xfId="0" applyNumberFormat="1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 vertical="center" wrapText="1"/>
    </xf>
    <xf numFmtId="166" fontId="6" fillId="2" borderId="47" xfId="0" applyNumberFormat="1" applyFont="1" applyFill="1" applyBorder="1" applyAlignment="1">
      <alignment horizontal="right" vertical="center" wrapText="1"/>
    </xf>
    <xf numFmtId="10" fontId="14" fillId="2" borderId="25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3"/>
  <sheetViews>
    <sheetView tabSelected="1" workbookViewId="0" topLeftCell="A1">
      <selection activeCell="E371" sqref="E371"/>
    </sheetView>
  </sheetViews>
  <sheetFormatPr defaultColWidth="11.421875" defaultRowHeight="12.75"/>
  <cols>
    <col min="1" max="1" width="10.28125" style="1" customWidth="1"/>
    <col min="2" max="2" width="45.140625" style="1" customWidth="1"/>
    <col min="3" max="3" width="12.7109375" style="1" customWidth="1"/>
    <col min="4" max="4" width="13.8515625" style="1" customWidth="1"/>
    <col min="5" max="5" width="14.421875" style="1" customWidth="1"/>
    <col min="6" max="6" width="11.421875" style="1" customWidth="1"/>
    <col min="7" max="7" width="11.140625" style="1" customWidth="1"/>
    <col min="8" max="8" width="8.57421875" style="1" customWidth="1"/>
    <col min="9" max="9" width="9.8515625" style="1" customWidth="1"/>
    <col min="10" max="10" width="9.140625" style="1" customWidth="1"/>
    <col min="11" max="11" width="10.421875" style="1" customWidth="1"/>
    <col min="12" max="12" width="12.28125" style="1" bestFit="1" customWidth="1"/>
    <col min="13" max="13" width="12.00390625" style="1" customWidth="1"/>
    <col min="14" max="14" width="8.57421875" style="1" customWidth="1"/>
    <col min="15" max="15" width="7.00390625" style="1" customWidth="1"/>
    <col min="16" max="16" width="7.140625" style="1" bestFit="1" customWidth="1"/>
    <col min="17" max="17" width="6.7109375" style="1" bestFit="1" customWidth="1"/>
    <col min="18" max="18" width="6.8515625" style="1" bestFit="1" customWidth="1"/>
    <col min="19" max="19" width="7.7109375" style="1" bestFit="1" customWidth="1"/>
    <col min="20" max="20" width="8.28125" style="1" bestFit="1" customWidth="1"/>
    <col min="21" max="21" width="6.421875" style="1" customWidth="1"/>
    <col min="22" max="22" width="6.7109375" style="1" bestFit="1" customWidth="1"/>
    <col min="23" max="16384" width="11.421875" style="1" customWidth="1"/>
  </cols>
  <sheetData>
    <row r="2" spans="2:4" ht="24">
      <c r="B2" s="212"/>
      <c r="C2" s="213" t="s">
        <v>124</v>
      </c>
      <c r="D2" s="213" t="s">
        <v>125</v>
      </c>
    </row>
    <row r="3" spans="2:4" ht="12.75">
      <c r="B3" s="214" t="s">
        <v>126</v>
      </c>
      <c r="C3" s="215">
        <v>60233</v>
      </c>
      <c r="D3" s="216">
        <v>0.16740921913867618</v>
      </c>
    </row>
    <row r="4" spans="2:4" ht="12.75">
      <c r="B4" s="214" t="s">
        <v>127</v>
      </c>
      <c r="C4" s="215">
        <v>52124</v>
      </c>
      <c r="D4" s="216">
        <v>0.14487138509428982</v>
      </c>
    </row>
    <row r="5" spans="2:4" ht="12.75">
      <c r="B5" s="214" t="s">
        <v>128</v>
      </c>
      <c r="C5" s="215">
        <v>49520</v>
      </c>
      <c r="D5" s="216">
        <v>0.13763393043260747</v>
      </c>
    </row>
    <row r="6" spans="2:4" ht="12.75">
      <c r="B6" s="214" t="s">
        <v>129</v>
      </c>
      <c r="C6" s="215">
        <v>14258</v>
      </c>
      <c r="D6" s="216">
        <v>0.03962812156922692</v>
      </c>
    </row>
    <row r="7" spans="2:4" ht="12.75">
      <c r="B7" s="214" t="s">
        <v>130</v>
      </c>
      <c r="C7" s="215">
        <v>11290</v>
      </c>
      <c r="D7" s="216">
        <v>0.031378979696771774</v>
      </c>
    </row>
    <row r="8" spans="2:4" ht="12.75">
      <c r="B8" s="214" t="s">
        <v>131</v>
      </c>
      <c r="C8" s="215">
        <v>10309</v>
      </c>
      <c r="D8" s="216">
        <v>0.02865242707652969</v>
      </c>
    </row>
    <row r="9" spans="2:4" ht="12.75">
      <c r="B9" s="214" t="s">
        <v>132</v>
      </c>
      <c r="C9" s="215">
        <v>9340</v>
      </c>
      <c r="D9" s="216">
        <v>0.02595922678191748</v>
      </c>
    </row>
    <row r="10" spans="2:4" ht="12.75">
      <c r="B10" s="214" t="s">
        <v>133</v>
      </c>
      <c r="C10" s="215">
        <v>9255</v>
      </c>
      <c r="D10" s="216">
        <v>0.025722981142039216</v>
      </c>
    </row>
    <row r="11" spans="2:4" ht="12.75">
      <c r="B11" s="214" t="s">
        <v>134</v>
      </c>
      <c r="C11" s="215">
        <v>8829</v>
      </c>
      <c r="D11" s="216">
        <v>0.02453897358217874</v>
      </c>
    </row>
    <row r="12" spans="2:4" ht="12.75">
      <c r="B12" s="214" t="s">
        <v>135</v>
      </c>
      <c r="C12" s="215">
        <v>8743</v>
      </c>
      <c r="D12" s="216">
        <v>0.02429994858183132</v>
      </c>
    </row>
    <row r="13" spans="2:4" ht="12.75">
      <c r="B13" s="214" t="s">
        <v>136</v>
      </c>
      <c r="C13" s="215">
        <v>8628</v>
      </c>
      <c r="D13" s="216">
        <v>0.023980322127878376</v>
      </c>
    </row>
    <row r="14" spans="2:4" ht="12.75">
      <c r="B14" s="214" t="s">
        <v>137</v>
      </c>
      <c r="C14" s="215">
        <v>8411</v>
      </c>
      <c r="D14" s="216">
        <v>0.023377200906071514</v>
      </c>
    </row>
    <row r="15" spans="2:4" ht="12.75">
      <c r="B15" s="214" t="s">
        <v>138</v>
      </c>
      <c r="C15" s="215">
        <v>8230</v>
      </c>
      <c r="D15" s="216">
        <v>0.02287413666115427</v>
      </c>
    </row>
    <row r="16" spans="2:4" ht="12.75">
      <c r="B16" s="214" t="s">
        <v>139</v>
      </c>
      <c r="C16" s="215">
        <v>7983</v>
      </c>
      <c r="D16" s="216">
        <v>0.022187634625272724</v>
      </c>
    </row>
    <row r="17" spans="2:4" ht="12.75">
      <c r="B17" s="214" t="s">
        <v>140</v>
      </c>
      <c r="C17" s="215">
        <v>6512</v>
      </c>
      <c r="D17" s="216">
        <v>0.018099195375144178</v>
      </c>
    </row>
    <row r="18" spans="2:4" ht="12" customHeight="1">
      <c r="B18" s="217" t="s">
        <v>141</v>
      </c>
      <c r="C18" s="218">
        <f>C19-SUM(C3:C17)</f>
        <v>86130</v>
      </c>
      <c r="D18" s="216">
        <v>0.23938631720841033</v>
      </c>
    </row>
    <row r="19" spans="2:4" ht="12.75">
      <c r="B19" s="212" t="s">
        <v>254</v>
      </c>
      <c r="C19" s="219">
        <v>359795</v>
      </c>
      <c r="D19" s="220">
        <v>1.0000136211306714</v>
      </c>
    </row>
    <row r="21" spans="1:2" ht="12.75">
      <c r="A21" s="221" t="s">
        <v>12</v>
      </c>
      <c r="B21" s="1" t="s">
        <v>142</v>
      </c>
    </row>
    <row r="24" spans="2:5" ht="36">
      <c r="B24" s="222" t="s">
        <v>258</v>
      </c>
      <c r="C24" s="213" t="s">
        <v>124</v>
      </c>
      <c r="D24" s="213" t="s">
        <v>143</v>
      </c>
      <c r="E24" s="223"/>
    </row>
    <row r="25" spans="2:7" ht="12.75">
      <c r="B25" s="224" t="s">
        <v>1058</v>
      </c>
      <c r="C25" s="225">
        <v>24482</v>
      </c>
      <c r="D25" s="226">
        <v>0.06871084282251795</v>
      </c>
      <c r="E25" s="133"/>
      <c r="F25" s="133"/>
      <c r="G25" s="227"/>
    </row>
    <row r="26" spans="2:7" ht="12.75">
      <c r="B26" s="228" t="s">
        <v>255</v>
      </c>
      <c r="C26" s="218">
        <v>20875</v>
      </c>
      <c r="D26" s="210">
        <v>0.058164128595600675</v>
      </c>
      <c r="E26" s="133"/>
      <c r="F26" s="133"/>
      <c r="G26" s="227"/>
    </row>
    <row r="27" spans="2:7" ht="12.75">
      <c r="B27" s="228" t="s">
        <v>261</v>
      </c>
      <c r="C27" s="218">
        <v>20043</v>
      </c>
      <c r="D27" s="210">
        <v>0.05679219828966022</v>
      </c>
      <c r="E27" s="133"/>
      <c r="F27" s="133"/>
      <c r="G27" s="227"/>
    </row>
    <row r="28" spans="2:7" ht="12.75">
      <c r="B28" s="228" t="s">
        <v>263</v>
      </c>
      <c r="C28" s="218">
        <v>17237</v>
      </c>
      <c r="D28" s="210">
        <v>0.04714295513787899</v>
      </c>
      <c r="E28" s="133"/>
      <c r="F28" s="133"/>
      <c r="G28" s="227"/>
    </row>
    <row r="29" spans="2:7" ht="12.75">
      <c r="B29" s="228" t="s">
        <v>400</v>
      </c>
      <c r="C29" s="218">
        <v>13882</v>
      </c>
      <c r="D29" s="210">
        <v>0.03766520327434033</v>
      </c>
      <c r="E29" s="133"/>
      <c r="F29" s="133"/>
      <c r="G29" s="227"/>
    </row>
    <row r="30" spans="2:7" ht="12.75">
      <c r="B30" s="228" t="s">
        <v>721</v>
      </c>
      <c r="C30" s="218">
        <v>12847</v>
      </c>
      <c r="D30" s="210">
        <v>0.03603317784789866</v>
      </c>
      <c r="E30" s="133"/>
      <c r="F30" s="133"/>
      <c r="G30" s="227"/>
    </row>
    <row r="31" spans="2:7" ht="12.75">
      <c r="B31" s="228" t="s">
        <v>144</v>
      </c>
      <c r="C31" s="218">
        <v>11204</v>
      </c>
      <c r="D31" s="210">
        <v>0.03115996707367266</v>
      </c>
      <c r="E31" s="133"/>
      <c r="F31" s="133"/>
      <c r="G31" s="227"/>
    </row>
    <row r="32" spans="2:7" ht="12.75">
      <c r="B32" s="228" t="s">
        <v>1036</v>
      </c>
      <c r="C32" s="218">
        <v>10989</v>
      </c>
      <c r="D32" s="210">
        <v>0.030582613069922715</v>
      </c>
      <c r="E32" s="133"/>
      <c r="F32" s="133"/>
      <c r="G32" s="227"/>
    </row>
    <row r="33" spans="2:7" ht="12.75">
      <c r="B33" s="228" t="s">
        <v>689</v>
      </c>
      <c r="C33" s="218">
        <v>9455</v>
      </c>
      <c r="D33" s="210">
        <v>0.026866968491333975</v>
      </c>
      <c r="E33" s="133"/>
      <c r="F33" s="133"/>
      <c r="G33" s="227"/>
    </row>
    <row r="34" spans="2:7" ht="12.75">
      <c r="B34" s="228" t="s">
        <v>398</v>
      </c>
      <c r="C34" s="218">
        <v>9014</v>
      </c>
      <c r="D34" s="210">
        <v>0.02518063749028216</v>
      </c>
      <c r="E34" s="133"/>
      <c r="F34" s="133"/>
      <c r="G34" s="227"/>
    </row>
    <row r="35" spans="2:7" ht="12.75">
      <c r="B35" s="228" t="s">
        <v>426</v>
      </c>
      <c r="C35" s="218">
        <v>8727</v>
      </c>
      <c r="D35" s="210">
        <v>0.02484051310193442</v>
      </c>
      <c r="E35" s="133"/>
      <c r="F35" s="133"/>
      <c r="G35" s="227"/>
    </row>
    <row r="36" spans="2:7" ht="12.75">
      <c r="B36" s="228" t="s">
        <v>256</v>
      </c>
      <c r="C36" s="218">
        <v>8148</v>
      </c>
      <c r="D36" s="210">
        <v>0.022085219737504002</v>
      </c>
      <c r="E36" s="133"/>
      <c r="F36" s="133"/>
      <c r="G36" s="227"/>
    </row>
    <row r="37" spans="2:7" ht="12.75">
      <c r="B37" s="228" t="s">
        <v>715</v>
      </c>
      <c r="C37" s="218">
        <v>5038</v>
      </c>
      <c r="D37" s="210">
        <v>0.015031211414460146</v>
      </c>
      <c r="E37" s="133"/>
      <c r="F37" s="133"/>
      <c r="G37" s="227"/>
    </row>
    <row r="38" spans="2:7" ht="12.75">
      <c r="B38" s="228" t="s">
        <v>773</v>
      </c>
      <c r="C38" s="218">
        <v>5025</v>
      </c>
      <c r="D38" s="210">
        <v>0.013204829194676911</v>
      </c>
      <c r="E38" s="133"/>
      <c r="F38" s="133"/>
      <c r="G38" s="227"/>
    </row>
    <row r="39" spans="2:7" ht="12.75">
      <c r="B39" s="228" t="s">
        <v>1064</v>
      </c>
      <c r="C39" s="218">
        <v>4742</v>
      </c>
      <c r="D39" s="210">
        <v>0.013176247313303151</v>
      </c>
      <c r="E39" s="133"/>
      <c r="F39" s="133"/>
      <c r="G39" s="227"/>
    </row>
    <row r="40" spans="2:7" ht="12.75">
      <c r="B40" s="228" t="s">
        <v>257</v>
      </c>
      <c r="C40" s="218">
        <v>4168</v>
      </c>
      <c r="D40" s="210">
        <v>0.011775735125988934</v>
      </c>
      <c r="E40" s="133"/>
      <c r="F40" s="133"/>
      <c r="G40" s="227"/>
    </row>
    <row r="41" spans="2:7" ht="12.75">
      <c r="B41" s="228" t="s">
        <v>558</v>
      </c>
      <c r="C41" s="218">
        <v>3728</v>
      </c>
      <c r="D41" s="210">
        <v>0.010663899940549686</v>
      </c>
      <c r="E41" s="133"/>
      <c r="F41" s="133"/>
      <c r="G41" s="227"/>
    </row>
    <row r="42" spans="2:7" ht="12.75">
      <c r="B42" s="228" t="s">
        <v>264</v>
      </c>
      <c r="C42" s="218">
        <v>3629</v>
      </c>
      <c r="D42" s="210">
        <v>0.009992225728266337</v>
      </c>
      <c r="E42" s="133"/>
      <c r="F42" s="133"/>
      <c r="G42" s="227"/>
    </row>
    <row r="43" spans="2:7" ht="12.75">
      <c r="B43" s="228" t="s">
        <v>260</v>
      </c>
      <c r="C43" s="218">
        <v>3626</v>
      </c>
      <c r="D43" s="210">
        <v>0.009780719806100516</v>
      </c>
      <c r="E43" s="133"/>
      <c r="F43" s="133"/>
      <c r="G43" s="227"/>
    </row>
    <row r="44" spans="2:7" ht="12.75">
      <c r="B44" s="211" t="s">
        <v>661</v>
      </c>
      <c r="C44" s="229">
        <v>3258</v>
      </c>
      <c r="D44" s="230">
        <v>0.009154776604015183</v>
      </c>
      <c r="E44" s="133"/>
      <c r="F44" s="133"/>
      <c r="G44" s="227"/>
    </row>
    <row r="46" spans="1:2" ht="12.75">
      <c r="A46" s="221" t="s">
        <v>13</v>
      </c>
      <c r="B46" s="1" t="s">
        <v>145</v>
      </c>
    </row>
    <row r="47" ht="12.75">
      <c r="A47" s="221"/>
    </row>
    <row r="49" spans="2:4" ht="48">
      <c r="B49" s="222" t="s">
        <v>258</v>
      </c>
      <c r="C49" s="213" t="s">
        <v>124</v>
      </c>
      <c r="D49" s="213" t="s">
        <v>146</v>
      </c>
    </row>
    <row r="50" spans="2:7" ht="12.75">
      <c r="B50" s="224" t="s">
        <v>950</v>
      </c>
      <c r="C50" s="225">
        <v>1431</v>
      </c>
      <c r="D50" s="226">
        <v>0.5455585207777354</v>
      </c>
      <c r="E50" s="133"/>
      <c r="G50" s="231"/>
    </row>
    <row r="51" spans="2:7" ht="12.75">
      <c r="B51" s="228" t="s">
        <v>773</v>
      </c>
      <c r="C51" s="218">
        <v>5025</v>
      </c>
      <c r="D51" s="210">
        <v>0.5441845354126056</v>
      </c>
      <c r="E51" s="133"/>
      <c r="G51" s="231"/>
    </row>
    <row r="52" spans="2:7" ht="12.75">
      <c r="B52" s="228" t="s">
        <v>1060</v>
      </c>
      <c r="C52" s="218">
        <v>1636</v>
      </c>
      <c r="D52" s="210">
        <v>0.5408264462809917</v>
      </c>
      <c r="E52" s="133"/>
      <c r="G52" s="231"/>
    </row>
    <row r="53" spans="2:7" ht="12.75">
      <c r="B53" s="228" t="s">
        <v>742</v>
      </c>
      <c r="C53" s="218">
        <v>1300</v>
      </c>
      <c r="D53" s="210">
        <v>0.5403158769742311</v>
      </c>
      <c r="E53" s="133"/>
      <c r="G53" s="231"/>
    </row>
    <row r="54" spans="2:7" ht="12.75">
      <c r="B54" s="228" t="s">
        <v>753</v>
      </c>
      <c r="C54" s="218">
        <v>2248</v>
      </c>
      <c r="D54" s="210">
        <v>0.5401249399327247</v>
      </c>
      <c r="E54" s="133"/>
      <c r="G54" s="231"/>
    </row>
    <row r="55" spans="2:7" ht="12.75">
      <c r="B55" s="228" t="s">
        <v>1093</v>
      </c>
      <c r="C55" s="218">
        <v>1887</v>
      </c>
      <c r="D55" s="210">
        <v>0.5357751277683135</v>
      </c>
      <c r="E55" s="133"/>
      <c r="G55" s="231"/>
    </row>
    <row r="56" spans="2:7" ht="12.75">
      <c r="B56" s="228" t="s">
        <v>262</v>
      </c>
      <c r="C56" s="218">
        <v>2780</v>
      </c>
      <c r="D56" s="210">
        <v>0.5345125937319746</v>
      </c>
      <c r="E56" s="133"/>
      <c r="G56" s="231"/>
    </row>
    <row r="57" spans="2:7" ht="12.75">
      <c r="B57" s="228" t="s">
        <v>1120</v>
      </c>
      <c r="C57" s="218">
        <v>1077</v>
      </c>
      <c r="D57" s="210">
        <v>0.5315893385982231</v>
      </c>
      <c r="E57" s="133"/>
      <c r="G57" s="231"/>
    </row>
    <row r="58" spans="2:7" ht="12.75">
      <c r="B58" s="228" t="s">
        <v>255</v>
      </c>
      <c r="C58" s="218">
        <v>20875</v>
      </c>
      <c r="D58" s="210">
        <v>0.5304820716119031</v>
      </c>
      <c r="E58" s="133"/>
      <c r="G58" s="231"/>
    </row>
    <row r="59" spans="2:7" ht="12.75">
      <c r="B59" s="228" t="s">
        <v>259</v>
      </c>
      <c r="C59" s="218">
        <v>1968</v>
      </c>
      <c r="D59" s="210">
        <v>0.5253603844100374</v>
      </c>
      <c r="E59" s="133"/>
      <c r="G59" s="231"/>
    </row>
    <row r="60" spans="2:7" ht="12.75">
      <c r="B60" s="228" t="s">
        <v>747</v>
      </c>
      <c r="C60" s="218">
        <v>3031</v>
      </c>
      <c r="D60" s="210">
        <v>0.5227664711969645</v>
      </c>
      <c r="E60" s="133"/>
      <c r="G60" s="231"/>
    </row>
    <row r="61" spans="2:7" ht="12.75">
      <c r="B61" s="228" t="s">
        <v>260</v>
      </c>
      <c r="C61" s="218">
        <v>3626</v>
      </c>
      <c r="D61" s="210">
        <v>0.5155694582681644</v>
      </c>
      <c r="E61" s="133"/>
      <c r="G61" s="231"/>
    </row>
    <row r="62" spans="2:7" ht="12.75">
      <c r="B62" s="228" t="s">
        <v>261</v>
      </c>
      <c r="C62" s="218">
        <v>20043</v>
      </c>
      <c r="D62" s="210">
        <v>0.5140812557710065</v>
      </c>
      <c r="E62" s="133"/>
      <c r="G62" s="231"/>
    </row>
    <row r="63" spans="2:7" ht="12.75">
      <c r="B63" s="228" t="s">
        <v>1028</v>
      </c>
      <c r="C63" s="218">
        <v>1793</v>
      </c>
      <c r="D63" s="210">
        <v>0.513459335624284</v>
      </c>
      <c r="E63" s="133"/>
      <c r="G63" s="231"/>
    </row>
    <row r="64" spans="2:7" ht="12.75">
      <c r="B64" s="228" t="s">
        <v>1036</v>
      </c>
      <c r="C64" s="218">
        <v>10989</v>
      </c>
      <c r="D64" s="210">
        <v>0.5133127802690582</v>
      </c>
      <c r="E64" s="133"/>
      <c r="G64" s="231"/>
    </row>
    <row r="65" spans="2:7" ht="12.75">
      <c r="B65" s="228" t="s">
        <v>257</v>
      </c>
      <c r="C65" s="218">
        <v>4168</v>
      </c>
      <c r="D65" s="210">
        <v>0.5115993617282435</v>
      </c>
      <c r="E65" s="133"/>
      <c r="G65" s="231"/>
    </row>
    <row r="66" spans="2:7" ht="12.75">
      <c r="B66" s="228" t="s">
        <v>745</v>
      </c>
      <c r="C66" s="218">
        <v>2046</v>
      </c>
      <c r="D66" s="210">
        <v>0.5078183172002978</v>
      </c>
      <c r="E66" s="133"/>
      <c r="G66" s="231"/>
    </row>
    <row r="67" spans="2:7" ht="12.75">
      <c r="B67" s="228" t="s">
        <v>147</v>
      </c>
      <c r="C67" s="218">
        <v>1042</v>
      </c>
      <c r="D67" s="210">
        <v>0.5050896752302472</v>
      </c>
      <c r="E67" s="133"/>
      <c r="G67" s="231"/>
    </row>
    <row r="68" spans="2:7" ht="12.75">
      <c r="B68" s="228" t="s">
        <v>263</v>
      </c>
      <c r="C68" s="218">
        <v>17237</v>
      </c>
      <c r="D68" s="210">
        <v>0.5033288559247795</v>
      </c>
      <c r="E68" s="133"/>
      <c r="G68" s="231"/>
    </row>
    <row r="69" spans="2:7" ht="12.75">
      <c r="B69" s="228" t="s">
        <v>400</v>
      </c>
      <c r="C69" s="218">
        <v>13882</v>
      </c>
      <c r="D69" s="210">
        <v>0.5021886191802626</v>
      </c>
      <c r="E69" s="133"/>
      <c r="G69" s="231"/>
    </row>
    <row r="70" spans="2:7" ht="12.75">
      <c r="B70" s="228" t="s">
        <v>1034</v>
      </c>
      <c r="C70" s="218">
        <v>1865</v>
      </c>
      <c r="D70" s="210">
        <v>0.5020188425302826</v>
      </c>
      <c r="E70" s="133"/>
      <c r="G70" s="231"/>
    </row>
    <row r="71" spans="2:7" ht="12.75">
      <c r="B71" s="211" t="s">
        <v>812</v>
      </c>
      <c r="C71" s="229">
        <v>2866</v>
      </c>
      <c r="D71" s="230">
        <v>0.5008738203425376</v>
      </c>
      <c r="E71" s="133"/>
      <c r="G71" s="231"/>
    </row>
    <row r="72" spans="2:4" ht="12.75">
      <c r="B72" s="232"/>
      <c r="C72" s="232"/>
      <c r="D72" s="232"/>
    </row>
    <row r="73" spans="1:2" ht="12.75">
      <c r="A73" s="221" t="s">
        <v>14</v>
      </c>
      <c r="B73" s="1" t="s">
        <v>148</v>
      </c>
    </row>
    <row r="76" spans="2:10" ht="17.25" customHeight="1">
      <c r="B76" s="231"/>
      <c r="C76" s="382" t="s">
        <v>374</v>
      </c>
      <c r="D76" s="383"/>
      <c r="E76" s="383"/>
      <c r="F76" s="384"/>
      <c r="G76" s="234" t="s">
        <v>149</v>
      </c>
      <c r="I76" s="392"/>
      <c r="J76" s="392"/>
    </row>
    <row r="77" spans="2:16" ht="36">
      <c r="B77" s="211"/>
      <c r="C77" s="235" t="s">
        <v>373</v>
      </c>
      <c r="D77" s="236" t="s">
        <v>150</v>
      </c>
      <c r="E77" s="237" t="s">
        <v>372</v>
      </c>
      <c r="F77" s="236" t="s">
        <v>150</v>
      </c>
      <c r="G77" s="238" t="s">
        <v>151</v>
      </c>
      <c r="H77" s="133"/>
      <c r="I77" s="239"/>
      <c r="J77" s="239"/>
      <c r="K77" s="133"/>
      <c r="L77" s="133"/>
      <c r="M77" s="133"/>
      <c r="N77" s="133"/>
      <c r="O77" s="133"/>
      <c r="P77" s="133"/>
    </row>
    <row r="78" spans="2:16" ht="12.75" customHeight="1">
      <c r="B78" s="240" t="s">
        <v>152</v>
      </c>
      <c r="C78" s="241">
        <v>3464450</v>
      </c>
      <c r="D78" s="242">
        <v>0.0034903255706175695</v>
      </c>
      <c r="E78" s="243">
        <v>3336250</v>
      </c>
      <c r="F78" s="242">
        <v>0.0009450661546308581</v>
      </c>
      <c r="G78" s="242">
        <v>0.0004353449315313007</v>
      </c>
      <c r="H78" s="133"/>
      <c r="I78" s="244"/>
      <c r="J78" s="244"/>
      <c r="K78" s="245"/>
      <c r="L78" s="140"/>
      <c r="M78" s="140"/>
      <c r="N78" s="140"/>
      <c r="O78" s="133"/>
      <c r="P78" s="133"/>
    </row>
    <row r="79" spans="2:16" ht="12.75">
      <c r="B79" s="246" t="s">
        <v>153</v>
      </c>
      <c r="C79" s="247">
        <v>1797975</v>
      </c>
      <c r="D79" s="248">
        <v>0.03114112434943439</v>
      </c>
      <c r="E79" s="225">
        <v>2219625</v>
      </c>
      <c r="F79" s="248">
        <v>-0.011071631450561892</v>
      </c>
      <c r="G79" s="248">
        <v>0.009296792174960267</v>
      </c>
      <c r="H79" s="133"/>
      <c r="I79" s="249"/>
      <c r="J79" s="249"/>
      <c r="K79" s="245"/>
      <c r="L79" s="140"/>
      <c r="M79" s="140"/>
      <c r="N79" s="140"/>
      <c r="O79" s="133"/>
      <c r="P79" s="133"/>
    </row>
    <row r="80" spans="2:16" ht="12.75">
      <c r="B80" s="250" t="s">
        <v>154</v>
      </c>
      <c r="C80" s="251">
        <v>1153475</v>
      </c>
      <c r="D80" s="252">
        <v>-0.02252023219355115</v>
      </c>
      <c r="E80" s="218">
        <v>1474275</v>
      </c>
      <c r="F80" s="252">
        <v>-0.07638453827841118</v>
      </c>
      <c r="G80" s="252">
        <v>-0.03249006255199827</v>
      </c>
      <c r="H80" s="140"/>
      <c r="I80" s="249"/>
      <c r="J80" s="249"/>
      <c r="K80" s="245"/>
      <c r="L80" s="140"/>
      <c r="M80" s="140"/>
      <c r="N80" s="253"/>
      <c r="O80" s="133"/>
      <c r="P80" s="133"/>
    </row>
    <row r="81" spans="2:16" ht="12.75">
      <c r="B81" s="254" t="s">
        <v>155</v>
      </c>
      <c r="C81" s="255">
        <v>644500</v>
      </c>
      <c r="D81" s="256">
        <v>0.14344007806262749</v>
      </c>
      <c r="E81" s="229">
        <v>745325</v>
      </c>
      <c r="F81" s="256">
        <v>0.1496163189758224</v>
      </c>
      <c r="G81" s="256">
        <v>0.15607005238775606</v>
      </c>
      <c r="H81" s="227"/>
      <c r="I81" s="249"/>
      <c r="J81" s="249"/>
      <c r="K81" s="245"/>
      <c r="L81" s="140"/>
      <c r="M81" s="140"/>
      <c r="N81" s="227"/>
      <c r="O81" s="133"/>
      <c r="P81" s="133"/>
    </row>
    <row r="82" spans="2:16" ht="12.75">
      <c r="B82" s="257" t="s">
        <v>156</v>
      </c>
      <c r="C82" s="258">
        <v>1666475</v>
      </c>
      <c r="D82" s="259">
        <v>-0.024711769181248955</v>
      </c>
      <c r="E82" s="260">
        <v>1116650</v>
      </c>
      <c r="F82" s="259">
        <v>0.025767040235164407</v>
      </c>
      <c r="G82" s="259">
        <v>-0.009531896540105</v>
      </c>
      <c r="H82" s="133"/>
      <c r="I82" s="249"/>
      <c r="J82" s="249"/>
      <c r="K82" s="245"/>
      <c r="L82" s="140"/>
      <c r="M82" s="140"/>
      <c r="N82" s="227"/>
      <c r="O82" s="133"/>
      <c r="P82" s="133"/>
    </row>
    <row r="83" spans="2:16" ht="12.75">
      <c r="B83" s="261"/>
      <c r="C83" s="262"/>
      <c r="D83" s="263"/>
      <c r="E83" s="264"/>
      <c r="F83" s="263"/>
      <c r="G83" s="263"/>
      <c r="H83" s="133"/>
      <c r="I83" s="133"/>
      <c r="J83" s="265"/>
      <c r="K83" s="265"/>
      <c r="L83" s="140"/>
      <c r="M83" s="140"/>
      <c r="N83" s="140"/>
      <c r="O83" s="133"/>
      <c r="P83" s="133"/>
    </row>
    <row r="84" spans="1:2" ht="12.75">
      <c r="A84" s="221" t="s">
        <v>15</v>
      </c>
      <c r="B84" s="1" t="s">
        <v>157</v>
      </c>
    </row>
    <row r="85" spans="3:5" ht="12.75">
      <c r="C85" s="231"/>
      <c r="E85" s="231"/>
    </row>
    <row r="87" spans="6:7" ht="12.75">
      <c r="F87" s="391" t="s">
        <v>158</v>
      </c>
      <c r="G87" s="391"/>
    </row>
    <row r="88" spans="2:12" ht="39" customHeight="1">
      <c r="B88" s="266"/>
      <c r="C88" s="213" t="s">
        <v>373</v>
      </c>
      <c r="D88" s="213" t="s">
        <v>159</v>
      </c>
      <c r="E88" s="213" t="s">
        <v>160</v>
      </c>
      <c r="F88" s="213" t="s">
        <v>161</v>
      </c>
      <c r="G88" s="213" t="s">
        <v>162</v>
      </c>
      <c r="H88" s="133"/>
      <c r="I88" s="267"/>
      <c r="J88" s="267"/>
      <c r="K88" s="267"/>
      <c r="L88" s="268"/>
    </row>
    <row r="89" spans="2:12" ht="12.75">
      <c r="B89" s="269" t="s">
        <v>163</v>
      </c>
      <c r="C89" s="270">
        <v>54113.5</v>
      </c>
      <c r="D89" s="271">
        <v>0.046913465296337636</v>
      </c>
      <c r="E89" s="271">
        <v>0.2656963558598435</v>
      </c>
      <c r="F89" s="270">
        <v>-5902.512499999997</v>
      </c>
      <c r="G89" s="271">
        <v>-0.09834896145424521</v>
      </c>
      <c r="H89" s="133"/>
      <c r="I89" s="272"/>
      <c r="J89" s="267"/>
      <c r="K89" s="267"/>
      <c r="L89" s="268"/>
    </row>
    <row r="90" spans="2:12" ht="12.75">
      <c r="B90" s="269" t="s">
        <v>164</v>
      </c>
      <c r="C90" s="270">
        <v>375.2</v>
      </c>
      <c r="D90" s="271">
        <v>0.0003252780208115513</v>
      </c>
      <c r="E90" s="271">
        <v>0.1557104913678619</v>
      </c>
      <c r="F90" s="270">
        <v>-517.6125</v>
      </c>
      <c r="G90" s="271">
        <v>-0.5797549877493875</v>
      </c>
      <c r="H90" s="133"/>
      <c r="I90" s="272"/>
      <c r="J90" s="267"/>
      <c r="K90" s="267"/>
      <c r="L90" s="268"/>
    </row>
    <row r="91" spans="2:12" ht="12.75">
      <c r="B91" s="269" t="s">
        <v>165</v>
      </c>
      <c r="C91" s="270">
        <v>42069.8</v>
      </c>
      <c r="D91" s="271">
        <v>0.03647223155633743</v>
      </c>
      <c r="E91" s="271">
        <v>0.21436917227220686</v>
      </c>
      <c r="F91" s="270">
        <v>-3921.7975000000006</v>
      </c>
      <c r="G91" s="271">
        <v>-0.08527204344228312</v>
      </c>
      <c r="H91" s="133"/>
      <c r="I91" s="272"/>
      <c r="J91" s="267"/>
      <c r="K91" s="267"/>
      <c r="L91" s="268"/>
    </row>
    <row r="92" spans="2:12" ht="24">
      <c r="B92" s="273" t="s">
        <v>166</v>
      </c>
      <c r="C92" s="274">
        <v>2453.6</v>
      </c>
      <c r="D92" s="275">
        <v>0.002127137931405177</v>
      </c>
      <c r="E92" s="275">
        <v>0.1548225420289747</v>
      </c>
      <c r="F92" s="274">
        <v>583.795</v>
      </c>
      <c r="G92" s="275">
        <v>0.3122223975227363</v>
      </c>
      <c r="H92" s="133"/>
      <c r="I92" s="272"/>
      <c r="J92" s="267"/>
      <c r="K92" s="267"/>
      <c r="L92" s="268"/>
    </row>
    <row r="93" spans="2:12" ht="24">
      <c r="B93" s="269" t="s">
        <v>167</v>
      </c>
      <c r="C93" s="270">
        <v>2784.4</v>
      </c>
      <c r="D93" s="271">
        <v>0.0024139235638264487</v>
      </c>
      <c r="E93" s="271">
        <v>0.12247088215630388</v>
      </c>
      <c r="F93" s="270">
        <v>-319.705</v>
      </c>
      <c r="G93" s="271">
        <v>-0.10299426082558416</v>
      </c>
      <c r="H93" s="133"/>
      <c r="I93" s="272"/>
      <c r="J93" s="267"/>
      <c r="K93" s="267"/>
      <c r="L93" s="268"/>
    </row>
    <row r="94" spans="2:12" ht="12.75">
      <c r="B94" s="269" t="s">
        <v>266</v>
      </c>
      <c r="C94" s="270">
        <v>14773.1</v>
      </c>
      <c r="D94" s="271">
        <v>0.012807475291181045</v>
      </c>
      <c r="E94" s="271">
        <v>0.09458833894320191</v>
      </c>
      <c r="F94" s="270">
        <v>-733.7950000000019</v>
      </c>
      <c r="G94" s="271">
        <v>-0.0473205628850909</v>
      </c>
      <c r="H94" s="133"/>
      <c r="I94" s="272"/>
      <c r="J94" s="267"/>
      <c r="K94" s="267"/>
      <c r="L94" s="268"/>
    </row>
    <row r="95" spans="2:12" ht="24">
      <c r="B95" s="269" t="s">
        <v>168</v>
      </c>
      <c r="C95" s="270">
        <v>229671.8</v>
      </c>
      <c r="D95" s="271">
        <v>0.199112975853482</v>
      </c>
      <c r="E95" s="271">
        <v>0.4653124418794528</v>
      </c>
      <c r="F95" s="270">
        <v>-5495.595000000001</v>
      </c>
      <c r="G95" s="271">
        <v>-0.023368864548590995</v>
      </c>
      <c r="H95" s="133"/>
      <c r="I95" s="272"/>
      <c r="J95" s="267"/>
      <c r="K95" s="267"/>
      <c r="L95" s="268"/>
    </row>
    <row r="96" spans="2:12" ht="12.75">
      <c r="B96" s="273" t="s">
        <v>169</v>
      </c>
      <c r="C96" s="274">
        <v>17505.6</v>
      </c>
      <c r="D96" s="275">
        <v>0.015176404373983723</v>
      </c>
      <c r="E96" s="275">
        <v>0.15705414032739354</v>
      </c>
      <c r="F96" s="274">
        <v>2540.595</v>
      </c>
      <c r="G96" s="275">
        <v>0.16976907124321072</v>
      </c>
      <c r="H96" s="133"/>
      <c r="I96" s="272"/>
      <c r="J96" s="267"/>
      <c r="K96" s="267"/>
      <c r="L96" s="268"/>
    </row>
    <row r="97" spans="2:12" ht="12.75">
      <c r="B97" s="269" t="s">
        <v>170</v>
      </c>
      <c r="C97" s="270">
        <v>106241.2</v>
      </c>
      <c r="D97" s="271">
        <v>0.09210534985246319</v>
      </c>
      <c r="E97" s="271">
        <v>0.4786062192878291</v>
      </c>
      <c r="F97" s="270">
        <v>-6813.919999999984</v>
      </c>
      <c r="G97" s="271">
        <v>-0.06027077765252897</v>
      </c>
      <c r="H97" s="133"/>
      <c r="I97" s="272"/>
      <c r="J97" s="267"/>
      <c r="K97" s="267"/>
      <c r="L97" s="268"/>
    </row>
    <row r="98" spans="2:12" ht="12.75">
      <c r="B98" s="269" t="s">
        <v>171</v>
      </c>
      <c r="C98" s="270">
        <v>13302</v>
      </c>
      <c r="D98" s="271">
        <v>0.011532111494763474</v>
      </c>
      <c r="E98" s="271">
        <v>0.28720716830400517</v>
      </c>
      <c r="F98" s="270">
        <v>-698.965</v>
      </c>
      <c r="G98" s="271">
        <v>-0.04992263033298061</v>
      </c>
      <c r="H98" s="133"/>
      <c r="I98" s="272"/>
      <c r="J98" s="267"/>
      <c r="K98" s="267"/>
      <c r="L98" s="268"/>
    </row>
    <row r="99" spans="2:12" ht="12.75">
      <c r="B99" s="269" t="s">
        <v>172</v>
      </c>
      <c r="C99" s="270">
        <v>24887.9</v>
      </c>
      <c r="D99" s="271">
        <v>0.021576457500415265</v>
      </c>
      <c r="E99" s="271">
        <v>0.4244532294594373</v>
      </c>
      <c r="F99" s="270">
        <v>-2788.8950000000004</v>
      </c>
      <c r="G99" s="271">
        <v>-0.10076654468120316</v>
      </c>
      <c r="H99" s="133"/>
      <c r="I99" s="272"/>
      <c r="J99" s="267"/>
      <c r="K99" s="267"/>
      <c r="L99" s="268"/>
    </row>
    <row r="100" spans="2:12" ht="12.75">
      <c r="B100" s="269" t="s">
        <v>173</v>
      </c>
      <c r="C100" s="270">
        <v>6035.7</v>
      </c>
      <c r="D100" s="271">
        <v>0.005232624067729959</v>
      </c>
      <c r="E100" s="271">
        <v>0.4608741466990425</v>
      </c>
      <c r="F100" s="270">
        <v>-1607.845</v>
      </c>
      <c r="G100" s="271">
        <v>-0.21035331119264677</v>
      </c>
      <c r="H100" s="133"/>
      <c r="I100" s="272"/>
      <c r="J100" s="267"/>
      <c r="K100" s="267"/>
      <c r="L100" s="268"/>
    </row>
    <row r="101" spans="2:12" ht="12.75">
      <c r="B101" s="269" t="s">
        <v>174</v>
      </c>
      <c r="C101" s="270">
        <v>41810.8</v>
      </c>
      <c r="D101" s="271">
        <v>0.036247692624060794</v>
      </c>
      <c r="E101" s="271">
        <v>0.430006273590242</v>
      </c>
      <c r="F101" s="270">
        <v>-1817.735</v>
      </c>
      <c r="G101" s="271">
        <v>-0.04166390184772417</v>
      </c>
      <c r="H101" s="133"/>
      <c r="I101" s="272"/>
      <c r="J101" s="267"/>
      <c r="K101" s="267"/>
      <c r="L101" s="268"/>
    </row>
    <row r="102" spans="2:12" ht="12.75">
      <c r="B102" s="273" t="s">
        <v>175</v>
      </c>
      <c r="C102" s="274">
        <v>72394</v>
      </c>
      <c r="D102" s="275">
        <v>0.06276166588121387</v>
      </c>
      <c r="E102" s="275">
        <v>0.5598544876365531</v>
      </c>
      <c r="F102" s="274">
        <v>7995.022499999999</v>
      </c>
      <c r="G102" s="275">
        <v>0.12414828325496319</v>
      </c>
      <c r="H102" s="133"/>
      <c r="I102" s="272"/>
      <c r="J102" s="267"/>
      <c r="K102" s="267"/>
      <c r="L102" s="268"/>
    </row>
    <row r="103" spans="2:12" ht="24">
      <c r="B103" s="269" t="s">
        <v>176</v>
      </c>
      <c r="C103" s="270">
        <v>107912.1</v>
      </c>
      <c r="D103" s="271">
        <v>0.09355392939663701</v>
      </c>
      <c r="E103" s="271">
        <v>0.4165353318611483</v>
      </c>
      <c r="F103" s="270">
        <v>-8760.257500000007</v>
      </c>
      <c r="G103" s="271">
        <v>-0.07508425892568427</v>
      </c>
      <c r="H103" s="133"/>
      <c r="I103" s="272"/>
      <c r="J103" s="267"/>
      <c r="K103" s="267"/>
      <c r="L103" s="268"/>
    </row>
    <row r="104" spans="2:12" ht="12.75">
      <c r="B104" s="269" t="s">
        <v>177</v>
      </c>
      <c r="C104" s="270">
        <v>119318.7</v>
      </c>
      <c r="D104" s="271">
        <v>0.10344283204106411</v>
      </c>
      <c r="E104" s="271">
        <v>0.6440333160790402</v>
      </c>
      <c r="F104" s="270">
        <v>-415.8649999999907</v>
      </c>
      <c r="G104" s="271">
        <v>-0.0034732242940874736</v>
      </c>
      <c r="H104" s="133"/>
      <c r="I104" s="272"/>
      <c r="J104" s="267"/>
      <c r="K104" s="267"/>
      <c r="L104" s="268"/>
    </row>
    <row r="105" spans="2:12" ht="12.75">
      <c r="B105" s="273" t="s">
        <v>178</v>
      </c>
      <c r="C105" s="274">
        <v>148836</v>
      </c>
      <c r="D105" s="275">
        <v>0.12903272789314513</v>
      </c>
      <c r="E105" s="275">
        <v>0.7173002491147966</v>
      </c>
      <c r="F105" s="274">
        <v>1840.7250000000058</v>
      </c>
      <c r="G105" s="275">
        <v>0.012522341279337157</v>
      </c>
      <c r="H105" s="133"/>
      <c r="I105" s="272"/>
      <c r="J105" s="267"/>
      <c r="K105" s="267"/>
      <c r="L105" s="268"/>
    </row>
    <row r="106" spans="2:12" ht="24">
      <c r="B106" s="273" t="s">
        <v>179</v>
      </c>
      <c r="C106" s="274">
        <v>18479</v>
      </c>
      <c r="D106" s="275">
        <v>0.016020289303242688</v>
      </c>
      <c r="E106" s="275">
        <v>0.43799478549419296</v>
      </c>
      <c r="F106" s="274">
        <v>5251.945</v>
      </c>
      <c r="G106" s="275">
        <v>0.39706079698012897</v>
      </c>
      <c r="H106" s="133"/>
      <c r="I106" s="272"/>
      <c r="J106" s="267"/>
      <c r="K106" s="267"/>
      <c r="L106" s="268"/>
    </row>
    <row r="107" spans="2:12" ht="12.75">
      <c r="B107" s="273" t="s">
        <v>180</v>
      </c>
      <c r="C107" s="274">
        <v>36777.1</v>
      </c>
      <c r="D107" s="275">
        <v>0.03188374813216552</v>
      </c>
      <c r="E107" s="275">
        <v>0.6134107023422528</v>
      </c>
      <c r="F107" s="274">
        <v>298.6025000000009</v>
      </c>
      <c r="G107" s="275">
        <v>0.00818571269279933</v>
      </c>
      <c r="H107" s="133"/>
      <c r="I107" s="272"/>
      <c r="J107" s="267"/>
      <c r="K107" s="267"/>
      <c r="L107" s="268"/>
    </row>
    <row r="108" spans="2:12" ht="36">
      <c r="B108" s="269" t="s">
        <v>181</v>
      </c>
      <c r="C108" s="270">
        <v>93555.5</v>
      </c>
      <c r="D108" s="271">
        <v>0.08110753698303595</v>
      </c>
      <c r="E108" s="271">
        <v>0.8776370951779233</v>
      </c>
      <c r="F108" s="270">
        <v>-4579.005000000005</v>
      </c>
      <c r="G108" s="271">
        <v>-0.046660499281063306</v>
      </c>
      <c r="H108" s="133"/>
      <c r="I108" s="272"/>
      <c r="J108" s="267"/>
      <c r="K108" s="267"/>
      <c r="L108" s="268"/>
    </row>
    <row r="109" spans="2:12" ht="24">
      <c r="B109" s="269" t="s">
        <v>182</v>
      </c>
      <c r="C109" s="270">
        <v>177.9</v>
      </c>
      <c r="D109" s="271">
        <v>0.00015422963726645784</v>
      </c>
      <c r="E109" s="271">
        <v>1</v>
      </c>
      <c r="F109" s="270">
        <v>-711.7925</v>
      </c>
      <c r="G109" s="271">
        <v>-0.8000432733781615</v>
      </c>
      <c r="H109" s="133"/>
      <c r="I109" s="272"/>
      <c r="J109" s="267"/>
      <c r="K109" s="267"/>
      <c r="L109" s="268"/>
    </row>
    <row r="110" spans="2:11" ht="18" customHeight="1">
      <c r="B110" s="276" t="s">
        <v>183</v>
      </c>
      <c r="C110" s="277">
        <v>1153474.8</v>
      </c>
      <c r="D110" s="278">
        <v>1</v>
      </c>
      <c r="E110" s="278">
        <v>0.43895531755847833</v>
      </c>
      <c r="F110" s="277">
        <v>-26574.712499999907</v>
      </c>
      <c r="G110" s="278">
        <v>-0.022519997863225227</v>
      </c>
      <c r="H110" s="279"/>
      <c r="I110" s="280"/>
      <c r="J110" s="281"/>
      <c r="K110" s="281"/>
    </row>
    <row r="111" spans="2:8" ht="12.75">
      <c r="B111" s="232"/>
      <c r="C111" s="282"/>
      <c r="D111" s="283"/>
      <c r="E111" s="283"/>
      <c r="F111" s="223"/>
      <c r="G111" s="134"/>
      <c r="H111" s="134"/>
    </row>
    <row r="112" spans="1:8" ht="12.75">
      <c r="A112" s="221" t="s">
        <v>184</v>
      </c>
      <c r="B112" s="284"/>
      <c r="C112" s="282"/>
      <c r="D112" s="283"/>
      <c r="E112" s="283"/>
      <c r="F112" s="223"/>
      <c r="G112" s="134"/>
      <c r="H112" s="134"/>
    </row>
    <row r="113" spans="6:8" ht="12.75">
      <c r="F113" s="223"/>
      <c r="G113" s="134"/>
      <c r="H113" s="134"/>
    </row>
    <row r="114" ht="12.75">
      <c r="B114" s="221"/>
    </row>
    <row r="115" spans="2:11" ht="48">
      <c r="B115" s="285"/>
      <c r="C115" s="286" t="s">
        <v>185</v>
      </c>
      <c r="D115" s="286" t="s">
        <v>186</v>
      </c>
      <c r="E115" s="286" t="s">
        <v>187</v>
      </c>
      <c r="F115" s="133"/>
      <c r="G115" s="133"/>
      <c r="H115" s="133"/>
      <c r="I115" s="133"/>
      <c r="J115" s="133"/>
      <c r="K115" s="133"/>
    </row>
    <row r="116" spans="2:11" ht="12.75">
      <c r="B116" s="287" t="s">
        <v>189</v>
      </c>
      <c r="C116" s="288">
        <v>28750</v>
      </c>
      <c r="D116" s="289">
        <v>0.04460822342901474</v>
      </c>
      <c r="E116" s="289">
        <v>0.46333601933924257</v>
      </c>
      <c r="F116" s="133"/>
      <c r="G116" s="140"/>
      <c r="H116" s="133"/>
      <c r="I116" s="133"/>
      <c r="J116" s="140"/>
      <c r="K116" s="227"/>
    </row>
    <row r="117" spans="2:11" ht="12.75">
      <c r="B117" s="290" t="s">
        <v>190</v>
      </c>
      <c r="C117" s="291">
        <v>22500</v>
      </c>
      <c r="D117" s="292">
        <v>0.03491078355314197</v>
      </c>
      <c r="E117" s="292">
        <v>0.41570438799076215</v>
      </c>
      <c r="F117" s="133"/>
      <c r="G117" s="140"/>
      <c r="H117" s="133"/>
      <c r="I117" s="133"/>
      <c r="J117" s="140"/>
      <c r="K117" s="227"/>
    </row>
    <row r="118" spans="2:11" ht="12.75">
      <c r="B118" s="290" t="s">
        <v>191</v>
      </c>
      <c r="C118" s="291">
        <v>69800</v>
      </c>
      <c r="D118" s="292">
        <v>0.10830100853374709</v>
      </c>
      <c r="E118" s="292">
        <v>0.44952503622605056</v>
      </c>
      <c r="F118" s="133"/>
      <c r="G118" s="140"/>
      <c r="H118" s="133"/>
      <c r="I118" s="133"/>
      <c r="J118" s="140"/>
      <c r="K118" s="227"/>
    </row>
    <row r="119" spans="2:11" ht="12.75">
      <c r="B119" s="290" t="s">
        <v>192</v>
      </c>
      <c r="C119" s="291">
        <v>76550</v>
      </c>
      <c r="D119" s="292">
        <v>0.11877424359968969</v>
      </c>
      <c r="E119" s="292">
        <v>0.4692001225865768</v>
      </c>
      <c r="F119" s="133"/>
      <c r="G119" s="140"/>
      <c r="H119" s="133"/>
      <c r="I119" s="133"/>
      <c r="J119" s="140"/>
      <c r="K119" s="227"/>
    </row>
    <row r="120" spans="2:11" ht="12.75">
      <c r="B120" s="290" t="s">
        <v>193</v>
      </c>
      <c r="C120" s="291">
        <v>96200</v>
      </c>
      <c r="D120" s="292">
        <v>0.14926299456943368</v>
      </c>
      <c r="E120" s="292">
        <v>0.4588600047698545</v>
      </c>
      <c r="F120" s="133"/>
      <c r="G120" s="140"/>
      <c r="H120" s="133"/>
      <c r="I120" s="133"/>
      <c r="J120" s="140"/>
      <c r="K120" s="227"/>
    </row>
    <row r="121" spans="2:11" ht="12.75">
      <c r="B121" s="290" t="s">
        <v>194</v>
      </c>
      <c r="C121" s="291">
        <v>132375</v>
      </c>
      <c r="D121" s="292">
        <v>0.20539177657098526</v>
      </c>
      <c r="E121" s="292">
        <v>0.459914878832624</v>
      </c>
      <c r="F121" s="133"/>
      <c r="G121" s="140"/>
      <c r="H121" s="133"/>
      <c r="I121" s="133"/>
      <c r="J121" s="140"/>
      <c r="K121" s="227"/>
    </row>
    <row r="122" spans="2:11" ht="12.75">
      <c r="B122" s="293" t="s">
        <v>195</v>
      </c>
      <c r="C122" s="294">
        <v>218275</v>
      </c>
      <c r="D122" s="295">
        <v>0.3386733902249806</v>
      </c>
      <c r="E122" s="295">
        <v>0.47684325505188424</v>
      </c>
      <c r="F122" s="133"/>
      <c r="G122" s="140"/>
      <c r="H122" s="133"/>
      <c r="I122" s="133"/>
      <c r="J122" s="140"/>
      <c r="K122" s="227"/>
    </row>
    <row r="123" spans="2:11" ht="12.75">
      <c r="B123" s="222" t="s">
        <v>254</v>
      </c>
      <c r="C123" s="296">
        <v>644500</v>
      </c>
      <c r="D123" s="297">
        <v>1</v>
      </c>
      <c r="E123" s="297">
        <v>0.46372744770025004</v>
      </c>
      <c r="F123" s="133"/>
      <c r="G123" s="133"/>
      <c r="H123" s="133"/>
      <c r="I123" s="133"/>
      <c r="J123" s="140"/>
      <c r="K123" s="133"/>
    </row>
    <row r="124" spans="2:11" ht="12.75">
      <c r="B124" s="298"/>
      <c r="C124" s="299"/>
      <c r="D124" s="300"/>
      <c r="E124" s="300"/>
      <c r="I124" s="133"/>
      <c r="J124" s="140"/>
      <c r="K124" s="133"/>
    </row>
    <row r="125" spans="1:6" ht="12.75">
      <c r="A125" s="221" t="s">
        <v>196</v>
      </c>
      <c r="F125" s="223"/>
    </row>
    <row r="126" spans="1:6" ht="12.75">
      <c r="A126" s="221"/>
      <c r="F126" s="223"/>
    </row>
    <row r="127" spans="2:7" ht="12.75">
      <c r="B127" s="301"/>
      <c r="C127" s="302"/>
      <c r="D127" s="302"/>
      <c r="E127" s="302"/>
      <c r="F127" s="303"/>
      <c r="G127" s="223"/>
    </row>
    <row r="128" spans="2:7" ht="12.75">
      <c r="B128" s="304" t="s">
        <v>197</v>
      </c>
      <c r="C128" s="305" t="s">
        <v>198</v>
      </c>
      <c r="D128" s="306" t="s">
        <v>159</v>
      </c>
      <c r="E128" s="302"/>
      <c r="F128" s="303"/>
      <c r="G128" s="223"/>
    </row>
    <row r="129" spans="2:7" ht="12.75">
      <c r="B129" s="307" t="s">
        <v>127</v>
      </c>
      <c r="C129" s="404">
        <v>48858</v>
      </c>
      <c r="D129" s="405">
        <v>0.33870363951473137</v>
      </c>
      <c r="E129" s="302"/>
      <c r="F129" s="308"/>
      <c r="G129" s="223"/>
    </row>
    <row r="130" spans="2:7" ht="12.75">
      <c r="B130" s="309" t="s">
        <v>128</v>
      </c>
      <c r="C130" s="291">
        <v>20802</v>
      </c>
      <c r="D130" s="406">
        <v>0.14420797227036394</v>
      </c>
      <c r="E130" s="302"/>
      <c r="F130" s="308"/>
      <c r="G130" s="223"/>
    </row>
    <row r="131" spans="2:7" ht="12.75">
      <c r="B131" s="310" t="s">
        <v>199</v>
      </c>
      <c r="C131" s="299">
        <v>7998</v>
      </c>
      <c r="D131" s="362">
        <v>0.05544540727902946</v>
      </c>
      <c r="E131" s="302"/>
      <c r="F131" s="298"/>
      <c r="G131" s="223"/>
    </row>
    <row r="132" spans="2:7" ht="12.75">
      <c r="B132" s="310" t="s">
        <v>200</v>
      </c>
      <c r="C132" s="299">
        <v>6678</v>
      </c>
      <c r="D132" s="362">
        <v>0.046294627383015596</v>
      </c>
      <c r="E132" s="302"/>
      <c r="F132" s="308"/>
      <c r="G132" s="223"/>
    </row>
    <row r="133" spans="2:7" ht="12.75">
      <c r="B133" s="310" t="s">
        <v>126</v>
      </c>
      <c r="C133" s="291">
        <v>5078</v>
      </c>
      <c r="D133" s="406">
        <v>0.035202772963604856</v>
      </c>
      <c r="E133" s="302"/>
      <c r="F133" s="308"/>
      <c r="G133" s="223"/>
    </row>
    <row r="134" spans="2:7" ht="12.75">
      <c r="B134" s="309" t="s">
        <v>131</v>
      </c>
      <c r="C134" s="291">
        <v>4798</v>
      </c>
      <c r="D134" s="406">
        <v>0.033261698440207974</v>
      </c>
      <c r="F134" s="308"/>
      <c r="G134" s="223"/>
    </row>
    <row r="135" spans="2:7" ht="12.75">
      <c r="B135" s="309" t="s">
        <v>135</v>
      </c>
      <c r="C135" s="299">
        <v>4634</v>
      </c>
      <c r="D135" s="362">
        <v>0.03212478336221837</v>
      </c>
      <c r="F135" s="308"/>
      <c r="G135" s="223"/>
    </row>
    <row r="136" spans="2:7" ht="12.75">
      <c r="B136" s="309" t="s">
        <v>130</v>
      </c>
      <c r="C136" s="299">
        <v>4481</v>
      </c>
      <c r="D136" s="362">
        <v>0.031064124783362217</v>
      </c>
      <c r="F136" s="308"/>
      <c r="G136" s="223"/>
    </row>
    <row r="137" spans="2:7" ht="12.75">
      <c r="B137" s="309" t="s">
        <v>139</v>
      </c>
      <c r="C137" s="291">
        <v>3506</v>
      </c>
      <c r="D137" s="406">
        <v>0.024305025996533794</v>
      </c>
      <c r="E137" s="302"/>
      <c r="F137" s="308"/>
      <c r="G137" s="223"/>
    </row>
    <row r="138" spans="2:7" ht="12.75">
      <c r="B138" s="309" t="s">
        <v>201</v>
      </c>
      <c r="C138" s="291">
        <v>3271</v>
      </c>
      <c r="D138" s="406">
        <v>0.022675909878682843</v>
      </c>
      <c r="E138" s="302"/>
      <c r="F138" s="308"/>
      <c r="G138" s="223"/>
    </row>
    <row r="139" spans="2:7" ht="12.75">
      <c r="B139" s="309" t="s">
        <v>133</v>
      </c>
      <c r="C139" s="291">
        <v>3122</v>
      </c>
      <c r="D139" s="406">
        <v>0.021642980935875217</v>
      </c>
      <c r="E139" s="302"/>
      <c r="F139" s="308"/>
      <c r="G139" s="223"/>
    </row>
    <row r="140" spans="2:7" ht="12.75">
      <c r="B140" s="309" t="s">
        <v>137</v>
      </c>
      <c r="C140" s="299">
        <v>3114</v>
      </c>
      <c r="D140" s="362">
        <v>0.021587521663778163</v>
      </c>
      <c r="E140" s="302"/>
      <c r="F140" s="308"/>
      <c r="G140" s="223"/>
    </row>
    <row r="141" spans="2:7" ht="12.75">
      <c r="B141" s="310" t="s">
        <v>132</v>
      </c>
      <c r="C141" s="299">
        <v>2846</v>
      </c>
      <c r="D141" s="362">
        <v>0.01972963604852686</v>
      </c>
      <c r="E141" s="302"/>
      <c r="F141" s="308"/>
      <c r="G141" s="223"/>
    </row>
    <row r="142" spans="2:7" ht="12.75">
      <c r="B142" s="310" t="s">
        <v>202</v>
      </c>
      <c r="C142" s="299">
        <v>2135</v>
      </c>
      <c r="D142" s="362">
        <v>0.014800693240901212</v>
      </c>
      <c r="E142" s="302"/>
      <c r="F142" s="308"/>
      <c r="G142" s="223"/>
    </row>
    <row r="143" spans="2:7" ht="12.75">
      <c r="B143" s="309" t="s">
        <v>138</v>
      </c>
      <c r="C143" s="299">
        <v>2026</v>
      </c>
      <c r="D143" s="362">
        <v>0.014045060658578856</v>
      </c>
      <c r="E143" s="302"/>
      <c r="F143" s="308"/>
      <c r="G143" s="223"/>
    </row>
    <row r="144" spans="2:7" ht="12.75">
      <c r="B144" s="310" t="s">
        <v>129</v>
      </c>
      <c r="C144" s="291">
        <v>1689</v>
      </c>
      <c r="D144" s="406">
        <v>0.011708838821490469</v>
      </c>
      <c r="E144" s="302"/>
      <c r="F144" s="308"/>
      <c r="G144" s="223"/>
    </row>
    <row r="145" spans="2:7" ht="12.75">
      <c r="B145" s="309" t="s">
        <v>140</v>
      </c>
      <c r="C145" s="291">
        <v>1515</v>
      </c>
      <c r="D145" s="406">
        <v>0.01050259965337955</v>
      </c>
      <c r="E145" s="302"/>
      <c r="F145" s="308"/>
      <c r="G145" s="223"/>
    </row>
    <row r="146" spans="2:7" ht="12.75">
      <c r="B146" s="310" t="s">
        <v>136</v>
      </c>
      <c r="C146" s="299">
        <v>1459</v>
      </c>
      <c r="D146" s="362">
        <v>0.010114384748700174</v>
      </c>
      <c r="E146" s="302"/>
      <c r="F146" s="308"/>
      <c r="G146" s="223"/>
    </row>
    <row r="147" spans="2:7" ht="12.75">
      <c r="B147" s="309" t="s">
        <v>203</v>
      </c>
      <c r="C147" s="299">
        <v>1401</v>
      </c>
      <c r="D147" s="362">
        <v>0.009712305025996534</v>
      </c>
      <c r="E147" s="302"/>
      <c r="F147" s="308"/>
      <c r="G147" s="223"/>
    </row>
    <row r="148" spans="2:14" s="232" customFormat="1" ht="12.75">
      <c r="B148" s="310" t="s">
        <v>204</v>
      </c>
      <c r="C148" s="291">
        <v>1388</v>
      </c>
      <c r="D148" s="406">
        <v>0.009622183708838822</v>
      </c>
      <c r="E148" s="302"/>
      <c r="F148" s="308"/>
      <c r="G148" s="223"/>
      <c r="H148" s="1"/>
      <c r="I148" s="1"/>
      <c r="J148" s="1"/>
      <c r="K148" s="1"/>
      <c r="L148" s="1"/>
      <c r="M148" s="1"/>
      <c r="N148" s="1"/>
    </row>
    <row r="149" spans="2:14" s="232" customFormat="1" ht="12.75">
      <c r="B149" s="309" t="s">
        <v>205</v>
      </c>
      <c r="C149" s="291">
        <v>1125</v>
      </c>
      <c r="D149" s="406">
        <v>0.00779896013864818</v>
      </c>
      <c r="E149" s="302"/>
      <c r="F149" s="308"/>
      <c r="L149" s="1"/>
      <c r="M149" s="1"/>
      <c r="N149" s="1"/>
    </row>
    <row r="150" spans="2:7" ht="12.75">
      <c r="B150" s="311" t="s">
        <v>206</v>
      </c>
      <c r="C150" s="294">
        <v>12326</v>
      </c>
      <c r="D150" s="407">
        <v>0.08544887348353553</v>
      </c>
      <c r="E150" s="312"/>
      <c r="F150" s="308"/>
      <c r="G150" s="223"/>
    </row>
    <row r="151" spans="2:7" ht="12.75">
      <c r="B151" s="304" t="s">
        <v>254</v>
      </c>
      <c r="C151" s="408">
        <v>144250</v>
      </c>
      <c r="D151" s="409">
        <v>1</v>
      </c>
      <c r="E151" s="302"/>
      <c r="F151" s="308"/>
      <c r="G151" s="223"/>
    </row>
    <row r="152" spans="2:7" ht="12.75">
      <c r="B152" s="301"/>
      <c r="C152" s="302"/>
      <c r="D152" s="302"/>
      <c r="E152" s="302"/>
      <c r="F152" s="303"/>
      <c r="G152" s="223"/>
    </row>
    <row r="153" spans="1:7" ht="12.75">
      <c r="A153" s="221" t="s">
        <v>11</v>
      </c>
      <c r="B153" s="221"/>
      <c r="C153" s="302"/>
      <c r="D153" s="302"/>
      <c r="E153" s="302"/>
      <c r="F153" s="303"/>
      <c r="G153" s="223"/>
    </row>
    <row r="154" spans="1:7" ht="12.75">
      <c r="A154" s="221"/>
      <c r="B154" s="221"/>
      <c r="C154" s="302"/>
      <c r="D154" s="302"/>
      <c r="E154" s="302"/>
      <c r="F154" s="303"/>
      <c r="G154" s="223"/>
    </row>
    <row r="155" spans="3:7" ht="12.75">
      <c r="C155" s="302"/>
      <c r="D155" s="302"/>
      <c r="E155" s="302"/>
      <c r="F155" s="303"/>
      <c r="G155" s="223"/>
    </row>
    <row r="156" spans="2:9" ht="12.75">
      <c r="B156" s="313" t="s">
        <v>207</v>
      </c>
      <c r="C156" s="213" t="s">
        <v>208</v>
      </c>
      <c r="D156" s="213" t="s">
        <v>188</v>
      </c>
      <c r="E156" s="314" t="s">
        <v>254</v>
      </c>
      <c r="F156" s="315"/>
      <c r="G156" s="146"/>
      <c r="H156" s="146"/>
      <c r="I156" s="146"/>
    </row>
    <row r="157" spans="2:11" ht="12.75">
      <c r="B157" s="316" t="s">
        <v>209</v>
      </c>
      <c r="C157" s="317">
        <v>0.018917216960650796</v>
      </c>
      <c r="D157" s="317">
        <v>0.020980755762238203</v>
      </c>
      <c r="E157" s="317">
        <v>0.019807498141060607</v>
      </c>
      <c r="F157" s="146"/>
      <c r="G157" s="146"/>
      <c r="H157" s="146"/>
      <c r="I157" s="146"/>
      <c r="K157" s="133"/>
    </row>
    <row r="158" spans="2:9" ht="12.75">
      <c r="B158" s="316" t="s">
        <v>210</v>
      </c>
      <c r="C158" s="317">
        <v>0.00031148225513152715</v>
      </c>
      <c r="D158" s="317">
        <v>0.0003179733039482142</v>
      </c>
      <c r="E158" s="317">
        <v>0.00031428271548544556</v>
      </c>
      <c r="F158" s="146"/>
      <c r="G158" s="146"/>
      <c r="H158" s="146"/>
      <c r="I158" s="146"/>
    </row>
    <row r="159" spans="2:9" ht="12.75">
      <c r="B159" s="316" t="s">
        <v>211</v>
      </c>
      <c r="C159" s="317">
        <v>0.00022776164899433873</v>
      </c>
      <c r="D159" s="317">
        <v>0.00017543354700591128</v>
      </c>
      <c r="E159" s="317">
        <v>0.0002051855169773276</v>
      </c>
      <c r="F159" s="146"/>
      <c r="G159" s="146"/>
      <c r="H159" s="146"/>
      <c r="I159" s="146"/>
    </row>
    <row r="160" spans="2:9" ht="12.75">
      <c r="B160" s="318" t="s">
        <v>212</v>
      </c>
      <c r="C160" s="319">
        <v>0.5129062334411301</v>
      </c>
      <c r="D160" s="319">
        <v>0.3913552378563665</v>
      </c>
      <c r="E160" s="319">
        <v>0.4604649787644816</v>
      </c>
      <c r="F160" s="146"/>
      <c r="G160" s="146"/>
      <c r="H160" s="146"/>
      <c r="I160" s="146"/>
    </row>
    <row r="161" spans="2:9" ht="12.75">
      <c r="B161" s="318" t="s">
        <v>213</v>
      </c>
      <c r="C161" s="319">
        <v>0.410385411190377</v>
      </c>
      <c r="D161" s="319">
        <v>0.46226739636057623</v>
      </c>
      <c r="E161" s="319">
        <v>0.4327690731616457</v>
      </c>
      <c r="F161" s="146"/>
      <c r="G161" s="146"/>
      <c r="H161" s="146"/>
      <c r="I161" s="146"/>
    </row>
    <row r="162" spans="2:9" ht="12.75">
      <c r="B162" s="316" t="s">
        <v>214</v>
      </c>
      <c r="C162" s="317">
        <v>0.03089550368344667</v>
      </c>
      <c r="D162" s="317">
        <v>0.09533785348831791</v>
      </c>
      <c r="E162" s="317">
        <v>0.058698136330106246</v>
      </c>
      <c r="F162" s="146"/>
      <c r="G162" s="146"/>
      <c r="H162" s="146"/>
      <c r="I162" s="146"/>
    </row>
    <row r="163" spans="2:9" ht="12.75">
      <c r="B163" s="316" t="s">
        <v>215</v>
      </c>
      <c r="C163" s="317">
        <v>0.0007732455982981317</v>
      </c>
      <c r="D163" s="317">
        <v>0.0006126468399347058</v>
      </c>
      <c r="E163" s="317">
        <v>0.0007039578039236556</v>
      </c>
      <c r="F163" s="146"/>
      <c r="G163" s="146"/>
      <c r="H163" s="146"/>
      <c r="I163" s="146"/>
    </row>
    <row r="164" spans="2:9" ht="12.75">
      <c r="B164" s="316" t="s">
        <v>216</v>
      </c>
      <c r="C164" s="317">
        <v>0.0007519254439402141</v>
      </c>
      <c r="D164" s="317">
        <v>0.0005961999449029016</v>
      </c>
      <c r="E164" s="317">
        <v>0.0006847401402298137</v>
      </c>
      <c r="F164" s="146"/>
      <c r="G164" s="146"/>
      <c r="H164" s="146"/>
      <c r="I164" s="146"/>
    </row>
    <row r="165" spans="2:9" ht="12.75">
      <c r="B165" s="316" t="s">
        <v>217</v>
      </c>
      <c r="C165" s="317">
        <v>0.0011284081696751485</v>
      </c>
      <c r="D165" s="317">
        <v>0.0005064273095209704</v>
      </c>
      <c r="E165" s="317">
        <v>0.0008600643643905562</v>
      </c>
      <c r="F165" s="146"/>
      <c r="G165" s="146"/>
      <c r="H165" s="146"/>
      <c r="I165" s="146"/>
    </row>
    <row r="166" spans="2:9" ht="12.75">
      <c r="B166" s="316" t="s">
        <v>218</v>
      </c>
      <c r="C166" s="317">
        <v>8.16405910778794E-05</v>
      </c>
      <c r="D166" s="317">
        <v>0.00010005194477680878</v>
      </c>
      <c r="E166" s="317">
        <v>8.958387844975541E-05</v>
      </c>
      <c r="F166" s="146"/>
      <c r="G166" s="146"/>
      <c r="H166" s="146"/>
      <c r="I166" s="146"/>
    </row>
    <row r="167" spans="2:9" ht="12.75">
      <c r="B167" s="316" t="s">
        <v>219</v>
      </c>
      <c r="C167" s="317">
        <v>0.0012854493066529803</v>
      </c>
      <c r="D167" s="317">
        <v>0.0022299248513954506</v>
      </c>
      <c r="E167" s="317">
        <v>0.0016929283432452129</v>
      </c>
      <c r="F167" s="146"/>
      <c r="G167" s="146"/>
      <c r="H167" s="146"/>
      <c r="I167" s="146"/>
    </row>
    <row r="168" spans="2:9" ht="12.75">
      <c r="B168" s="316" t="s">
        <v>220</v>
      </c>
      <c r="C168" s="317">
        <v>0.00507367673341955</v>
      </c>
      <c r="D168" s="317">
        <v>0.00653284376409122</v>
      </c>
      <c r="E168" s="317">
        <v>0.005703211271603241</v>
      </c>
      <c r="F168" s="146"/>
      <c r="G168" s="146"/>
      <c r="H168" s="146"/>
      <c r="I168" s="146"/>
    </row>
    <row r="169" spans="2:9" ht="12.75">
      <c r="B169" s="316" t="s">
        <v>221</v>
      </c>
      <c r="C169" s="317">
        <v>0.0037856274079424335</v>
      </c>
      <c r="D169" s="317">
        <v>0.0031132601720619334</v>
      </c>
      <c r="E169" s="317">
        <v>0.0034955451977275852</v>
      </c>
      <c r="F169" s="146"/>
      <c r="G169" s="146"/>
      <c r="H169" s="146"/>
      <c r="I169" s="146"/>
    </row>
    <row r="170" spans="2:9" ht="12.75">
      <c r="B170" s="316" t="s">
        <v>222</v>
      </c>
      <c r="C170" s="317">
        <v>0.00021528155863848454</v>
      </c>
      <c r="D170" s="317">
        <v>0.0002494445746490301</v>
      </c>
      <c r="E170" s="317">
        <v>0.00023002065159706176</v>
      </c>
      <c r="F170" s="146"/>
      <c r="G170" s="146"/>
      <c r="H170" s="146"/>
      <c r="I170" s="146"/>
    </row>
    <row r="171" spans="2:9" ht="12.75">
      <c r="B171" s="320" t="s">
        <v>223</v>
      </c>
      <c r="C171" s="321">
        <v>0.013261136010624716</v>
      </c>
      <c r="D171" s="321">
        <v>0.015624550280213974</v>
      </c>
      <c r="E171" s="321">
        <v>0.014280793719076193</v>
      </c>
      <c r="F171" s="146"/>
      <c r="G171" s="146"/>
      <c r="H171" s="146"/>
      <c r="I171" s="146"/>
    </row>
    <row r="172" spans="2:9" ht="12.75">
      <c r="B172" s="222" t="s">
        <v>254</v>
      </c>
      <c r="C172" s="322">
        <v>1</v>
      </c>
      <c r="D172" s="322">
        <v>1</v>
      </c>
      <c r="E172" s="322">
        <v>1</v>
      </c>
      <c r="F172" s="146"/>
      <c r="G172" s="146"/>
      <c r="H172" s="146"/>
      <c r="I172" s="146"/>
    </row>
    <row r="174" ht="12.75">
      <c r="A174" s="221" t="s">
        <v>16</v>
      </c>
    </row>
    <row r="177" spans="3:4" ht="12.75">
      <c r="C177" s="323" t="s">
        <v>198</v>
      </c>
      <c r="D177" s="324" t="s">
        <v>159</v>
      </c>
    </row>
    <row r="178" spans="2:8" ht="25.5">
      <c r="B178" s="325" t="s">
        <v>224</v>
      </c>
      <c r="C178" s="326">
        <v>439906</v>
      </c>
      <c r="D178" s="327">
        <v>0.3014619919108688</v>
      </c>
      <c r="F178" s="133"/>
      <c r="G178" s="133"/>
      <c r="H178" s="133"/>
    </row>
    <row r="179" spans="2:8" ht="12.75">
      <c r="B179" s="328" t="s">
        <v>225</v>
      </c>
      <c r="C179" s="329">
        <v>151225</v>
      </c>
      <c r="D179" s="330">
        <v>0.10363257088269115</v>
      </c>
      <c r="F179" s="133"/>
      <c r="G179" s="133"/>
      <c r="H179" s="133"/>
    </row>
    <row r="180" spans="2:8" ht="25.5">
      <c r="B180" s="328" t="s">
        <v>226</v>
      </c>
      <c r="C180" s="329">
        <v>102566</v>
      </c>
      <c r="D180" s="330">
        <v>0.07028717649300116</v>
      </c>
      <c r="F180" s="133"/>
      <c r="G180" s="133"/>
      <c r="H180" s="133"/>
    </row>
    <row r="181" spans="2:8" ht="12.75">
      <c r="B181" s="328" t="s">
        <v>227</v>
      </c>
      <c r="C181" s="329">
        <v>87194</v>
      </c>
      <c r="D181" s="330">
        <v>0.05975294022513058</v>
      </c>
      <c r="F181" s="133"/>
      <c r="G181" s="133"/>
      <c r="H181" s="133"/>
    </row>
    <row r="182" spans="2:8" ht="25.5">
      <c r="B182" s="328" t="s">
        <v>228</v>
      </c>
      <c r="C182" s="329">
        <v>76656</v>
      </c>
      <c r="D182" s="330">
        <v>0.05253138273158256</v>
      </c>
      <c r="F182" s="133"/>
      <c r="G182" s="133"/>
      <c r="H182" s="133"/>
    </row>
    <row r="183" spans="2:8" ht="12.75">
      <c r="B183" s="328" t="s">
        <v>229</v>
      </c>
      <c r="C183" s="329">
        <v>69067</v>
      </c>
      <c r="D183" s="330">
        <v>0.04733073746506748</v>
      </c>
      <c r="F183" s="133"/>
      <c r="G183" s="133"/>
      <c r="H183" s="133"/>
    </row>
    <row r="184" spans="2:8" ht="12.75">
      <c r="B184" s="328" t="s">
        <v>230</v>
      </c>
      <c r="C184" s="329">
        <v>58718</v>
      </c>
      <c r="D184" s="330">
        <v>0.040238699269894915</v>
      </c>
      <c r="F184" s="133"/>
      <c r="G184" s="133"/>
      <c r="H184" s="133"/>
    </row>
    <row r="185" spans="2:8" ht="12.75">
      <c r="B185" s="328" t="s">
        <v>177</v>
      </c>
      <c r="C185" s="329">
        <v>55111</v>
      </c>
      <c r="D185" s="330">
        <v>0.03776686800407335</v>
      </c>
      <c r="F185" s="133"/>
      <c r="G185" s="133"/>
      <c r="H185" s="133"/>
    </row>
    <row r="186" spans="2:8" ht="12.75">
      <c r="B186" s="328" t="s">
        <v>231</v>
      </c>
      <c r="C186" s="329">
        <v>47712</v>
      </c>
      <c r="D186" s="330">
        <v>0.032696427323226716</v>
      </c>
      <c r="F186" s="133"/>
      <c r="G186" s="133"/>
      <c r="H186" s="133"/>
    </row>
    <row r="187" spans="2:8" ht="12.75">
      <c r="B187" s="328" t="s">
        <v>232</v>
      </c>
      <c r="C187" s="329">
        <v>35568</v>
      </c>
      <c r="D187" s="330">
        <v>0.0243742984371338</v>
      </c>
      <c r="F187" s="133"/>
      <c r="G187" s="133"/>
      <c r="H187" s="133"/>
    </row>
    <row r="188" spans="2:8" ht="38.25">
      <c r="B188" s="328" t="s">
        <v>233</v>
      </c>
      <c r="C188" s="329">
        <v>34015</v>
      </c>
      <c r="D188" s="330">
        <v>0.02331004727111747</v>
      </c>
      <c r="F188" s="133"/>
      <c r="G188" s="133"/>
      <c r="H188" s="133"/>
    </row>
    <row r="189" spans="2:8" ht="25.5">
      <c r="B189" s="328" t="s">
        <v>234</v>
      </c>
      <c r="C189" s="329">
        <v>32543</v>
      </c>
      <c r="D189" s="330">
        <v>0.02230130437583348</v>
      </c>
      <c r="F189" s="133"/>
      <c r="G189" s="133"/>
      <c r="H189" s="133"/>
    </row>
    <row r="190" spans="2:8" ht="12.75">
      <c r="B190" s="328" t="s">
        <v>235</v>
      </c>
      <c r="C190" s="329">
        <v>28850</v>
      </c>
      <c r="D190" s="330">
        <v>0.019770538402814612</v>
      </c>
      <c r="F190" s="133"/>
      <c r="G190" s="133"/>
      <c r="H190" s="133"/>
    </row>
    <row r="191" spans="2:8" ht="12.75">
      <c r="B191" s="328" t="s">
        <v>236</v>
      </c>
      <c r="C191" s="329">
        <v>22969</v>
      </c>
      <c r="D191" s="330">
        <v>0.015740363832729594</v>
      </c>
      <c r="F191" s="133"/>
      <c r="G191" s="133"/>
      <c r="H191" s="133"/>
    </row>
    <row r="192" spans="2:8" ht="12.75">
      <c r="B192" s="328" t="s">
        <v>237</v>
      </c>
      <c r="C192" s="329">
        <v>19109</v>
      </c>
      <c r="D192" s="330">
        <v>0.013095154881781089</v>
      </c>
      <c r="F192" s="133"/>
      <c r="G192" s="133"/>
      <c r="H192" s="133"/>
    </row>
    <row r="193" spans="2:8" ht="12.75">
      <c r="B193" s="328" t="s">
        <v>238</v>
      </c>
      <c r="C193" s="329">
        <v>18074</v>
      </c>
      <c r="D193" s="330">
        <v>0.012385882533534533</v>
      </c>
      <c r="F193" s="133"/>
      <c r="G193" s="133"/>
      <c r="H193" s="133"/>
    </row>
    <row r="194" spans="2:8" ht="25.5">
      <c r="B194" s="328" t="s">
        <v>239</v>
      </c>
      <c r="C194" s="329">
        <v>17519</v>
      </c>
      <c r="D194" s="330">
        <v>0.012005548085924063</v>
      </c>
      <c r="F194" s="133"/>
      <c r="G194" s="133"/>
      <c r="H194" s="133"/>
    </row>
    <row r="195" spans="2:8" ht="12.75">
      <c r="B195" s="328" t="s">
        <v>240</v>
      </c>
      <c r="C195" s="329">
        <v>16867</v>
      </c>
      <c r="D195" s="330">
        <v>0.011558740770893382</v>
      </c>
      <c r="F195" s="133"/>
      <c r="G195" s="133"/>
      <c r="H195" s="133"/>
    </row>
    <row r="196" spans="2:8" ht="12.75">
      <c r="B196" s="328" t="s">
        <v>241</v>
      </c>
      <c r="C196" s="329">
        <v>15531</v>
      </c>
      <c r="D196" s="330">
        <v>0.010643196947456282</v>
      </c>
      <c r="F196" s="133"/>
      <c r="G196" s="133"/>
      <c r="H196" s="133"/>
    </row>
    <row r="197" spans="2:4" ht="12.75">
      <c r="B197" s="331" t="s">
        <v>242</v>
      </c>
      <c r="C197" s="332">
        <v>130042</v>
      </c>
      <c r="D197" s="333">
        <v>0.08911613015524499</v>
      </c>
    </row>
    <row r="198" spans="2:4" ht="12.75">
      <c r="B198" s="334" t="s">
        <v>243</v>
      </c>
      <c r="C198" s="335">
        <v>1459242</v>
      </c>
      <c r="D198" s="336">
        <v>1</v>
      </c>
    </row>
    <row r="199" ht="12.75">
      <c r="I199" s="231"/>
    </row>
    <row r="200" ht="12.75">
      <c r="A200" s="221" t="s">
        <v>17</v>
      </c>
    </row>
    <row r="202" spans="2:10" ht="26.25" customHeight="1">
      <c r="B202" s="337" t="s">
        <v>244</v>
      </c>
      <c r="C202" s="338" t="s">
        <v>245</v>
      </c>
      <c r="D202" s="338" t="s">
        <v>246</v>
      </c>
      <c r="E202" s="133"/>
      <c r="F202" s="133"/>
      <c r="G202" s="133"/>
      <c r="H202" s="133"/>
      <c r="I202" s="133"/>
      <c r="J202" s="133"/>
    </row>
    <row r="203" spans="2:11" ht="12.75">
      <c r="B203" s="339" t="s">
        <v>247</v>
      </c>
      <c r="C203" s="340">
        <v>1</v>
      </c>
      <c r="D203" s="341">
        <v>0</v>
      </c>
      <c r="E203" s="133"/>
      <c r="F203" s="133"/>
      <c r="G203" s="133"/>
      <c r="H203" s="133"/>
      <c r="I203" s="227"/>
      <c r="J203" s="227"/>
      <c r="K203" s="133"/>
    </row>
    <row r="204" spans="2:11" ht="12.75">
      <c r="B204" s="342" t="s">
        <v>248</v>
      </c>
      <c r="C204" s="343">
        <v>0.967864613044305</v>
      </c>
      <c r="D204" s="344">
        <v>0.032135386955694956</v>
      </c>
      <c r="E204" s="133"/>
      <c r="F204" s="133"/>
      <c r="G204" s="133"/>
      <c r="H204" s="133"/>
      <c r="I204" s="227"/>
      <c r="J204" s="227"/>
      <c r="K204" s="133"/>
    </row>
    <row r="205" spans="2:11" ht="12.75">
      <c r="B205" s="342" t="s">
        <v>249</v>
      </c>
      <c r="C205" s="343">
        <v>0.9605799728137744</v>
      </c>
      <c r="D205" s="344">
        <v>0.039420027186225615</v>
      </c>
      <c r="E205" s="133"/>
      <c r="F205" s="133"/>
      <c r="G205" s="133"/>
      <c r="H205" s="133"/>
      <c r="I205" s="227"/>
      <c r="J205" s="227"/>
      <c r="K205" s="133"/>
    </row>
    <row r="206" spans="2:11" ht="12.75">
      <c r="B206" s="342" t="s">
        <v>250</v>
      </c>
      <c r="C206" s="343">
        <v>0.9503722084367245</v>
      </c>
      <c r="D206" s="344">
        <v>0.04962779156327546</v>
      </c>
      <c r="E206" s="133"/>
      <c r="F206" s="133"/>
      <c r="G206" s="133"/>
      <c r="H206" s="133"/>
      <c r="I206" s="227"/>
      <c r="J206" s="227"/>
      <c r="K206" s="133"/>
    </row>
    <row r="207" spans="2:11" ht="12.75">
      <c r="B207" s="342" t="s">
        <v>21</v>
      </c>
      <c r="C207" s="343">
        <v>0.938521734469636</v>
      </c>
      <c r="D207" s="344">
        <v>0.06147826553036395</v>
      </c>
      <c r="E207" s="133"/>
      <c r="F207" s="133"/>
      <c r="G207" s="133"/>
      <c r="H207" s="133"/>
      <c r="I207" s="227"/>
      <c r="J207" s="227"/>
      <c r="K207" s="133"/>
    </row>
    <row r="208" spans="2:11" ht="12.75">
      <c r="B208" s="342" t="s">
        <v>22</v>
      </c>
      <c r="C208" s="343">
        <v>0.9350943868374545</v>
      </c>
      <c r="D208" s="344">
        <v>0.0649056131625455</v>
      </c>
      <c r="E208" s="133"/>
      <c r="F208" s="133"/>
      <c r="G208" s="133"/>
      <c r="H208" s="133"/>
      <c r="I208" s="227"/>
      <c r="J208" s="227"/>
      <c r="K208" s="133"/>
    </row>
    <row r="209" spans="2:11" ht="12.75">
      <c r="B209" s="342" t="s">
        <v>23</v>
      </c>
      <c r="C209" s="343">
        <v>0.9224252051893037</v>
      </c>
      <c r="D209" s="344">
        <v>0.07757479481069629</v>
      </c>
      <c r="E209" s="133"/>
      <c r="F209" s="133"/>
      <c r="G209" s="133"/>
      <c r="H209" s="133"/>
      <c r="I209" s="227"/>
      <c r="J209" s="227"/>
      <c r="K209" s="133"/>
    </row>
    <row r="210" spans="2:11" ht="12.75">
      <c r="B210" s="342" t="s">
        <v>24</v>
      </c>
      <c r="C210" s="343">
        <v>0.9198449612403101</v>
      </c>
      <c r="D210" s="344">
        <v>0.08015503875968988</v>
      </c>
      <c r="E210" s="133"/>
      <c r="F210" s="133"/>
      <c r="G210" s="133"/>
      <c r="H210" s="133"/>
      <c r="I210" s="227"/>
      <c r="J210" s="227"/>
      <c r="K210" s="133"/>
    </row>
    <row r="211" spans="2:11" ht="12.75">
      <c r="B211" s="342" t="s">
        <v>25</v>
      </c>
      <c r="C211" s="343">
        <v>0.9</v>
      </c>
      <c r="D211" s="344">
        <v>0.1</v>
      </c>
      <c r="E211" s="133"/>
      <c r="F211" s="133"/>
      <c r="G211" s="133"/>
      <c r="H211" s="133"/>
      <c r="I211" s="227"/>
      <c r="J211" s="227"/>
      <c r="K211" s="133"/>
    </row>
    <row r="212" spans="2:11" ht="12.75">
      <c r="B212" s="342" t="s">
        <v>26</v>
      </c>
      <c r="C212" s="343">
        <v>0.8891377379619261</v>
      </c>
      <c r="D212" s="344">
        <v>0.11086226203807392</v>
      </c>
      <c r="E212" s="133"/>
      <c r="F212" s="133"/>
      <c r="G212" s="133"/>
      <c r="H212" s="133"/>
      <c r="I212" s="227"/>
      <c r="J212" s="227"/>
      <c r="K212" s="133"/>
    </row>
    <row r="213" spans="2:11" ht="12.75">
      <c r="B213" s="342" t="s">
        <v>240</v>
      </c>
      <c r="C213" s="343">
        <v>0.8796194527313473</v>
      </c>
      <c r="D213" s="344">
        <v>0.12038054726865266</v>
      </c>
      <c r="E213" s="133"/>
      <c r="F213" s="133"/>
      <c r="G213" s="133"/>
      <c r="H213" s="133"/>
      <c r="I213" s="227"/>
      <c r="J213" s="227"/>
      <c r="K213" s="133"/>
    </row>
    <row r="214" spans="2:11" ht="12.75">
      <c r="B214" s="342" t="s">
        <v>27</v>
      </c>
      <c r="C214" s="343">
        <v>0.8789776998246054</v>
      </c>
      <c r="D214" s="344">
        <v>0.12102230017539461</v>
      </c>
      <c r="E214" s="133"/>
      <c r="F214" s="133"/>
      <c r="G214" s="133"/>
      <c r="H214" s="133"/>
      <c r="I214" s="227"/>
      <c r="J214" s="227"/>
      <c r="K214" s="133"/>
    </row>
    <row r="215" spans="2:11" ht="12.75">
      <c r="B215" s="342" t="s">
        <v>28</v>
      </c>
      <c r="C215" s="343">
        <v>0.8785384615384615</v>
      </c>
      <c r="D215" s="344">
        <v>0.12146153846153851</v>
      </c>
      <c r="E215" s="133"/>
      <c r="F215" s="133"/>
      <c r="G215" s="133"/>
      <c r="H215" s="133"/>
      <c r="I215" s="227"/>
      <c r="J215" s="227"/>
      <c r="K215" s="133"/>
    </row>
    <row r="216" spans="2:11" ht="12.75">
      <c r="B216" s="342" t="s">
        <v>29</v>
      </c>
      <c r="C216" s="343">
        <v>0.8698733089972085</v>
      </c>
      <c r="D216" s="344">
        <v>0.1301266910027915</v>
      </c>
      <c r="E216" s="133"/>
      <c r="F216" s="133"/>
      <c r="G216" s="133"/>
      <c r="H216" s="133"/>
      <c r="I216" s="227"/>
      <c r="J216" s="227"/>
      <c r="K216" s="133"/>
    </row>
    <row r="217" spans="2:11" ht="12.75">
      <c r="B217" s="342" t="s">
        <v>236</v>
      </c>
      <c r="C217" s="343">
        <v>0.8637646947176123</v>
      </c>
      <c r="D217" s="344">
        <v>0.1362353052823877</v>
      </c>
      <c r="E217" s="133"/>
      <c r="F217" s="133"/>
      <c r="G217" s="133"/>
      <c r="H217" s="133"/>
      <c r="I217" s="227"/>
      <c r="J217" s="227"/>
      <c r="K217" s="133"/>
    </row>
    <row r="218" spans="2:11" ht="12.75">
      <c r="B218" s="342" t="s">
        <v>30</v>
      </c>
      <c r="C218" s="343">
        <v>0.8600129617627997</v>
      </c>
      <c r="D218" s="344">
        <v>0.13998703823720027</v>
      </c>
      <c r="E218" s="133"/>
      <c r="F218" s="133"/>
      <c r="G218" s="133"/>
      <c r="H218" s="133"/>
      <c r="I218" s="227"/>
      <c r="J218" s="227"/>
      <c r="K218" s="133"/>
    </row>
    <row r="219" spans="2:11" ht="12.75">
      <c r="B219" s="342" t="s">
        <v>31</v>
      </c>
      <c r="C219" s="343">
        <v>0.8532818532818532</v>
      </c>
      <c r="D219" s="344">
        <v>0.14671814671814676</v>
      </c>
      <c r="E219" s="133"/>
      <c r="F219" s="133"/>
      <c r="G219" s="133"/>
      <c r="H219" s="133"/>
      <c r="I219" s="227"/>
      <c r="J219" s="227"/>
      <c r="K219" s="133"/>
    </row>
    <row r="220" spans="2:11" ht="12.75">
      <c r="B220" s="342" t="s">
        <v>32</v>
      </c>
      <c r="C220" s="343">
        <v>0.8523206751054853</v>
      </c>
      <c r="D220" s="344">
        <v>0.14767932489451474</v>
      </c>
      <c r="E220" s="133"/>
      <c r="F220" s="133"/>
      <c r="G220" s="133"/>
      <c r="H220" s="133"/>
      <c r="I220" s="227"/>
      <c r="J220" s="227"/>
      <c r="K220" s="133"/>
    </row>
    <row r="221" spans="2:11" ht="12.75">
      <c r="B221" s="342" t="s">
        <v>33</v>
      </c>
      <c r="C221" s="343">
        <v>0.8508991008991009</v>
      </c>
      <c r="D221" s="344">
        <v>0.14910089910089908</v>
      </c>
      <c r="E221" s="133"/>
      <c r="F221" s="133"/>
      <c r="G221" s="133"/>
      <c r="H221" s="133"/>
      <c r="I221" s="227"/>
      <c r="J221" s="227"/>
      <c r="K221" s="133"/>
    </row>
    <row r="222" spans="2:11" ht="12.75">
      <c r="B222" s="342" t="s">
        <v>34</v>
      </c>
      <c r="C222" s="343">
        <v>0.850490534751969</v>
      </c>
      <c r="D222" s="344">
        <v>0.149509465248031</v>
      </c>
      <c r="E222" s="133"/>
      <c r="F222" s="133"/>
      <c r="G222" s="133"/>
      <c r="H222" s="133"/>
      <c r="I222" s="227"/>
      <c r="J222" s="227"/>
      <c r="K222" s="133"/>
    </row>
    <row r="223" spans="2:11" ht="12.75">
      <c r="B223" s="342" t="s">
        <v>35</v>
      </c>
      <c r="C223" s="343">
        <v>0.842045775642837</v>
      </c>
      <c r="D223" s="344">
        <v>0.157954224357163</v>
      </c>
      <c r="E223" s="133"/>
      <c r="F223" s="133"/>
      <c r="G223" s="133"/>
      <c r="H223" s="133"/>
      <c r="I223" s="227"/>
      <c r="J223" s="227"/>
      <c r="K223" s="133"/>
    </row>
    <row r="224" spans="2:11" ht="12.75">
      <c r="B224" s="342" t="s">
        <v>36</v>
      </c>
      <c r="C224" s="343">
        <v>0.829863035389122</v>
      </c>
      <c r="D224" s="344">
        <v>0.17013696461087802</v>
      </c>
      <c r="E224" s="133"/>
      <c r="F224" s="133"/>
      <c r="G224" s="133"/>
      <c r="H224" s="133"/>
      <c r="I224" s="227"/>
      <c r="J224" s="227"/>
      <c r="K224" s="133"/>
    </row>
    <row r="225" spans="2:11" ht="12.75">
      <c r="B225" s="342" t="s">
        <v>37</v>
      </c>
      <c r="C225" s="343">
        <v>0.8287671232876712</v>
      </c>
      <c r="D225" s="344">
        <v>0.17123287671232879</v>
      </c>
      <c r="E225" s="133"/>
      <c r="F225" s="133"/>
      <c r="G225" s="133"/>
      <c r="H225" s="133"/>
      <c r="I225" s="227"/>
      <c r="J225" s="227"/>
      <c r="K225" s="133"/>
    </row>
    <row r="226" spans="2:11" ht="12.75">
      <c r="B226" s="342" t="s">
        <v>166</v>
      </c>
      <c r="C226" s="343">
        <v>0.8095823095823096</v>
      </c>
      <c r="D226" s="344">
        <v>0.1904176904176904</v>
      </c>
      <c r="E226" s="133"/>
      <c r="F226" s="133"/>
      <c r="G226" s="133"/>
      <c r="H226" s="133"/>
      <c r="I226" s="227"/>
      <c r="J226" s="227"/>
      <c r="K226" s="133"/>
    </row>
    <row r="227" spans="2:11" ht="12.75">
      <c r="B227" s="342" t="s">
        <v>38</v>
      </c>
      <c r="C227" s="343">
        <v>0.8034924845269673</v>
      </c>
      <c r="D227" s="344">
        <v>0.1965075154730327</v>
      </c>
      <c r="E227" s="133"/>
      <c r="F227" s="133"/>
      <c r="G227" s="133"/>
      <c r="H227" s="133"/>
      <c r="I227" s="227"/>
      <c r="J227" s="227"/>
      <c r="K227" s="133"/>
    </row>
    <row r="228" spans="2:11" ht="12.75">
      <c r="B228" s="342" t="s">
        <v>39</v>
      </c>
      <c r="C228" s="343">
        <v>0.8006198347107438</v>
      </c>
      <c r="D228" s="344">
        <v>0.19938016528925617</v>
      </c>
      <c r="E228" s="133"/>
      <c r="F228" s="133"/>
      <c r="G228" s="133"/>
      <c r="H228" s="133"/>
      <c r="I228" s="227"/>
      <c r="J228" s="227"/>
      <c r="K228" s="133"/>
    </row>
    <row r="229" spans="2:11" ht="12.75">
      <c r="B229" s="342" t="s">
        <v>40</v>
      </c>
      <c r="C229" s="343">
        <v>0.7926587301587301</v>
      </c>
      <c r="D229" s="344">
        <v>0.20734126984126988</v>
      </c>
      <c r="E229" s="133"/>
      <c r="F229" s="133"/>
      <c r="G229" s="133"/>
      <c r="H229" s="133"/>
      <c r="I229" s="227"/>
      <c r="J229" s="227"/>
      <c r="K229" s="133"/>
    </row>
    <row r="230" spans="2:11" ht="12.75">
      <c r="B230" s="342" t="s">
        <v>41</v>
      </c>
      <c r="C230" s="343">
        <v>0.7754342431761787</v>
      </c>
      <c r="D230" s="344">
        <v>0.2245657568238213</v>
      </c>
      <c r="E230" s="133"/>
      <c r="F230" s="133"/>
      <c r="G230" s="133"/>
      <c r="H230" s="133"/>
      <c r="I230" s="227"/>
      <c r="J230" s="227"/>
      <c r="K230" s="133"/>
    </row>
    <row r="231" spans="2:11" ht="12.75">
      <c r="B231" s="342" t="s">
        <v>42</v>
      </c>
      <c r="C231" s="343">
        <v>0.7590385087073829</v>
      </c>
      <c r="D231" s="344">
        <v>0.24096149129261712</v>
      </c>
      <c r="E231" s="133"/>
      <c r="F231" s="133"/>
      <c r="G231" s="133"/>
      <c r="H231" s="133"/>
      <c r="I231" s="227"/>
      <c r="J231" s="227"/>
      <c r="K231" s="133"/>
    </row>
    <row r="232" spans="2:11" ht="12.75">
      <c r="B232" s="342" t="s">
        <v>43</v>
      </c>
      <c r="C232" s="343">
        <v>0.737830586431583</v>
      </c>
      <c r="D232" s="344">
        <v>0.26216941356841705</v>
      </c>
      <c r="E232" s="133"/>
      <c r="F232" s="133"/>
      <c r="G232" s="133"/>
      <c r="H232" s="133"/>
      <c r="I232" s="227"/>
      <c r="J232" s="227"/>
      <c r="K232" s="133"/>
    </row>
    <row r="233" spans="2:11" ht="12.75">
      <c r="B233" s="342" t="s">
        <v>44</v>
      </c>
      <c r="C233" s="343">
        <v>0.7190876350540216</v>
      </c>
      <c r="D233" s="344">
        <v>0.2809123649459784</v>
      </c>
      <c r="E233" s="133"/>
      <c r="F233" s="133"/>
      <c r="G233" s="133"/>
      <c r="H233" s="133"/>
      <c r="I233" s="227"/>
      <c r="J233" s="227"/>
      <c r="K233" s="133"/>
    </row>
    <row r="234" spans="2:11" ht="12.75">
      <c r="B234" s="342" t="s">
        <v>45</v>
      </c>
      <c r="C234" s="343">
        <v>0.7156830779263124</v>
      </c>
      <c r="D234" s="344">
        <v>0.28431692207368764</v>
      </c>
      <c r="E234" s="133"/>
      <c r="F234" s="133"/>
      <c r="G234" s="133"/>
      <c r="H234" s="133"/>
      <c r="I234" s="227"/>
      <c r="J234" s="227"/>
      <c r="K234" s="133"/>
    </row>
    <row r="235" spans="2:11" ht="12.75">
      <c r="B235" s="342" t="s">
        <v>46</v>
      </c>
      <c r="C235" s="343">
        <v>0.6921465014577259</v>
      </c>
      <c r="D235" s="344">
        <v>0.30785349854227406</v>
      </c>
      <c r="E235" s="133"/>
      <c r="F235" s="133"/>
      <c r="G235" s="133"/>
      <c r="H235" s="133"/>
      <c r="I235" s="227"/>
      <c r="J235" s="227"/>
      <c r="K235" s="133"/>
    </row>
    <row r="236" spans="2:11" ht="12.75">
      <c r="B236" s="342" t="s">
        <v>47</v>
      </c>
      <c r="C236" s="343">
        <v>0.6885245901639344</v>
      </c>
      <c r="D236" s="344">
        <v>0.3114754098360656</v>
      </c>
      <c r="E236" s="133"/>
      <c r="F236" s="133"/>
      <c r="G236" s="133"/>
      <c r="H236" s="133"/>
      <c r="I236" s="227"/>
      <c r="J236" s="227"/>
      <c r="K236" s="133"/>
    </row>
    <row r="237" spans="2:11" ht="12.75">
      <c r="B237" s="342" t="s">
        <v>48</v>
      </c>
      <c r="C237" s="343">
        <v>0.6817442900105666</v>
      </c>
      <c r="D237" s="344">
        <v>0.3182557099894334</v>
      </c>
      <c r="E237" s="133"/>
      <c r="F237" s="133"/>
      <c r="G237" s="133"/>
      <c r="H237" s="133"/>
      <c r="I237" s="227"/>
      <c r="J237" s="227"/>
      <c r="K237" s="133"/>
    </row>
    <row r="238" spans="2:11" ht="12.75">
      <c r="B238" s="342" t="s">
        <v>49</v>
      </c>
      <c r="C238" s="343">
        <v>0.678627553693033</v>
      </c>
      <c r="D238" s="344">
        <v>0.32137244630696704</v>
      </c>
      <c r="E238" s="133"/>
      <c r="F238" s="133"/>
      <c r="G238" s="133"/>
      <c r="H238" s="133"/>
      <c r="I238" s="227"/>
      <c r="J238" s="227"/>
      <c r="K238" s="133"/>
    </row>
    <row r="239" spans="2:11" ht="12.75">
      <c r="B239" s="345" t="s">
        <v>50</v>
      </c>
      <c r="C239" s="346">
        <v>0.6684491978609626</v>
      </c>
      <c r="D239" s="347">
        <v>0.3315508021390374</v>
      </c>
      <c r="E239" s="133"/>
      <c r="F239" s="133"/>
      <c r="G239" s="133"/>
      <c r="H239" s="133"/>
      <c r="I239" s="227"/>
      <c r="J239" s="227"/>
      <c r="K239" s="133"/>
    </row>
    <row r="240" spans="1:11" ht="12.75">
      <c r="A240" s="231"/>
      <c r="B240" s="345" t="s">
        <v>51</v>
      </c>
      <c r="C240" s="346">
        <v>0.6603053435114504</v>
      </c>
      <c r="D240" s="347">
        <v>0.3396946564885496</v>
      </c>
      <c r="E240" s="133"/>
      <c r="F240" s="133"/>
      <c r="G240" s="133"/>
      <c r="H240" s="133"/>
      <c r="I240" s="227"/>
      <c r="J240" s="227"/>
      <c r="K240" s="133"/>
    </row>
    <row r="241" spans="2:11" ht="12.75">
      <c r="B241" s="345" t="s">
        <v>52</v>
      </c>
      <c r="C241" s="346">
        <v>0.6587574149235093</v>
      </c>
      <c r="D241" s="347">
        <v>0.34124258507649075</v>
      </c>
      <c r="E241" s="133"/>
      <c r="F241" s="133"/>
      <c r="G241" s="133"/>
      <c r="H241" s="133"/>
      <c r="I241" s="227"/>
      <c r="J241" s="227"/>
      <c r="K241" s="133"/>
    </row>
    <row r="242" spans="2:11" ht="12.75">
      <c r="B242" s="345" t="s">
        <v>53</v>
      </c>
      <c r="C242" s="346">
        <v>0.6407010710808179</v>
      </c>
      <c r="D242" s="347">
        <v>0.35929892891918214</v>
      </c>
      <c r="E242" s="133"/>
      <c r="F242" s="133"/>
      <c r="G242" s="133"/>
      <c r="H242" s="133"/>
      <c r="I242" s="227"/>
      <c r="J242" s="227"/>
      <c r="K242" s="133"/>
    </row>
    <row r="243" spans="2:11" ht="12.75">
      <c r="B243" s="345" t="s">
        <v>54</v>
      </c>
      <c r="C243" s="346">
        <v>0.6401205337925097</v>
      </c>
      <c r="D243" s="347">
        <v>0.35987946620749034</v>
      </c>
      <c r="E243" s="133"/>
      <c r="F243" s="133"/>
      <c r="G243" s="133"/>
      <c r="H243" s="133"/>
      <c r="I243" s="227"/>
      <c r="J243" s="227"/>
      <c r="K243" s="133"/>
    </row>
    <row r="244" spans="2:11" ht="12.75">
      <c r="B244" s="345" t="s">
        <v>55</v>
      </c>
      <c r="C244" s="346">
        <v>0.636583400483481</v>
      </c>
      <c r="D244" s="347">
        <v>0.36341659951651895</v>
      </c>
      <c r="E244" s="133"/>
      <c r="F244" s="133"/>
      <c r="G244" s="133"/>
      <c r="H244" s="133"/>
      <c r="I244" s="227"/>
      <c r="J244" s="227"/>
      <c r="K244" s="133"/>
    </row>
    <row r="245" spans="2:11" ht="12.75">
      <c r="B245" s="345" t="s">
        <v>56</v>
      </c>
      <c r="C245" s="346">
        <v>0.6347256347256347</v>
      </c>
      <c r="D245" s="347">
        <v>0.3652743652743653</v>
      </c>
      <c r="E245" s="133"/>
      <c r="F245" s="133"/>
      <c r="G245" s="133"/>
      <c r="H245" s="133"/>
      <c r="I245" s="227"/>
      <c r="J245" s="227"/>
      <c r="K245" s="133"/>
    </row>
    <row r="246" spans="2:11" ht="12.75">
      <c r="B246" s="345" t="s">
        <v>57</v>
      </c>
      <c r="C246" s="346">
        <v>0.6248546511627907</v>
      </c>
      <c r="D246" s="347">
        <v>0.3751453488372093</v>
      </c>
      <c r="E246" s="133"/>
      <c r="F246" s="133"/>
      <c r="G246" s="133"/>
      <c r="H246" s="133"/>
      <c r="I246" s="227"/>
      <c r="J246" s="227"/>
      <c r="K246" s="133"/>
    </row>
    <row r="247" spans="2:11" ht="12.75">
      <c r="B247" s="345" t="s">
        <v>58</v>
      </c>
      <c r="C247" s="346">
        <v>0.6241436770968339</v>
      </c>
      <c r="D247" s="347">
        <v>0.37585632290316606</v>
      </c>
      <c r="E247" s="133"/>
      <c r="F247" s="133"/>
      <c r="G247" s="133"/>
      <c r="H247" s="133"/>
      <c r="I247" s="227"/>
      <c r="J247" s="227"/>
      <c r="K247" s="133"/>
    </row>
    <row r="248" spans="2:11" ht="12.75">
      <c r="B248" s="345" t="s">
        <v>59</v>
      </c>
      <c r="C248" s="346">
        <v>0.6139630390143738</v>
      </c>
      <c r="D248" s="347">
        <v>0.38603696098562623</v>
      </c>
      <c r="E248" s="133"/>
      <c r="F248" s="133"/>
      <c r="G248" s="133"/>
      <c r="H248" s="133"/>
      <c r="I248" s="227"/>
      <c r="J248" s="227"/>
      <c r="K248" s="133"/>
    </row>
    <row r="249" spans="2:11" ht="12.75">
      <c r="B249" s="345" t="s">
        <v>60</v>
      </c>
      <c r="C249" s="346">
        <v>0.6045454545454545</v>
      </c>
      <c r="D249" s="347">
        <v>0.3954545454545455</v>
      </c>
      <c r="E249" s="133"/>
      <c r="F249" s="133"/>
      <c r="G249" s="133"/>
      <c r="H249" s="133"/>
      <c r="I249" s="227"/>
      <c r="J249" s="227"/>
      <c r="K249" s="133"/>
    </row>
    <row r="250" spans="2:11" ht="12.75">
      <c r="B250" s="345" t="s">
        <v>224</v>
      </c>
      <c r="C250" s="346">
        <v>0.6024814075165141</v>
      </c>
      <c r="D250" s="347">
        <v>0.39751859248348587</v>
      </c>
      <c r="E250" s="133"/>
      <c r="F250" s="133"/>
      <c r="G250" s="133"/>
      <c r="H250" s="133"/>
      <c r="I250" s="227"/>
      <c r="J250" s="227"/>
      <c r="K250" s="133"/>
    </row>
    <row r="251" spans="2:11" ht="12.75">
      <c r="B251" s="345" t="s">
        <v>239</v>
      </c>
      <c r="C251" s="346">
        <v>0.6001141291942479</v>
      </c>
      <c r="D251" s="347">
        <v>0.3998858708057521</v>
      </c>
      <c r="E251" s="133"/>
      <c r="F251" s="133"/>
      <c r="G251" s="133"/>
      <c r="H251" s="133"/>
      <c r="I251" s="227"/>
      <c r="J251" s="227"/>
      <c r="K251" s="133"/>
    </row>
    <row r="252" spans="2:11" ht="12.75">
      <c r="B252" s="345" t="s">
        <v>61</v>
      </c>
      <c r="C252" s="346">
        <v>0.6</v>
      </c>
      <c r="D252" s="347">
        <v>0.4</v>
      </c>
      <c r="E252" s="133"/>
      <c r="F252" s="133"/>
      <c r="G252" s="133"/>
      <c r="H252" s="133"/>
      <c r="I252" s="227"/>
      <c r="J252" s="227"/>
      <c r="K252" s="133"/>
    </row>
    <row r="253" spans="2:11" ht="12.75">
      <c r="B253" s="345" t="s">
        <v>227</v>
      </c>
      <c r="C253" s="346">
        <v>0.5899300199405546</v>
      </c>
      <c r="D253" s="347">
        <v>0.4100699800594454</v>
      </c>
      <c r="E253" s="133"/>
      <c r="F253" s="133"/>
      <c r="G253" s="133"/>
      <c r="H253" s="133"/>
      <c r="I253" s="227"/>
      <c r="J253" s="227"/>
      <c r="K253" s="133"/>
    </row>
    <row r="254" spans="2:11" ht="12.75">
      <c r="B254" s="345" t="s">
        <v>62</v>
      </c>
      <c r="C254" s="346">
        <v>0.5789473684210527</v>
      </c>
      <c r="D254" s="347">
        <v>0.42105263157894735</v>
      </c>
      <c r="E254" s="133"/>
      <c r="F254" s="133"/>
      <c r="G254" s="133"/>
      <c r="H254" s="133"/>
      <c r="I254" s="227"/>
      <c r="J254" s="227"/>
      <c r="K254" s="133"/>
    </row>
    <row r="255" spans="2:11" ht="12.75">
      <c r="B255" s="345" t="s">
        <v>63</v>
      </c>
      <c r="C255" s="346">
        <v>0.5753424657534246</v>
      </c>
      <c r="D255" s="347">
        <v>0.4246575342465754</v>
      </c>
      <c r="E255" s="133"/>
      <c r="F255" s="133"/>
      <c r="G255" s="133"/>
      <c r="H255" s="133"/>
      <c r="I255" s="227"/>
      <c r="J255" s="227"/>
      <c r="K255" s="133"/>
    </row>
    <row r="256" spans="2:11" ht="12.75">
      <c r="B256" s="345" t="s">
        <v>238</v>
      </c>
      <c r="C256" s="346">
        <v>0.5630077369439072</v>
      </c>
      <c r="D256" s="347">
        <v>0.43699226305609284</v>
      </c>
      <c r="E256" s="133"/>
      <c r="F256" s="133"/>
      <c r="G256" s="133"/>
      <c r="H256" s="133"/>
      <c r="I256" s="227"/>
      <c r="J256" s="227"/>
      <c r="K256" s="133"/>
    </row>
    <row r="257" spans="2:11" ht="12.75">
      <c r="B257" s="345" t="s">
        <v>64</v>
      </c>
      <c r="C257" s="346">
        <v>0.5571273122959739</v>
      </c>
      <c r="D257" s="347">
        <v>0.4428726877040261</v>
      </c>
      <c r="E257" s="133"/>
      <c r="F257" s="133"/>
      <c r="G257" s="133"/>
      <c r="H257" s="133"/>
      <c r="I257" s="227"/>
      <c r="J257" s="227"/>
      <c r="K257" s="133"/>
    </row>
    <row r="258" spans="2:11" ht="12.75">
      <c r="B258" s="345" t="s">
        <v>233</v>
      </c>
      <c r="C258" s="346">
        <v>0.5336833735468305</v>
      </c>
      <c r="D258" s="347">
        <v>0.4663166264531695</v>
      </c>
      <c r="E258" s="133"/>
      <c r="F258" s="133"/>
      <c r="G258" s="133"/>
      <c r="H258" s="133"/>
      <c r="I258" s="227"/>
      <c r="J258" s="227"/>
      <c r="K258" s="133"/>
    </row>
    <row r="259" spans="2:11" ht="12.75">
      <c r="B259" s="345" t="s">
        <v>225</v>
      </c>
      <c r="C259" s="346">
        <v>0.5300185226622909</v>
      </c>
      <c r="D259" s="347">
        <v>0.4699814773377091</v>
      </c>
      <c r="E259" s="133"/>
      <c r="F259" s="133"/>
      <c r="G259" s="133"/>
      <c r="H259" s="133"/>
      <c r="I259" s="227"/>
      <c r="J259" s="227"/>
      <c r="K259" s="133"/>
    </row>
    <row r="260" spans="2:11" ht="12.75">
      <c r="B260" s="345" t="s">
        <v>65</v>
      </c>
      <c r="C260" s="346">
        <v>0.5204165524801315</v>
      </c>
      <c r="D260" s="347">
        <v>0.4795834475198685</v>
      </c>
      <c r="E260" s="133"/>
      <c r="F260" s="133"/>
      <c r="G260" s="133"/>
      <c r="H260" s="133"/>
      <c r="I260" s="227"/>
      <c r="J260" s="227"/>
      <c r="K260" s="133"/>
    </row>
    <row r="261" spans="2:11" ht="12.75">
      <c r="B261" s="345" t="s">
        <v>66</v>
      </c>
      <c r="C261" s="346">
        <v>0.506495520998953</v>
      </c>
      <c r="D261" s="347">
        <v>0.493504479001047</v>
      </c>
      <c r="E261" s="133"/>
      <c r="F261" s="133"/>
      <c r="G261" s="133"/>
      <c r="H261" s="133"/>
      <c r="I261" s="227"/>
      <c r="J261" s="227"/>
      <c r="K261" s="133"/>
    </row>
    <row r="262" spans="2:11" ht="12.75">
      <c r="B262" s="345" t="s">
        <v>67</v>
      </c>
      <c r="C262" s="346">
        <v>0.4955500177999288</v>
      </c>
      <c r="D262" s="347">
        <v>0.5044499822000712</v>
      </c>
      <c r="E262" s="133"/>
      <c r="F262" s="133"/>
      <c r="G262" s="133"/>
      <c r="H262" s="133"/>
      <c r="I262" s="227"/>
      <c r="J262" s="227"/>
      <c r="K262" s="133"/>
    </row>
    <row r="263" spans="2:11" ht="12.75">
      <c r="B263" s="348" t="s">
        <v>234</v>
      </c>
      <c r="C263" s="349">
        <v>0.4570193879934595</v>
      </c>
      <c r="D263" s="350">
        <v>0.5429806120065406</v>
      </c>
      <c r="E263" s="133"/>
      <c r="F263" s="133"/>
      <c r="G263" s="133"/>
      <c r="H263" s="133"/>
      <c r="I263" s="227"/>
      <c r="J263" s="227"/>
      <c r="K263" s="133"/>
    </row>
    <row r="264" spans="2:11" ht="12.75">
      <c r="B264" s="348" t="s">
        <v>173</v>
      </c>
      <c r="C264" s="349">
        <v>0.4519433141574295</v>
      </c>
      <c r="D264" s="350">
        <v>0.5480566858425705</v>
      </c>
      <c r="E264" s="133"/>
      <c r="F264" s="133"/>
      <c r="G264" s="133"/>
      <c r="H264" s="133"/>
      <c r="I264" s="227"/>
      <c r="J264" s="227"/>
      <c r="K264" s="133"/>
    </row>
    <row r="265" spans="2:11" ht="12.75">
      <c r="B265" s="348" t="s">
        <v>228</v>
      </c>
      <c r="C265" s="349">
        <v>0.45183458356276057</v>
      </c>
      <c r="D265" s="350">
        <v>0.5481654164372394</v>
      </c>
      <c r="E265" s="133"/>
      <c r="F265" s="133"/>
      <c r="G265" s="133"/>
      <c r="H265" s="133"/>
      <c r="I265" s="227"/>
      <c r="J265" s="227"/>
      <c r="K265" s="133"/>
    </row>
    <row r="266" spans="2:11" ht="12.75">
      <c r="B266" s="348" t="s">
        <v>182</v>
      </c>
      <c r="C266" s="349">
        <v>0.4492753623188406</v>
      </c>
      <c r="D266" s="350">
        <v>0.5507246376811594</v>
      </c>
      <c r="E266" s="133"/>
      <c r="F266" s="133"/>
      <c r="G266" s="133"/>
      <c r="H266" s="133"/>
      <c r="I266" s="227"/>
      <c r="J266" s="227"/>
      <c r="K266" s="133"/>
    </row>
    <row r="267" spans="2:11" ht="12.75">
      <c r="B267" s="348" t="s">
        <v>68</v>
      </c>
      <c r="C267" s="349">
        <v>0.4423426700618407</v>
      </c>
      <c r="D267" s="350">
        <v>0.5576573299381593</v>
      </c>
      <c r="E267" s="133"/>
      <c r="F267" s="133"/>
      <c r="G267" s="133"/>
      <c r="H267" s="133"/>
      <c r="I267" s="227"/>
      <c r="J267" s="227"/>
      <c r="K267" s="133"/>
    </row>
    <row r="268" spans="2:11" ht="12.75">
      <c r="B268" s="348" t="s">
        <v>69</v>
      </c>
      <c r="C268" s="349">
        <v>0.4341250605913718</v>
      </c>
      <c r="D268" s="350">
        <v>0.5658749394086282</v>
      </c>
      <c r="E268" s="133"/>
      <c r="F268" s="133"/>
      <c r="G268" s="133"/>
      <c r="H268" s="133"/>
      <c r="I268" s="227"/>
      <c r="J268" s="227"/>
      <c r="K268" s="133"/>
    </row>
    <row r="269" spans="2:11" ht="12.75">
      <c r="B269" s="348" t="s">
        <v>237</v>
      </c>
      <c r="C269" s="349">
        <v>0.41746181751669054</v>
      </c>
      <c r="D269" s="350">
        <v>0.5825381824833095</v>
      </c>
      <c r="E269" s="133"/>
      <c r="F269" s="133"/>
      <c r="G269" s="133"/>
      <c r="H269" s="133"/>
      <c r="I269" s="227"/>
      <c r="J269" s="227"/>
      <c r="K269" s="133"/>
    </row>
    <row r="270" spans="2:11" ht="12.75">
      <c r="B270" s="348" t="s">
        <v>230</v>
      </c>
      <c r="C270" s="349">
        <v>0.40997015585276886</v>
      </c>
      <c r="D270" s="350">
        <v>0.5900298441472311</v>
      </c>
      <c r="E270" s="133"/>
      <c r="F270" s="133"/>
      <c r="G270" s="133"/>
      <c r="H270" s="133"/>
      <c r="I270" s="227"/>
      <c r="J270" s="227"/>
      <c r="K270" s="133"/>
    </row>
    <row r="271" spans="2:11" ht="12.75">
      <c r="B271" s="348" t="s">
        <v>70</v>
      </c>
      <c r="C271" s="349">
        <v>0.40987956725862423</v>
      </c>
      <c r="D271" s="350">
        <v>0.5901204327413758</v>
      </c>
      <c r="E271" s="133"/>
      <c r="F271" s="133"/>
      <c r="G271" s="133"/>
      <c r="H271" s="133"/>
      <c r="I271" s="227"/>
      <c r="J271" s="227"/>
      <c r="K271" s="133"/>
    </row>
    <row r="272" spans="2:11" ht="12.75">
      <c r="B272" s="348" t="s">
        <v>71</v>
      </c>
      <c r="C272" s="349">
        <v>0.40530026744468756</v>
      </c>
      <c r="D272" s="350">
        <v>0.5946997325553125</v>
      </c>
      <c r="E272" s="133"/>
      <c r="F272" s="133"/>
      <c r="G272" s="133"/>
      <c r="H272" s="133"/>
      <c r="I272" s="227"/>
      <c r="J272" s="227"/>
      <c r="K272" s="133"/>
    </row>
    <row r="273" spans="2:11" ht="12.75">
      <c r="B273" s="348" t="s">
        <v>72</v>
      </c>
      <c r="C273" s="349">
        <v>0.4026551130367161</v>
      </c>
      <c r="D273" s="350">
        <v>0.5973448869632839</v>
      </c>
      <c r="E273" s="133"/>
      <c r="F273" s="133"/>
      <c r="G273" s="133"/>
      <c r="H273" s="133"/>
      <c r="I273" s="227"/>
      <c r="J273" s="227"/>
      <c r="K273" s="133"/>
    </row>
    <row r="274" spans="2:11" ht="12.75">
      <c r="B274" s="348" t="s">
        <v>73</v>
      </c>
      <c r="C274" s="349">
        <v>0.3935369632580788</v>
      </c>
      <c r="D274" s="350">
        <v>0.6064630367419213</v>
      </c>
      <c r="E274" s="133"/>
      <c r="F274" s="133"/>
      <c r="G274" s="133"/>
      <c r="H274" s="133"/>
      <c r="I274" s="227"/>
      <c r="J274" s="227"/>
      <c r="K274" s="133"/>
    </row>
    <row r="275" spans="2:11" ht="12.75">
      <c r="B275" s="348" t="s">
        <v>74</v>
      </c>
      <c r="C275" s="349">
        <v>0.38625954198473283</v>
      </c>
      <c r="D275" s="350">
        <v>0.6137404580152672</v>
      </c>
      <c r="E275" s="133"/>
      <c r="F275" s="133"/>
      <c r="G275" s="133"/>
      <c r="H275" s="133"/>
      <c r="I275" s="227"/>
      <c r="J275" s="227"/>
      <c r="K275" s="133"/>
    </row>
    <row r="276" spans="2:11" ht="12.75">
      <c r="B276" s="348" t="s">
        <v>177</v>
      </c>
      <c r="C276" s="349">
        <v>0.3596360763170737</v>
      </c>
      <c r="D276" s="350">
        <v>0.6403639236829263</v>
      </c>
      <c r="E276" s="133"/>
      <c r="F276" s="133"/>
      <c r="G276" s="133"/>
      <c r="H276" s="133"/>
      <c r="I276" s="227"/>
      <c r="J276" s="227"/>
      <c r="K276" s="133"/>
    </row>
    <row r="277" spans="2:11" ht="12.75">
      <c r="B277" s="348" t="s">
        <v>75</v>
      </c>
      <c r="C277" s="349">
        <v>0.35884439939178914</v>
      </c>
      <c r="D277" s="350">
        <v>0.6411556006082109</v>
      </c>
      <c r="E277" s="133"/>
      <c r="F277" s="133"/>
      <c r="G277" s="133"/>
      <c r="H277" s="133"/>
      <c r="I277" s="227"/>
      <c r="J277" s="227"/>
      <c r="K277" s="133"/>
    </row>
    <row r="278" spans="2:11" ht="12.75">
      <c r="B278" s="348" t="s">
        <v>226</v>
      </c>
      <c r="C278" s="349">
        <v>0.3526222441031856</v>
      </c>
      <c r="D278" s="350">
        <v>0.6473777558968143</v>
      </c>
      <c r="E278" s="133"/>
      <c r="F278" s="133"/>
      <c r="G278" s="133"/>
      <c r="H278" s="133"/>
      <c r="I278" s="227"/>
      <c r="J278" s="227"/>
      <c r="K278" s="133"/>
    </row>
    <row r="279" spans="2:11" ht="12.75">
      <c r="B279" s="348" t="s">
        <v>76</v>
      </c>
      <c r="C279" s="349">
        <v>0.3429189857761286</v>
      </c>
      <c r="D279" s="350">
        <v>0.6570810142238714</v>
      </c>
      <c r="E279" s="133"/>
      <c r="F279" s="133"/>
      <c r="G279" s="133"/>
      <c r="H279" s="133"/>
      <c r="I279" s="227"/>
      <c r="J279" s="227"/>
      <c r="K279" s="133"/>
    </row>
    <row r="280" spans="2:11" ht="12.75">
      <c r="B280" s="348" t="s">
        <v>241</v>
      </c>
      <c r="C280" s="349">
        <v>0.32879553999740696</v>
      </c>
      <c r="D280" s="350">
        <v>0.671204460002593</v>
      </c>
      <c r="E280" s="133"/>
      <c r="F280" s="133"/>
      <c r="G280" s="133"/>
      <c r="H280" s="133"/>
      <c r="I280" s="227"/>
      <c r="J280" s="227"/>
      <c r="K280" s="133"/>
    </row>
    <row r="281" spans="2:11" ht="12.75">
      <c r="B281" s="348" t="s">
        <v>77</v>
      </c>
      <c r="C281" s="349">
        <v>0.32408759124087594</v>
      </c>
      <c r="D281" s="350">
        <v>0.6759124087591241</v>
      </c>
      <c r="E281" s="133"/>
      <c r="F281" s="133"/>
      <c r="G281" s="133"/>
      <c r="H281" s="133"/>
      <c r="I281" s="227"/>
      <c r="J281" s="227"/>
      <c r="K281" s="133"/>
    </row>
    <row r="282" spans="2:11" ht="12.75">
      <c r="B282" s="348" t="s">
        <v>229</v>
      </c>
      <c r="C282" s="349">
        <v>0.32374769905612344</v>
      </c>
      <c r="D282" s="350">
        <v>0.6762523009438766</v>
      </c>
      <c r="E282" s="133"/>
      <c r="F282" s="133"/>
      <c r="G282" s="133"/>
      <c r="H282" s="133"/>
      <c r="I282" s="227"/>
      <c r="J282" s="227"/>
      <c r="K282" s="133"/>
    </row>
    <row r="283" spans="2:11" ht="12.75">
      <c r="B283" s="348" t="s">
        <v>232</v>
      </c>
      <c r="C283" s="349">
        <v>0.24728588661037396</v>
      </c>
      <c r="D283" s="350">
        <v>0.752714113389626</v>
      </c>
      <c r="E283" s="133"/>
      <c r="F283" s="133"/>
      <c r="G283" s="133"/>
      <c r="H283" s="133"/>
      <c r="I283" s="227"/>
      <c r="J283" s="227"/>
      <c r="K283" s="133"/>
    </row>
    <row r="284" spans="2:11" ht="12.75">
      <c r="B284" s="348" t="s">
        <v>78</v>
      </c>
      <c r="C284" s="349">
        <v>0.2361111111111111</v>
      </c>
      <c r="D284" s="350">
        <v>0.7638888888888888</v>
      </c>
      <c r="E284" s="133"/>
      <c r="F284" s="133"/>
      <c r="G284" s="133"/>
      <c r="H284" s="133"/>
      <c r="I284" s="227"/>
      <c r="J284" s="227"/>
      <c r="K284" s="133"/>
    </row>
    <row r="285" spans="2:11" ht="12.75">
      <c r="B285" s="348" t="s">
        <v>79</v>
      </c>
      <c r="C285" s="349">
        <v>0.22277409860191316</v>
      </c>
      <c r="D285" s="350">
        <v>0.7772259013980869</v>
      </c>
      <c r="E285" s="133"/>
      <c r="F285" s="133"/>
      <c r="G285" s="133"/>
      <c r="H285" s="133"/>
      <c r="I285" s="227"/>
      <c r="J285" s="227"/>
      <c r="K285" s="133"/>
    </row>
    <row r="286" spans="2:11" ht="12.75">
      <c r="B286" s="348" t="s">
        <v>80</v>
      </c>
      <c r="C286" s="349">
        <v>0.21559191530317612</v>
      </c>
      <c r="D286" s="350">
        <v>0.7844080846968239</v>
      </c>
      <c r="E286" s="133"/>
      <c r="F286" s="133"/>
      <c r="G286" s="133"/>
      <c r="H286" s="133"/>
      <c r="I286" s="227"/>
      <c r="J286" s="227"/>
      <c r="K286" s="133"/>
    </row>
    <row r="287" spans="2:11" ht="12.75">
      <c r="B287" s="348" t="s">
        <v>235</v>
      </c>
      <c r="C287" s="349">
        <v>0.16111773429094822</v>
      </c>
      <c r="D287" s="350">
        <v>0.8388822657090518</v>
      </c>
      <c r="E287" s="133"/>
      <c r="F287" s="133"/>
      <c r="G287" s="133"/>
      <c r="H287" s="133"/>
      <c r="I287" s="227"/>
      <c r="J287" s="227"/>
      <c r="K287" s="133"/>
    </row>
    <row r="288" spans="2:11" ht="12.75">
      <c r="B288" s="351" t="s">
        <v>231</v>
      </c>
      <c r="C288" s="352">
        <v>0.11924979694307022</v>
      </c>
      <c r="D288" s="353">
        <v>0.8807502030569297</v>
      </c>
      <c r="E288" s="133"/>
      <c r="F288" s="133"/>
      <c r="G288" s="133"/>
      <c r="H288" s="133"/>
      <c r="I288" s="227"/>
      <c r="J288" s="227"/>
      <c r="K288" s="133"/>
    </row>
    <row r="289" ht="20.25" customHeight="1"/>
    <row r="290" spans="2:3" ht="12.75">
      <c r="B290" s="233"/>
      <c r="C290" s="1" t="s">
        <v>81</v>
      </c>
    </row>
    <row r="291" spans="2:3" ht="12.75">
      <c r="B291" s="354"/>
      <c r="C291" s="1" t="s">
        <v>82</v>
      </c>
    </row>
    <row r="292" spans="2:3" ht="12.75">
      <c r="B292" s="355"/>
      <c r="C292" s="1" t="s">
        <v>83</v>
      </c>
    </row>
    <row r="294" ht="12.75">
      <c r="A294" s="221" t="s">
        <v>18</v>
      </c>
    </row>
    <row r="295" ht="12.75">
      <c r="A295" s="221"/>
    </row>
    <row r="297" spans="3:25" ht="12.75">
      <c r="C297" s="388" t="s">
        <v>84</v>
      </c>
      <c r="D297" s="388"/>
      <c r="E297" s="388"/>
      <c r="F297" s="388"/>
      <c r="G297" s="388"/>
      <c r="H297" s="388"/>
      <c r="I297" s="388"/>
      <c r="J297" s="388"/>
      <c r="K297" s="154"/>
      <c r="L297" s="154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</row>
    <row r="298" spans="2:25" ht="12.75">
      <c r="B298" s="356" t="s">
        <v>85</v>
      </c>
      <c r="C298" s="356" t="s">
        <v>689</v>
      </c>
      <c r="D298" s="356" t="s">
        <v>742</v>
      </c>
      <c r="E298" s="356" t="s">
        <v>773</v>
      </c>
      <c r="F298" s="356" t="s">
        <v>256</v>
      </c>
      <c r="G298" s="356" t="s">
        <v>257</v>
      </c>
      <c r="H298" s="356" t="s">
        <v>998</v>
      </c>
      <c r="I298" s="356" t="s">
        <v>1058</v>
      </c>
      <c r="J298" s="356" t="s">
        <v>255</v>
      </c>
      <c r="K298" s="385" t="s">
        <v>86</v>
      </c>
      <c r="L298" s="385"/>
      <c r="M298" s="223"/>
      <c r="O298" s="232"/>
      <c r="P298" s="232"/>
      <c r="Q298" s="232"/>
      <c r="R298" s="232"/>
      <c r="S298" s="232"/>
      <c r="T298" s="232"/>
      <c r="U298" s="232"/>
      <c r="V298" s="232"/>
      <c r="W298" s="232"/>
      <c r="X298" s="357"/>
      <c r="Y298" s="357"/>
    </row>
    <row r="299" spans="2:25" ht="12.75">
      <c r="B299" s="358" t="s">
        <v>87</v>
      </c>
      <c r="C299" s="410">
        <v>75</v>
      </c>
      <c r="D299" s="410">
        <v>36</v>
      </c>
      <c r="E299" s="410">
        <v>60</v>
      </c>
      <c r="F299" s="410">
        <v>197</v>
      </c>
      <c r="G299" s="410">
        <v>559</v>
      </c>
      <c r="H299" s="410">
        <v>66</v>
      </c>
      <c r="I299" s="410">
        <v>142</v>
      </c>
      <c r="J299" s="410">
        <v>139</v>
      </c>
      <c r="K299" s="411">
        <v>1274</v>
      </c>
      <c r="L299" s="412">
        <v>0.04136497938244748</v>
      </c>
      <c r="O299" s="232"/>
      <c r="P299" s="359"/>
      <c r="Q299" s="359"/>
      <c r="R299" s="359"/>
      <c r="S299" s="359"/>
      <c r="T299" s="359"/>
      <c r="U299" s="359"/>
      <c r="V299" s="359"/>
      <c r="W299" s="359"/>
      <c r="X299" s="359"/>
      <c r="Y299" s="360"/>
    </row>
    <row r="300" spans="2:25" ht="12.75">
      <c r="B300" s="358" t="s">
        <v>88</v>
      </c>
      <c r="C300" s="410">
        <v>22</v>
      </c>
      <c r="D300" s="410">
        <v>90</v>
      </c>
      <c r="E300" s="410">
        <v>52</v>
      </c>
      <c r="F300" s="410">
        <v>79</v>
      </c>
      <c r="G300" s="410">
        <v>14</v>
      </c>
      <c r="H300" s="410">
        <v>6</v>
      </c>
      <c r="I300" s="410">
        <v>85</v>
      </c>
      <c r="J300" s="410">
        <v>91</v>
      </c>
      <c r="K300" s="411">
        <v>439</v>
      </c>
      <c r="L300" s="412">
        <v>0.014253709536023897</v>
      </c>
      <c r="O300" s="232"/>
      <c r="P300" s="359"/>
      <c r="Q300" s="359"/>
      <c r="R300" s="359"/>
      <c r="S300" s="359"/>
      <c r="T300" s="359"/>
      <c r="U300" s="359"/>
      <c r="V300" s="359"/>
      <c r="W300" s="359"/>
      <c r="X300" s="359"/>
      <c r="Y300" s="360"/>
    </row>
    <row r="301" spans="2:25" ht="12.75">
      <c r="B301" s="358" t="s">
        <v>89</v>
      </c>
      <c r="C301" s="410">
        <v>97</v>
      </c>
      <c r="D301" s="410">
        <v>47</v>
      </c>
      <c r="E301" s="410">
        <v>55</v>
      </c>
      <c r="F301" s="410">
        <v>133</v>
      </c>
      <c r="G301" s="410">
        <v>51</v>
      </c>
      <c r="H301" s="410">
        <v>68</v>
      </c>
      <c r="I301" s="410">
        <v>201</v>
      </c>
      <c r="J301" s="410">
        <v>179</v>
      </c>
      <c r="K301" s="411">
        <v>831</v>
      </c>
      <c r="L301" s="412">
        <v>0.026981395499853893</v>
      </c>
      <c r="O301" s="232"/>
      <c r="P301" s="359"/>
      <c r="Q301" s="359"/>
      <c r="R301" s="359"/>
      <c r="S301" s="359"/>
      <c r="T301" s="359"/>
      <c r="U301" s="359"/>
      <c r="V301" s="359"/>
      <c r="W301" s="359"/>
      <c r="X301" s="359"/>
      <c r="Y301" s="360"/>
    </row>
    <row r="302" spans="2:25" ht="12.75">
      <c r="B302" s="358" t="s">
        <v>90</v>
      </c>
      <c r="C302" s="410">
        <v>53</v>
      </c>
      <c r="D302" s="410">
        <v>115</v>
      </c>
      <c r="E302" s="410">
        <v>45</v>
      </c>
      <c r="F302" s="410">
        <v>103</v>
      </c>
      <c r="G302" s="410">
        <v>95</v>
      </c>
      <c r="H302" s="410">
        <v>16</v>
      </c>
      <c r="I302" s="410">
        <v>321</v>
      </c>
      <c r="J302" s="410">
        <v>185</v>
      </c>
      <c r="K302" s="411">
        <v>933</v>
      </c>
      <c r="L302" s="412">
        <v>0.030293191337381085</v>
      </c>
      <c r="O302" s="232"/>
      <c r="P302" s="359"/>
      <c r="Q302" s="359"/>
      <c r="R302" s="359"/>
      <c r="S302" s="359"/>
      <c r="T302" s="359"/>
      <c r="U302" s="359"/>
      <c r="V302" s="359"/>
      <c r="W302" s="359"/>
      <c r="X302" s="359"/>
      <c r="Y302" s="360"/>
    </row>
    <row r="303" spans="2:25" ht="12.75">
      <c r="B303" s="358" t="s">
        <v>91</v>
      </c>
      <c r="C303" s="410">
        <v>12</v>
      </c>
      <c r="D303" s="410">
        <v>12</v>
      </c>
      <c r="E303" s="410">
        <v>22</v>
      </c>
      <c r="F303" s="410">
        <v>170</v>
      </c>
      <c r="G303" s="410">
        <v>3</v>
      </c>
      <c r="H303" s="410">
        <v>1</v>
      </c>
      <c r="I303" s="410">
        <v>55</v>
      </c>
      <c r="J303" s="410">
        <v>27</v>
      </c>
      <c r="K303" s="411">
        <v>302</v>
      </c>
      <c r="L303" s="412">
        <v>0.009805513166011883</v>
      </c>
      <c r="O303" s="232"/>
      <c r="P303" s="359"/>
      <c r="Q303" s="359"/>
      <c r="R303" s="359"/>
      <c r="S303" s="359"/>
      <c r="T303" s="359"/>
      <c r="U303" s="359"/>
      <c r="V303" s="359"/>
      <c r="W303" s="359"/>
      <c r="X303" s="359"/>
      <c r="Y303" s="360"/>
    </row>
    <row r="304" spans="2:25" ht="12.75">
      <c r="B304" s="358" t="s">
        <v>92</v>
      </c>
      <c r="C304" s="410">
        <v>201</v>
      </c>
      <c r="D304" s="410">
        <v>105</v>
      </c>
      <c r="E304" s="410">
        <v>586</v>
      </c>
      <c r="F304" s="410">
        <v>258</v>
      </c>
      <c r="G304" s="410">
        <v>510</v>
      </c>
      <c r="H304" s="410">
        <v>449</v>
      </c>
      <c r="I304" s="410">
        <v>316</v>
      </c>
      <c r="J304" s="410">
        <v>407</v>
      </c>
      <c r="K304" s="411">
        <v>2832</v>
      </c>
      <c r="L304" s="412">
        <v>0.09195103737134322</v>
      </c>
      <c r="O304" s="232"/>
      <c r="P304" s="359"/>
      <c r="Q304" s="359"/>
      <c r="R304" s="359"/>
      <c r="S304" s="359"/>
      <c r="T304" s="359"/>
      <c r="U304" s="359"/>
      <c r="V304" s="359"/>
      <c r="W304" s="359"/>
      <c r="X304" s="359"/>
      <c r="Y304" s="360"/>
    </row>
    <row r="305" spans="2:25" ht="12.75">
      <c r="B305" s="358" t="s">
        <v>93</v>
      </c>
      <c r="C305" s="410">
        <v>60</v>
      </c>
      <c r="D305" s="410">
        <v>123</v>
      </c>
      <c r="E305" s="410">
        <v>133</v>
      </c>
      <c r="F305" s="410">
        <v>307</v>
      </c>
      <c r="G305" s="410">
        <v>550</v>
      </c>
      <c r="H305" s="410">
        <v>53</v>
      </c>
      <c r="I305" s="410">
        <v>236</v>
      </c>
      <c r="J305" s="410">
        <v>284</v>
      </c>
      <c r="K305" s="411">
        <v>1746</v>
      </c>
      <c r="L305" s="412">
        <v>0.05669015227767135</v>
      </c>
      <c r="O305" s="232"/>
      <c r="P305" s="359"/>
      <c r="Q305" s="359"/>
      <c r="R305" s="359"/>
      <c r="S305" s="359"/>
      <c r="T305" s="359"/>
      <c r="U305" s="359"/>
      <c r="V305" s="359"/>
      <c r="W305" s="359"/>
      <c r="X305" s="359"/>
      <c r="Y305" s="360"/>
    </row>
    <row r="306" spans="2:25" ht="12.75">
      <c r="B306" s="358" t="s">
        <v>94</v>
      </c>
      <c r="C306" s="410">
        <v>291</v>
      </c>
      <c r="D306" s="410">
        <v>199</v>
      </c>
      <c r="E306" s="410">
        <v>296</v>
      </c>
      <c r="F306" s="410">
        <v>398</v>
      </c>
      <c r="G306" s="410">
        <v>866</v>
      </c>
      <c r="H306" s="410">
        <v>194</v>
      </c>
      <c r="I306" s="410">
        <v>813</v>
      </c>
      <c r="J306" s="410">
        <v>656</v>
      </c>
      <c r="K306" s="411">
        <v>3713</v>
      </c>
      <c r="L306" s="412">
        <v>0.12055586220331829</v>
      </c>
      <c r="O306" s="232"/>
      <c r="P306" s="359"/>
      <c r="Q306" s="359"/>
      <c r="R306" s="359"/>
      <c r="S306" s="359"/>
      <c r="T306" s="359"/>
      <c r="U306" s="359"/>
      <c r="V306" s="359"/>
      <c r="W306" s="359"/>
      <c r="X306" s="359"/>
      <c r="Y306" s="360"/>
    </row>
    <row r="307" spans="2:25" ht="12.75">
      <c r="B307" s="358" t="s">
        <v>95</v>
      </c>
      <c r="C307" s="410">
        <v>8</v>
      </c>
      <c r="D307" s="410">
        <v>59</v>
      </c>
      <c r="E307" s="410">
        <v>11</v>
      </c>
      <c r="F307" s="410">
        <v>19</v>
      </c>
      <c r="G307" s="410">
        <v>9</v>
      </c>
      <c r="H307" s="410">
        <v>2</v>
      </c>
      <c r="I307" s="410">
        <v>108</v>
      </c>
      <c r="J307" s="410">
        <v>54</v>
      </c>
      <c r="K307" s="411">
        <v>270</v>
      </c>
      <c r="L307" s="412">
        <v>0.008766518393454333</v>
      </c>
      <c r="O307" s="232"/>
      <c r="P307" s="359"/>
      <c r="Q307" s="359"/>
      <c r="R307" s="359"/>
      <c r="S307" s="359"/>
      <c r="T307" s="359"/>
      <c r="U307" s="359"/>
      <c r="V307" s="359"/>
      <c r="W307" s="359"/>
      <c r="X307" s="359"/>
      <c r="Y307" s="360"/>
    </row>
    <row r="308" spans="2:25" ht="12.75">
      <c r="B308" s="358" t="s">
        <v>96</v>
      </c>
      <c r="C308" s="410">
        <v>621</v>
      </c>
      <c r="D308" s="410">
        <v>155</v>
      </c>
      <c r="E308" s="410">
        <v>224</v>
      </c>
      <c r="F308" s="410">
        <v>417</v>
      </c>
      <c r="G308" s="410">
        <v>448</v>
      </c>
      <c r="H308" s="410">
        <v>237</v>
      </c>
      <c r="I308" s="410">
        <v>725</v>
      </c>
      <c r="J308" s="410">
        <v>522</v>
      </c>
      <c r="K308" s="411">
        <v>3349</v>
      </c>
      <c r="L308" s="412">
        <v>0.10873729666547616</v>
      </c>
      <c r="O308" s="232"/>
      <c r="P308" s="359"/>
      <c r="Q308" s="359"/>
      <c r="R308" s="359"/>
      <c r="S308" s="359"/>
      <c r="T308" s="359"/>
      <c r="U308" s="359"/>
      <c r="V308" s="359"/>
      <c r="W308" s="359"/>
      <c r="X308" s="359"/>
      <c r="Y308" s="360"/>
    </row>
    <row r="309" spans="2:25" ht="12.75">
      <c r="B309" s="358" t="s">
        <v>97</v>
      </c>
      <c r="C309" s="410">
        <v>68</v>
      </c>
      <c r="D309" s="410">
        <v>104</v>
      </c>
      <c r="E309" s="410">
        <v>677</v>
      </c>
      <c r="F309" s="410">
        <v>115</v>
      </c>
      <c r="G309" s="410">
        <v>588</v>
      </c>
      <c r="H309" s="410">
        <v>186</v>
      </c>
      <c r="I309" s="410">
        <v>397</v>
      </c>
      <c r="J309" s="410">
        <v>1918</v>
      </c>
      <c r="K309" s="411">
        <v>4053</v>
      </c>
      <c r="L309" s="412">
        <v>0.13159518166174228</v>
      </c>
      <c r="O309" s="232"/>
      <c r="P309" s="359"/>
      <c r="Q309" s="359"/>
      <c r="R309" s="359"/>
      <c r="S309" s="359"/>
      <c r="T309" s="359"/>
      <c r="U309" s="359"/>
      <c r="V309" s="359"/>
      <c r="W309" s="359"/>
      <c r="X309" s="359"/>
      <c r="Y309" s="360"/>
    </row>
    <row r="310" spans="2:25" ht="12.75">
      <c r="B310" s="358" t="s">
        <v>98</v>
      </c>
      <c r="C310" s="410">
        <v>28</v>
      </c>
      <c r="D310" s="410">
        <v>79</v>
      </c>
      <c r="E310" s="410">
        <v>55</v>
      </c>
      <c r="F310" s="410">
        <v>285</v>
      </c>
      <c r="G310" s="410">
        <v>78</v>
      </c>
      <c r="H310" s="410">
        <v>46</v>
      </c>
      <c r="I310" s="410">
        <v>170</v>
      </c>
      <c r="J310" s="410">
        <v>137</v>
      </c>
      <c r="K310" s="411">
        <v>878</v>
      </c>
      <c r="L310" s="412">
        <v>0.028507419072047794</v>
      </c>
      <c r="O310" s="232"/>
      <c r="P310" s="359"/>
      <c r="Q310" s="359"/>
      <c r="R310" s="359"/>
      <c r="S310" s="359"/>
      <c r="T310" s="359"/>
      <c r="U310" s="359"/>
      <c r="V310" s="359"/>
      <c r="W310" s="359"/>
      <c r="X310" s="359"/>
      <c r="Y310" s="360"/>
    </row>
    <row r="311" spans="2:25" ht="12.75">
      <c r="B311" s="358" t="s">
        <v>99</v>
      </c>
      <c r="C311" s="410">
        <v>13</v>
      </c>
      <c r="D311" s="410">
        <v>8</v>
      </c>
      <c r="E311" s="410">
        <v>11</v>
      </c>
      <c r="F311" s="410">
        <v>51</v>
      </c>
      <c r="G311" s="410">
        <v>23</v>
      </c>
      <c r="H311" s="410">
        <v>7</v>
      </c>
      <c r="I311" s="410">
        <v>28</v>
      </c>
      <c r="J311" s="410">
        <v>10</v>
      </c>
      <c r="K311" s="411">
        <v>151</v>
      </c>
      <c r="L311" s="412">
        <v>0.004902756583005942</v>
      </c>
      <c r="O311" s="232"/>
      <c r="P311" s="359"/>
      <c r="Q311" s="359"/>
      <c r="R311" s="359"/>
      <c r="S311" s="359"/>
      <c r="T311" s="359"/>
      <c r="U311" s="359"/>
      <c r="V311" s="359"/>
      <c r="W311" s="359"/>
      <c r="X311" s="359"/>
      <c r="Y311" s="360"/>
    </row>
    <row r="312" spans="2:25" ht="12.75">
      <c r="B312" s="358" t="s">
        <v>100</v>
      </c>
      <c r="C312" s="410">
        <v>437</v>
      </c>
      <c r="D312" s="410">
        <v>546</v>
      </c>
      <c r="E312" s="410">
        <v>506</v>
      </c>
      <c r="F312" s="410">
        <v>850</v>
      </c>
      <c r="G312" s="410">
        <v>267</v>
      </c>
      <c r="H312" s="410">
        <v>251</v>
      </c>
      <c r="I312" s="410">
        <v>1554</v>
      </c>
      <c r="J312" s="410">
        <v>1073</v>
      </c>
      <c r="K312" s="411">
        <v>5484</v>
      </c>
      <c r="L312" s="412">
        <v>0.17805772914705023</v>
      </c>
      <c r="O312" s="232"/>
      <c r="P312" s="359"/>
      <c r="Q312" s="359"/>
      <c r="R312" s="359"/>
      <c r="S312" s="359"/>
      <c r="T312" s="359"/>
      <c r="U312" s="359"/>
      <c r="V312" s="359"/>
      <c r="W312" s="359"/>
      <c r="X312" s="359"/>
      <c r="Y312" s="360"/>
    </row>
    <row r="313" spans="2:25" ht="12.75">
      <c r="B313" s="358" t="s">
        <v>101</v>
      </c>
      <c r="C313" s="410">
        <v>19</v>
      </c>
      <c r="D313" s="410">
        <v>7</v>
      </c>
      <c r="E313" s="410">
        <v>3</v>
      </c>
      <c r="F313" s="410">
        <v>34</v>
      </c>
      <c r="G313" s="410">
        <v>4</v>
      </c>
      <c r="H313" s="410">
        <v>5</v>
      </c>
      <c r="I313" s="410">
        <v>94</v>
      </c>
      <c r="J313" s="410">
        <v>14</v>
      </c>
      <c r="K313" s="411">
        <v>180</v>
      </c>
      <c r="L313" s="412">
        <v>0.005844345595636222</v>
      </c>
      <c r="O313" s="232"/>
      <c r="P313" s="359"/>
      <c r="Q313" s="359"/>
      <c r="R313" s="359"/>
      <c r="S313" s="359"/>
      <c r="T313" s="359"/>
      <c r="U313" s="359"/>
      <c r="V313" s="359"/>
      <c r="W313" s="359"/>
      <c r="X313" s="359"/>
      <c r="Y313" s="360"/>
    </row>
    <row r="314" spans="2:25" ht="12.75">
      <c r="B314" s="358" t="s">
        <v>102</v>
      </c>
      <c r="C314" s="410">
        <v>1822</v>
      </c>
      <c r="D314" s="410">
        <v>99</v>
      </c>
      <c r="E314" s="410">
        <v>72</v>
      </c>
      <c r="F314" s="410">
        <v>401</v>
      </c>
      <c r="G314" s="410">
        <v>201</v>
      </c>
      <c r="H314" s="410">
        <v>102</v>
      </c>
      <c r="I314" s="410">
        <v>204</v>
      </c>
      <c r="J314" s="410">
        <v>105</v>
      </c>
      <c r="K314" s="411">
        <v>3006</v>
      </c>
      <c r="L314" s="412">
        <v>0.0976005714471249</v>
      </c>
      <c r="O314" s="232"/>
      <c r="P314" s="359"/>
      <c r="Q314" s="359"/>
      <c r="R314" s="359"/>
      <c r="S314" s="359"/>
      <c r="T314" s="359"/>
      <c r="U314" s="359"/>
      <c r="V314" s="359"/>
      <c r="W314" s="359"/>
      <c r="X314" s="359"/>
      <c r="Y314" s="360"/>
    </row>
    <row r="315" spans="2:25" ht="12.75">
      <c r="B315" s="358" t="s">
        <v>103</v>
      </c>
      <c r="C315" s="410">
        <v>29</v>
      </c>
      <c r="D315" s="410">
        <v>19</v>
      </c>
      <c r="E315" s="410">
        <v>16</v>
      </c>
      <c r="F315" s="410">
        <v>107</v>
      </c>
      <c r="G315" s="410">
        <v>44</v>
      </c>
      <c r="H315" s="410">
        <v>18</v>
      </c>
      <c r="I315" s="410">
        <v>35</v>
      </c>
      <c r="J315" s="410">
        <v>37</v>
      </c>
      <c r="K315" s="411">
        <v>305</v>
      </c>
      <c r="L315" s="412">
        <v>0.009902918925939154</v>
      </c>
      <c r="O315" s="232"/>
      <c r="P315" s="359"/>
      <c r="Q315" s="359"/>
      <c r="R315" s="359"/>
      <c r="S315" s="359"/>
      <c r="T315" s="359"/>
      <c r="U315" s="359"/>
      <c r="V315" s="359"/>
      <c r="W315" s="359"/>
      <c r="X315" s="359"/>
      <c r="Y315" s="360"/>
    </row>
    <row r="316" spans="2:25" ht="12.75">
      <c r="B316" s="358" t="s">
        <v>104</v>
      </c>
      <c r="C316" s="410">
        <v>25</v>
      </c>
      <c r="D316" s="410">
        <v>66</v>
      </c>
      <c r="E316" s="410">
        <v>49</v>
      </c>
      <c r="F316" s="410">
        <v>547</v>
      </c>
      <c r="G316" s="410">
        <v>28</v>
      </c>
      <c r="H316" s="410">
        <v>17</v>
      </c>
      <c r="I316" s="410">
        <v>205</v>
      </c>
      <c r="J316" s="410">
        <v>116</v>
      </c>
      <c r="K316" s="411">
        <v>1053</v>
      </c>
      <c r="L316" s="412">
        <v>0.0341894217344719</v>
      </c>
      <c r="O316" s="232"/>
      <c r="P316" s="359"/>
      <c r="Q316" s="359"/>
      <c r="R316" s="359"/>
      <c r="S316" s="359"/>
      <c r="T316" s="359"/>
      <c r="U316" s="359"/>
      <c r="V316" s="359"/>
      <c r="W316" s="359"/>
      <c r="X316" s="359"/>
      <c r="Y316" s="360"/>
    </row>
    <row r="317" spans="2:25" ht="12.75">
      <c r="B317" s="389" t="s">
        <v>105</v>
      </c>
      <c r="C317" s="413">
        <v>3881</v>
      </c>
      <c r="D317" s="413">
        <v>1869</v>
      </c>
      <c r="E317" s="413">
        <v>2873</v>
      </c>
      <c r="F317" s="413">
        <v>4471</v>
      </c>
      <c r="G317" s="413">
        <v>4338</v>
      </c>
      <c r="H317" s="413">
        <v>1724</v>
      </c>
      <c r="I317" s="413">
        <v>5689</v>
      </c>
      <c r="J317" s="413">
        <v>5954</v>
      </c>
      <c r="K317" s="413">
        <v>30799</v>
      </c>
      <c r="L317" s="414">
        <v>1</v>
      </c>
      <c r="M317" s="361"/>
      <c r="O317" s="357"/>
      <c r="P317" s="359"/>
      <c r="Q317" s="359"/>
      <c r="R317" s="359"/>
      <c r="S317" s="359"/>
      <c r="T317" s="359"/>
      <c r="U317" s="359"/>
      <c r="V317" s="359"/>
      <c r="W317" s="359"/>
      <c r="X317" s="359"/>
      <c r="Y317" s="360"/>
    </row>
    <row r="318" spans="2:25" ht="12.75">
      <c r="B318" s="390"/>
      <c r="C318" s="415">
        <v>0.12601058475924543</v>
      </c>
      <c r="D318" s="415">
        <v>0.06068378843468944</v>
      </c>
      <c r="E318" s="415">
        <v>0.09328224942368259</v>
      </c>
      <c r="F318" s="415">
        <v>0.14516705087827528</v>
      </c>
      <c r="G318" s="415">
        <v>0.14084872885483296</v>
      </c>
      <c r="H318" s="415">
        <v>0.055975843371538034</v>
      </c>
      <c r="I318" s="415">
        <v>0.18471378940874703</v>
      </c>
      <c r="J318" s="415">
        <v>0.19331796486898925</v>
      </c>
      <c r="K318" s="415">
        <v>1</v>
      </c>
      <c r="L318" s="416"/>
      <c r="O318" s="357"/>
      <c r="P318" s="360"/>
      <c r="Q318" s="360"/>
      <c r="R318" s="360"/>
      <c r="S318" s="360"/>
      <c r="T318" s="360"/>
      <c r="U318" s="360"/>
      <c r="V318" s="360"/>
      <c r="W318" s="360"/>
      <c r="X318" s="360"/>
      <c r="Y318" s="232"/>
    </row>
    <row r="319" spans="2:25" ht="12.75">
      <c r="B319" s="363"/>
      <c r="C319" s="364"/>
      <c r="D319" s="364"/>
      <c r="E319" s="364"/>
      <c r="F319" s="364"/>
      <c r="G319" s="364"/>
      <c r="H319" s="364"/>
      <c r="I319" s="364"/>
      <c r="J319" s="364"/>
      <c r="K319" s="364"/>
      <c r="L319" s="365"/>
      <c r="O319" s="357"/>
      <c r="P319" s="360"/>
      <c r="Q319" s="360"/>
      <c r="R319" s="360"/>
      <c r="S319" s="360"/>
      <c r="T319" s="360"/>
      <c r="U319" s="360"/>
      <c r="V319" s="360"/>
      <c r="W319" s="360"/>
      <c r="X319" s="360"/>
      <c r="Y319" s="232"/>
    </row>
    <row r="320" spans="1:25" ht="12.75">
      <c r="A320" s="221" t="s">
        <v>19</v>
      </c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</row>
    <row r="323" spans="2:22" ht="12.75">
      <c r="B323" s="154"/>
      <c r="C323" s="388" t="s">
        <v>106</v>
      </c>
      <c r="D323" s="388"/>
      <c r="E323" s="388"/>
      <c r="F323" s="388"/>
      <c r="G323" s="388"/>
      <c r="H323" s="388"/>
      <c r="I323" s="388"/>
      <c r="J323" s="388"/>
      <c r="K323" s="388"/>
      <c r="L323" s="388"/>
      <c r="M323" s="388"/>
      <c r="N323" s="388"/>
      <c r="O323" s="388"/>
      <c r="P323" s="388"/>
      <c r="Q323" s="388"/>
      <c r="R323" s="388"/>
      <c r="S323" s="388"/>
      <c r="T323" s="388"/>
      <c r="U323" s="154"/>
      <c r="V323" s="154"/>
    </row>
    <row r="324" spans="2:22" ht="22.5">
      <c r="B324" s="356" t="s">
        <v>107</v>
      </c>
      <c r="C324" s="356" t="s">
        <v>87</v>
      </c>
      <c r="D324" s="356" t="s">
        <v>88</v>
      </c>
      <c r="E324" s="356" t="s">
        <v>89</v>
      </c>
      <c r="F324" s="356" t="s">
        <v>90</v>
      </c>
      <c r="G324" s="356" t="s">
        <v>91</v>
      </c>
      <c r="H324" s="356" t="s">
        <v>92</v>
      </c>
      <c r="I324" s="356" t="s">
        <v>93</v>
      </c>
      <c r="J324" s="356" t="s">
        <v>94</v>
      </c>
      <c r="K324" s="356" t="s">
        <v>95</v>
      </c>
      <c r="L324" s="356" t="s">
        <v>96</v>
      </c>
      <c r="M324" s="356" t="s">
        <v>97</v>
      </c>
      <c r="N324" s="356" t="s">
        <v>98</v>
      </c>
      <c r="O324" s="356" t="s">
        <v>99</v>
      </c>
      <c r="P324" s="356" t="s">
        <v>100</v>
      </c>
      <c r="Q324" s="356" t="s">
        <v>101</v>
      </c>
      <c r="R324" s="356" t="s">
        <v>102</v>
      </c>
      <c r="S324" s="356" t="s">
        <v>103</v>
      </c>
      <c r="T324" s="356" t="s">
        <v>104</v>
      </c>
      <c r="U324" s="385" t="s">
        <v>86</v>
      </c>
      <c r="V324" s="385"/>
    </row>
    <row r="325" spans="2:22" ht="12.75">
      <c r="B325" s="366" t="s">
        <v>689</v>
      </c>
      <c r="C325" s="410">
        <v>138</v>
      </c>
      <c r="D325" s="410">
        <v>21</v>
      </c>
      <c r="E325" s="410">
        <v>165</v>
      </c>
      <c r="F325" s="410">
        <v>76</v>
      </c>
      <c r="G325" s="410">
        <v>3</v>
      </c>
      <c r="H325" s="410">
        <v>132</v>
      </c>
      <c r="I325" s="410">
        <v>103</v>
      </c>
      <c r="J325" s="410">
        <v>533</v>
      </c>
      <c r="K325" s="410">
        <v>4</v>
      </c>
      <c r="L325" s="410">
        <v>413</v>
      </c>
      <c r="M325" s="410">
        <v>25</v>
      </c>
      <c r="N325" s="410">
        <v>46</v>
      </c>
      <c r="O325" s="410">
        <v>26</v>
      </c>
      <c r="P325" s="410">
        <v>1398</v>
      </c>
      <c r="Q325" s="410">
        <v>27</v>
      </c>
      <c r="R325" s="410">
        <v>1250</v>
      </c>
      <c r="S325" s="410">
        <v>41</v>
      </c>
      <c r="T325" s="410">
        <v>23</v>
      </c>
      <c r="U325" s="410">
        <v>4424</v>
      </c>
      <c r="V325" s="412">
        <v>0.07535856641569856</v>
      </c>
    </row>
    <row r="326" spans="2:22" ht="12.75">
      <c r="B326" s="366" t="s">
        <v>742</v>
      </c>
      <c r="C326" s="410">
        <v>94</v>
      </c>
      <c r="D326" s="410">
        <v>38</v>
      </c>
      <c r="E326" s="410">
        <v>439</v>
      </c>
      <c r="F326" s="410">
        <v>282</v>
      </c>
      <c r="G326" s="410">
        <v>23</v>
      </c>
      <c r="H326" s="410">
        <v>120</v>
      </c>
      <c r="I326" s="410">
        <v>253</v>
      </c>
      <c r="J326" s="410">
        <v>1194</v>
      </c>
      <c r="K326" s="410">
        <v>143</v>
      </c>
      <c r="L326" s="410">
        <v>370</v>
      </c>
      <c r="M326" s="410">
        <v>102</v>
      </c>
      <c r="N326" s="410">
        <v>111</v>
      </c>
      <c r="O326" s="410">
        <v>30</v>
      </c>
      <c r="P326" s="410">
        <v>2873</v>
      </c>
      <c r="Q326" s="410">
        <v>8</v>
      </c>
      <c r="R326" s="410">
        <v>102</v>
      </c>
      <c r="S326" s="410">
        <v>61</v>
      </c>
      <c r="T326" s="410">
        <v>226</v>
      </c>
      <c r="U326" s="410">
        <v>6469</v>
      </c>
      <c r="V326" s="412">
        <v>0.11019316594555922</v>
      </c>
    </row>
    <row r="327" spans="2:22" ht="12.75">
      <c r="B327" s="366" t="s">
        <v>773</v>
      </c>
      <c r="C327" s="410">
        <v>95</v>
      </c>
      <c r="D327" s="410">
        <v>20</v>
      </c>
      <c r="E327" s="410">
        <v>275</v>
      </c>
      <c r="F327" s="410">
        <v>160</v>
      </c>
      <c r="G327" s="410">
        <v>12</v>
      </c>
      <c r="H327" s="410">
        <v>1089</v>
      </c>
      <c r="I327" s="410">
        <v>155</v>
      </c>
      <c r="J327" s="410">
        <v>932</v>
      </c>
      <c r="K327" s="410">
        <v>16</v>
      </c>
      <c r="L327" s="410">
        <v>376</v>
      </c>
      <c r="M327" s="410">
        <v>532</v>
      </c>
      <c r="N327" s="410">
        <v>48</v>
      </c>
      <c r="O327" s="410">
        <v>160</v>
      </c>
      <c r="P327" s="410">
        <v>1864</v>
      </c>
      <c r="Q327" s="410">
        <v>7</v>
      </c>
      <c r="R327" s="410">
        <v>114</v>
      </c>
      <c r="S327" s="410">
        <v>18</v>
      </c>
      <c r="T327" s="410">
        <v>62</v>
      </c>
      <c r="U327" s="410">
        <v>5935</v>
      </c>
      <c r="V327" s="412">
        <v>0.10109699178959561</v>
      </c>
    </row>
    <row r="328" spans="2:22" ht="12.75">
      <c r="B328" s="366" t="s">
        <v>256</v>
      </c>
      <c r="C328" s="410">
        <v>125</v>
      </c>
      <c r="D328" s="410">
        <v>71</v>
      </c>
      <c r="E328" s="410">
        <v>798</v>
      </c>
      <c r="F328" s="410">
        <v>269</v>
      </c>
      <c r="G328" s="410">
        <v>34</v>
      </c>
      <c r="H328" s="410">
        <v>537</v>
      </c>
      <c r="I328" s="410">
        <v>167</v>
      </c>
      <c r="J328" s="410">
        <v>1213</v>
      </c>
      <c r="K328" s="410">
        <v>57</v>
      </c>
      <c r="L328" s="410">
        <v>544</v>
      </c>
      <c r="M328" s="410">
        <v>82</v>
      </c>
      <c r="N328" s="410">
        <v>67</v>
      </c>
      <c r="O328" s="410">
        <v>92</v>
      </c>
      <c r="P328" s="410">
        <v>2299</v>
      </c>
      <c r="Q328" s="410">
        <v>37</v>
      </c>
      <c r="R328" s="410">
        <v>733</v>
      </c>
      <c r="S328" s="410">
        <v>79</v>
      </c>
      <c r="T328" s="410">
        <v>155</v>
      </c>
      <c r="U328" s="410">
        <v>7359</v>
      </c>
      <c r="V328" s="412">
        <v>0.1253534562054986</v>
      </c>
    </row>
    <row r="329" spans="2:22" ht="12.75">
      <c r="B329" s="366" t="s">
        <v>257</v>
      </c>
      <c r="C329" s="410">
        <v>667</v>
      </c>
      <c r="D329" s="410">
        <v>22</v>
      </c>
      <c r="E329" s="410">
        <v>144</v>
      </c>
      <c r="F329" s="410">
        <v>106</v>
      </c>
      <c r="G329" s="410">
        <v>7</v>
      </c>
      <c r="H329" s="410">
        <v>822</v>
      </c>
      <c r="I329" s="410">
        <v>1983</v>
      </c>
      <c r="J329" s="410">
        <v>1188</v>
      </c>
      <c r="K329" s="410">
        <v>2</v>
      </c>
      <c r="L329" s="410">
        <v>532</v>
      </c>
      <c r="M329" s="410">
        <v>459</v>
      </c>
      <c r="N329" s="410">
        <v>17</v>
      </c>
      <c r="O329" s="410">
        <v>184</v>
      </c>
      <c r="P329" s="410">
        <v>780</v>
      </c>
      <c r="Q329" s="410">
        <v>17</v>
      </c>
      <c r="R329" s="410">
        <v>263</v>
      </c>
      <c r="S329" s="410">
        <v>100</v>
      </c>
      <c r="T329" s="410">
        <v>78</v>
      </c>
      <c r="U329" s="410">
        <v>7371</v>
      </c>
      <c r="V329" s="412">
        <v>0.12555786461349777</v>
      </c>
    </row>
    <row r="330" spans="2:22" ht="12.75">
      <c r="B330" s="366" t="s">
        <v>998</v>
      </c>
      <c r="C330" s="410">
        <v>76</v>
      </c>
      <c r="D330" s="410">
        <v>12</v>
      </c>
      <c r="E330" s="410">
        <v>376</v>
      </c>
      <c r="F330" s="410">
        <v>30</v>
      </c>
      <c r="G330" s="410">
        <v>9</v>
      </c>
      <c r="H330" s="410">
        <v>1577</v>
      </c>
      <c r="I330" s="410">
        <v>122</v>
      </c>
      <c r="J330" s="410">
        <v>857</v>
      </c>
      <c r="K330" s="410">
        <v>5</v>
      </c>
      <c r="L330" s="410">
        <v>620</v>
      </c>
      <c r="M330" s="410">
        <v>99</v>
      </c>
      <c r="N330" s="410">
        <v>40</v>
      </c>
      <c r="O330" s="410">
        <v>176</v>
      </c>
      <c r="P330" s="410">
        <v>1659</v>
      </c>
      <c r="Q330" s="410">
        <v>3</v>
      </c>
      <c r="R330" s="410">
        <v>243</v>
      </c>
      <c r="S330" s="410">
        <v>414</v>
      </c>
      <c r="T330" s="410">
        <v>211</v>
      </c>
      <c r="U330" s="410">
        <v>6529</v>
      </c>
      <c r="V330" s="412">
        <v>0.11121520798555513</v>
      </c>
    </row>
    <row r="331" spans="2:22" ht="12.75">
      <c r="B331" s="366" t="s">
        <v>1058</v>
      </c>
      <c r="C331" s="410">
        <v>198</v>
      </c>
      <c r="D331" s="410">
        <v>69</v>
      </c>
      <c r="E331" s="410">
        <v>481</v>
      </c>
      <c r="F331" s="410">
        <v>256</v>
      </c>
      <c r="G331" s="410">
        <v>26</v>
      </c>
      <c r="H331" s="410">
        <v>544</v>
      </c>
      <c r="I331" s="410">
        <v>238</v>
      </c>
      <c r="J331" s="410">
        <v>1713</v>
      </c>
      <c r="K331" s="410">
        <v>76</v>
      </c>
      <c r="L331" s="410">
        <v>409</v>
      </c>
      <c r="M331" s="410">
        <v>202</v>
      </c>
      <c r="N331" s="410">
        <v>75</v>
      </c>
      <c r="O331" s="410">
        <v>32</v>
      </c>
      <c r="P331" s="410">
        <v>3768</v>
      </c>
      <c r="Q331" s="410">
        <v>114</v>
      </c>
      <c r="R331" s="410">
        <v>218</v>
      </c>
      <c r="S331" s="410">
        <v>71</v>
      </c>
      <c r="T331" s="410">
        <v>331</v>
      </c>
      <c r="U331" s="410">
        <v>8821</v>
      </c>
      <c r="V331" s="412">
        <v>0.15025721391339897</v>
      </c>
    </row>
    <row r="332" spans="2:22" ht="12.75">
      <c r="B332" s="366" t="s">
        <v>255</v>
      </c>
      <c r="C332" s="410">
        <v>270</v>
      </c>
      <c r="D332" s="410">
        <v>62</v>
      </c>
      <c r="E332" s="410">
        <v>861</v>
      </c>
      <c r="F332" s="410">
        <v>412</v>
      </c>
      <c r="G332" s="410">
        <v>44</v>
      </c>
      <c r="H332" s="410">
        <v>597</v>
      </c>
      <c r="I332" s="410">
        <v>383</v>
      </c>
      <c r="J332" s="410">
        <v>1887</v>
      </c>
      <c r="K332" s="410">
        <v>49</v>
      </c>
      <c r="L332" s="410">
        <v>926</v>
      </c>
      <c r="M332" s="410">
        <v>763</v>
      </c>
      <c r="N332" s="410">
        <v>134</v>
      </c>
      <c r="O332" s="410">
        <v>87</v>
      </c>
      <c r="P332" s="410">
        <v>4842</v>
      </c>
      <c r="Q332" s="410">
        <v>14</v>
      </c>
      <c r="R332" s="410">
        <v>156</v>
      </c>
      <c r="S332" s="410">
        <v>87</v>
      </c>
      <c r="T332" s="410">
        <v>224</v>
      </c>
      <c r="U332" s="410">
        <v>11798</v>
      </c>
      <c r="V332" s="412">
        <v>0.20096753313119614</v>
      </c>
    </row>
    <row r="333" spans="2:22" ht="12.75">
      <c r="B333" s="386" t="s">
        <v>105</v>
      </c>
      <c r="C333" s="413">
        <v>1663</v>
      </c>
      <c r="D333" s="413">
        <v>315</v>
      </c>
      <c r="E333" s="413">
        <v>3539</v>
      </c>
      <c r="F333" s="413">
        <v>1591</v>
      </c>
      <c r="G333" s="413">
        <v>158</v>
      </c>
      <c r="H333" s="413">
        <v>5418</v>
      </c>
      <c r="I333" s="413">
        <v>3404</v>
      </c>
      <c r="J333" s="413">
        <v>9517</v>
      </c>
      <c r="K333" s="413">
        <v>352</v>
      </c>
      <c r="L333" s="413">
        <v>4190</v>
      </c>
      <c r="M333" s="413">
        <v>2264</v>
      </c>
      <c r="N333" s="413">
        <v>538</v>
      </c>
      <c r="O333" s="413">
        <v>787</v>
      </c>
      <c r="P333" s="413">
        <v>19483</v>
      </c>
      <c r="Q333" s="413">
        <v>227</v>
      </c>
      <c r="R333" s="413">
        <v>3079</v>
      </c>
      <c r="S333" s="413">
        <v>871</v>
      </c>
      <c r="T333" s="413">
        <v>1310</v>
      </c>
      <c r="U333" s="413">
        <v>58706</v>
      </c>
      <c r="V333" s="414">
        <v>1</v>
      </c>
    </row>
    <row r="334" spans="2:22" ht="12.75">
      <c r="B334" s="387"/>
      <c r="C334" s="415">
        <v>0.02832759854188669</v>
      </c>
      <c r="D334" s="415">
        <v>0.005365720709978537</v>
      </c>
      <c r="E334" s="415">
        <v>0.06028344632575887</v>
      </c>
      <c r="F334" s="415">
        <v>0.027101148093891594</v>
      </c>
      <c r="G334" s="415">
        <v>0.0026913773719892346</v>
      </c>
      <c r="H334" s="415">
        <v>0.09229039621163083</v>
      </c>
      <c r="I334" s="415">
        <v>0.05798385173576807</v>
      </c>
      <c r="J334" s="415">
        <v>0.16211290157735156</v>
      </c>
      <c r="K334" s="415">
        <v>0.005995979967976016</v>
      </c>
      <c r="L334" s="415">
        <v>0.07137260245971451</v>
      </c>
      <c r="M334" s="415">
        <v>0.03856505297584574</v>
      </c>
      <c r="N334" s="415">
        <v>0.009164310291963343</v>
      </c>
      <c r="O334" s="415">
        <v>0.013405784757946376</v>
      </c>
      <c r="P334" s="415">
        <v>0.3318740844206725</v>
      </c>
      <c r="Q334" s="415">
        <v>0.003866725717984533</v>
      </c>
      <c r="R334" s="415">
        <v>0.05244779068579021</v>
      </c>
      <c r="S334" s="415">
        <v>0.014836643613940654</v>
      </c>
      <c r="T334" s="415">
        <v>0.022314584539910743</v>
      </c>
      <c r="U334" s="415"/>
      <c r="V334" s="425"/>
    </row>
    <row r="335" ht="12.75">
      <c r="B335" s="221"/>
    </row>
    <row r="336" ht="12.75">
      <c r="A336" s="221" t="s">
        <v>20</v>
      </c>
    </row>
    <row r="337" spans="1:22" ht="12.75">
      <c r="A337" s="232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357"/>
      <c r="V337" s="357"/>
    </row>
    <row r="338" spans="1:22" ht="12.75">
      <c r="A338" s="232"/>
      <c r="B338" s="357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60"/>
    </row>
    <row r="339" spans="2:5" ht="36">
      <c r="B339" s="367"/>
      <c r="C339" s="213" t="s">
        <v>108</v>
      </c>
      <c r="D339" s="213" t="s">
        <v>109</v>
      </c>
      <c r="E339" s="368"/>
    </row>
    <row r="340" spans="2:7" s="232" customFormat="1" ht="17.25" customHeight="1">
      <c r="B340" s="369" t="s">
        <v>268</v>
      </c>
      <c r="C340" s="417">
        <v>95894</v>
      </c>
      <c r="D340" s="418">
        <v>0.1733128501716971</v>
      </c>
      <c r="E340" s="312"/>
      <c r="F340" s="370"/>
      <c r="G340" s="371"/>
    </row>
    <row r="341" spans="2:7" s="232" customFormat="1" ht="22.5" customHeight="1">
      <c r="B341" s="372" t="s">
        <v>226</v>
      </c>
      <c r="C341" s="419">
        <v>67160</v>
      </c>
      <c r="D341" s="420">
        <v>0.12138080607265497</v>
      </c>
      <c r="E341" s="312"/>
      <c r="F341" s="370"/>
      <c r="G341" s="371"/>
    </row>
    <row r="342" spans="2:7" s="232" customFormat="1" ht="17.25" customHeight="1">
      <c r="B342" s="372" t="s">
        <v>225</v>
      </c>
      <c r="C342" s="419">
        <v>50875</v>
      </c>
      <c r="D342" s="420">
        <v>0.091948310139165</v>
      </c>
      <c r="E342" s="312"/>
      <c r="F342" s="370"/>
      <c r="G342" s="371"/>
    </row>
    <row r="343" spans="2:7" s="232" customFormat="1" ht="24.75" customHeight="1">
      <c r="B343" s="372" t="s">
        <v>228</v>
      </c>
      <c r="C343" s="419">
        <v>38800</v>
      </c>
      <c r="D343" s="420">
        <v>0.07012470630760889</v>
      </c>
      <c r="E343" s="312"/>
      <c r="F343" s="370"/>
      <c r="G343" s="371"/>
    </row>
    <row r="344" spans="2:7" s="232" customFormat="1" ht="22.5" customHeight="1">
      <c r="B344" s="372" t="s">
        <v>229</v>
      </c>
      <c r="C344" s="419">
        <v>29554</v>
      </c>
      <c r="D344" s="420">
        <v>0.05341406108801735</v>
      </c>
      <c r="E344" s="312"/>
      <c r="F344" s="370"/>
      <c r="G344" s="371"/>
    </row>
    <row r="345" spans="2:7" s="232" customFormat="1" ht="28.5" customHeight="1">
      <c r="B345" s="372" t="s">
        <v>224</v>
      </c>
      <c r="C345" s="419">
        <v>27418</v>
      </c>
      <c r="D345" s="420">
        <v>0.049553587565516</v>
      </c>
      <c r="E345" s="312"/>
      <c r="F345" s="370"/>
      <c r="G345" s="371"/>
    </row>
    <row r="346" spans="2:7" s="232" customFormat="1" ht="21.75" customHeight="1">
      <c r="B346" s="372" t="s">
        <v>177</v>
      </c>
      <c r="C346" s="419">
        <v>18664</v>
      </c>
      <c r="D346" s="420">
        <v>0.0337321525393096</v>
      </c>
      <c r="E346" s="312"/>
      <c r="F346" s="370"/>
      <c r="G346" s="371"/>
    </row>
    <row r="347" spans="2:7" s="232" customFormat="1" ht="29.25" customHeight="1">
      <c r="B347" s="372" t="s">
        <v>233</v>
      </c>
      <c r="C347" s="419">
        <v>18255</v>
      </c>
      <c r="D347" s="420">
        <v>0.03299295138261341</v>
      </c>
      <c r="E347" s="312"/>
      <c r="F347" s="370"/>
      <c r="G347" s="371"/>
    </row>
    <row r="348" spans="2:7" s="232" customFormat="1" ht="21.75" customHeight="1">
      <c r="B348" s="372" t="s">
        <v>227</v>
      </c>
      <c r="C348" s="419">
        <v>17482</v>
      </c>
      <c r="D348" s="420">
        <v>0.03159587926983553</v>
      </c>
      <c r="E348" s="312"/>
      <c r="F348" s="370"/>
      <c r="G348" s="371"/>
    </row>
    <row r="349" spans="2:7" s="232" customFormat="1" ht="12.75">
      <c r="B349" s="372" t="s">
        <v>230</v>
      </c>
      <c r="C349" s="419">
        <v>15231</v>
      </c>
      <c r="D349" s="420">
        <v>0.027527561901319355</v>
      </c>
      <c r="E349" s="312"/>
      <c r="F349" s="370"/>
      <c r="G349" s="371"/>
    </row>
    <row r="350" spans="2:7" s="232" customFormat="1" ht="18.75" customHeight="1">
      <c r="B350" s="372" t="s">
        <v>232</v>
      </c>
      <c r="C350" s="419">
        <v>11751</v>
      </c>
      <c r="D350" s="420">
        <v>0.021238026387131754</v>
      </c>
      <c r="E350" s="312"/>
      <c r="F350" s="370"/>
      <c r="G350" s="371"/>
    </row>
    <row r="351" spans="2:7" s="232" customFormat="1" ht="12.75">
      <c r="B351" s="372" t="s">
        <v>241</v>
      </c>
      <c r="C351" s="419">
        <v>11647</v>
      </c>
      <c r="D351" s="420">
        <v>0.0210500632568227</v>
      </c>
      <c r="E351" s="312"/>
      <c r="F351" s="370"/>
      <c r="G351" s="371"/>
    </row>
    <row r="352" spans="2:7" s="232" customFormat="1" ht="24" customHeight="1">
      <c r="B352" s="372" t="s">
        <v>238</v>
      </c>
      <c r="C352" s="419">
        <v>10974</v>
      </c>
      <c r="D352" s="420">
        <v>0.019833724923188144</v>
      </c>
      <c r="E352" s="312"/>
      <c r="F352" s="370"/>
      <c r="G352" s="371"/>
    </row>
    <row r="353" spans="2:7" s="232" customFormat="1" ht="23.25" customHeight="1">
      <c r="B353" s="372" t="s">
        <v>240</v>
      </c>
      <c r="C353" s="419">
        <v>9930</v>
      </c>
      <c r="D353" s="420">
        <v>0.017946864268931863</v>
      </c>
      <c r="E353" s="312"/>
      <c r="F353" s="370"/>
      <c r="G353" s="371"/>
    </row>
    <row r="354" spans="2:7" s="232" customFormat="1" ht="12.75">
      <c r="B354" s="372" t="s">
        <v>236</v>
      </c>
      <c r="C354" s="419">
        <v>9839</v>
      </c>
      <c r="D354" s="420">
        <v>0.01778239652991144</v>
      </c>
      <c r="E354" s="312"/>
      <c r="F354" s="370"/>
      <c r="G354" s="371"/>
    </row>
    <row r="355" spans="2:7" s="232" customFormat="1" ht="29.25" customHeight="1">
      <c r="B355" s="372" t="s">
        <v>69</v>
      </c>
      <c r="C355" s="419">
        <v>9343</v>
      </c>
      <c r="D355" s="420">
        <v>0.016885956985360565</v>
      </c>
      <c r="E355" s="312"/>
      <c r="F355" s="370"/>
      <c r="G355" s="371"/>
    </row>
    <row r="356" spans="2:7" s="232" customFormat="1" ht="24.75" customHeight="1">
      <c r="B356" s="372" t="s">
        <v>231</v>
      </c>
      <c r="C356" s="419">
        <v>8664</v>
      </c>
      <c r="D356" s="420">
        <v>0.015658774624977407</v>
      </c>
      <c r="E356" s="312"/>
      <c r="F356" s="370"/>
      <c r="G356" s="371"/>
    </row>
    <row r="357" spans="2:7" s="232" customFormat="1" ht="36.75" customHeight="1">
      <c r="B357" s="372" t="s">
        <v>234</v>
      </c>
      <c r="C357" s="419">
        <v>8083</v>
      </c>
      <c r="D357" s="420">
        <v>0.014608711368154708</v>
      </c>
      <c r="E357" s="312"/>
      <c r="F357" s="370"/>
      <c r="G357" s="371"/>
    </row>
    <row r="358" spans="2:7" s="232" customFormat="1" ht="12.75">
      <c r="B358" s="372" t="s">
        <v>235</v>
      </c>
      <c r="C358" s="419">
        <v>7876</v>
      </c>
      <c r="D358" s="420">
        <v>0.014234592445328032</v>
      </c>
      <c r="E358" s="312"/>
      <c r="F358" s="370"/>
      <c r="G358" s="371"/>
    </row>
    <row r="359" spans="2:7" s="232" customFormat="1" ht="12.75">
      <c r="B359" s="372" t="s">
        <v>72</v>
      </c>
      <c r="C359" s="419">
        <v>6030</v>
      </c>
      <c r="D359" s="420">
        <v>0.010898246882342309</v>
      </c>
      <c r="E359" s="312"/>
      <c r="F359" s="370"/>
      <c r="G359" s="371"/>
    </row>
    <row r="360" spans="2:7" s="232" customFormat="1" ht="22.5" customHeight="1">
      <c r="B360" s="372" t="s">
        <v>239</v>
      </c>
      <c r="C360" s="419">
        <v>5068</v>
      </c>
      <c r="D360" s="420">
        <v>0.009159587926983553</v>
      </c>
      <c r="E360" s="312"/>
      <c r="F360" s="370"/>
      <c r="G360" s="371"/>
    </row>
    <row r="361" spans="2:7" s="232" customFormat="1" ht="12.75">
      <c r="B361" s="373" t="s">
        <v>49</v>
      </c>
      <c r="C361" s="419">
        <v>4861</v>
      </c>
      <c r="D361" s="420">
        <v>0.008785469004156877</v>
      </c>
      <c r="E361" s="312"/>
      <c r="F361" s="370"/>
      <c r="G361" s="371"/>
    </row>
    <row r="362" spans="2:7" ht="12.75">
      <c r="B362" s="374" t="s">
        <v>242</v>
      </c>
      <c r="C362" s="421">
        <v>69901</v>
      </c>
      <c r="D362" s="422">
        <v>0.12633471895897344</v>
      </c>
      <c r="E362" s="315"/>
      <c r="F362" s="153"/>
      <c r="G362" s="371"/>
    </row>
    <row r="363" spans="2:7" ht="12.75">
      <c r="B363" s="367" t="s">
        <v>254</v>
      </c>
      <c r="C363" s="423">
        <v>553300</v>
      </c>
      <c r="D363" s="424">
        <v>1</v>
      </c>
      <c r="E363" s="315"/>
      <c r="F363" s="153"/>
      <c r="G363" s="371"/>
    </row>
    <row r="364" spans="2:5" ht="12.75">
      <c r="B364" s="375"/>
      <c r="C364" s="376"/>
      <c r="D364" s="303"/>
      <c r="E364" s="303"/>
    </row>
    <row r="365" ht="12.75">
      <c r="A365" s="221" t="s">
        <v>115</v>
      </c>
    </row>
    <row r="368" spans="2:4" ht="12.75">
      <c r="B368" s="266"/>
      <c r="C368" s="213" t="s">
        <v>110</v>
      </c>
      <c r="D368" s="213" t="s">
        <v>111</v>
      </c>
    </row>
    <row r="369" spans="2:12" ht="12.75">
      <c r="B369" s="377" t="s">
        <v>25</v>
      </c>
      <c r="C369" s="426">
        <v>0.945054945054945</v>
      </c>
      <c r="D369" s="426">
        <v>0.05494505494505497</v>
      </c>
      <c r="E369" s="378"/>
      <c r="F369" s="134"/>
      <c r="G369" s="134"/>
      <c r="H369" s="379"/>
      <c r="I369" s="149"/>
      <c r="J369" s="149"/>
      <c r="K369" s="149"/>
      <c r="L369" s="149"/>
    </row>
    <row r="370" spans="2:12" ht="12.75">
      <c r="B370" s="377" t="s">
        <v>248</v>
      </c>
      <c r="C370" s="426">
        <v>0.92103948025987</v>
      </c>
      <c r="D370" s="426">
        <v>0.07896051974012996</v>
      </c>
      <c r="E370" s="378"/>
      <c r="F370" s="134"/>
      <c r="G370" s="134"/>
      <c r="H370" s="379"/>
      <c r="I370" s="149"/>
      <c r="J370" s="149"/>
      <c r="K370" s="149"/>
      <c r="L370" s="149"/>
    </row>
    <row r="371" spans="2:12" ht="26.25" customHeight="1">
      <c r="B371" s="377" t="s">
        <v>249</v>
      </c>
      <c r="C371" s="426">
        <v>0.909184372858122</v>
      </c>
      <c r="D371" s="426">
        <v>0.09081562714187796</v>
      </c>
      <c r="E371" s="378"/>
      <c r="F371" s="134"/>
      <c r="G371" s="134"/>
      <c r="H371" s="379"/>
      <c r="I371" s="149"/>
      <c r="J371" s="149"/>
      <c r="K371" s="149"/>
      <c r="L371" s="149"/>
    </row>
    <row r="372" spans="2:12" ht="12.75" customHeight="1">
      <c r="B372" s="377" t="s">
        <v>34</v>
      </c>
      <c r="C372" s="426">
        <v>0.9010455966368438</v>
      </c>
      <c r="D372" s="426">
        <v>0.0989544033631562</v>
      </c>
      <c r="E372" s="378"/>
      <c r="F372" s="134"/>
      <c r="G372" s="134"/>
      <c r="H372" s="379"/>
      <c r="I372" s="149"/>
      <c r="J372" s="149"/>
      <c r="K372" s="149"/>
      <c r="L372" s="149"/>
    </row>
    <row r="373" spans="2:12" ht="13.5" customHeight="1">
      <c r="B373" s="377" t="s">
        <v>236</v>
      </c>
      <c r="C373" s="426">
        <v>0.8964610058193987</v>
      </c>
      <c r="D373" s="426">
        <v>0.10353899418060131</v>
      </c>
      <c r="E373" s="378"/>
      <c r="F373" s="134"/>
      <c r="G373" s="134"/>
      <c r="H373" s="379"/>
      <c r="I373" s="149"/>
      <c r="J373" s="149"/>
      <c r="K373" s="149"/>
      <c r="L373" s="149"/>
    </row>
    <row r="374" spans="2:12" ht="12.75">
      <c r="B374" s="377" t="s">
        <v>240</v>
      </c>
      <c r="C374" s="426">
        <v>0.881896787545047</v>
      </c>
      <c r="D374" s="426">
        <v>0.11810321245495303</v>
      </c>
      <c r="E374" s="378"/>
      <c r="F374" s="134"/>
      <c r="G374" s="134"/>
      <c r="H374" s="379"/>
      <c r="I374" s="149"/>
      <c r="J374" s="149"/>
      <c r="K374" s="149"/>
      <c r="L374" s="149"/>
    </row>
    <row r="375" spans="2:12" ht="12.75">
      <c r="B375" s="232" t="s">
        <v>24</v>
      </c>
      <c r="C375" s="426">
        <v>0.8725529364762286</v>
      </c>
      <c r="D375" s="426">
        <v>0.12744706352377144</v>
      </c>
      <c r="E375" s="378"/>
      <c r="F375" s="134"/>
      <c r="G375" s="134"/>
      <c r="H375" s="379"/>
      <c r="I375" s="149"/>
      <c r="J375" s="149"/>
      <c r="K375" s="149"/>
      <c r="L375" s="149"/>
    </row>
    <row r="376" spans="2:12" ht="12.75">
      <c r="B376" s="1" t="s">
        <v>30</v>
      </c>
      <c r="C376" s="426">
        <v>0.8714028776978417</v>
      </c>
      <c r="D376" s="426">
        <v>0.12859712230215825</v>
      </c>
      <c r="E376" s="378"/>
      <c r="F376" s="134"/>
      <c r="G376" s="134"/>
      <c r="H376" s="379"/>
      <c r="I376" s="149"/>
      <c r="J376" s="149"/>
      <c r="K376" s="149"/>
      <c r="L376" s="149"/>
    </row>
    <row r="377" spans="2:12" ht="12.75">
      <c r="B377" s="1" t="s">
        <v>21</v>
      </c>
      <c r="C377" s="426">
        <v>0.8637307492645786</v>
      </c>
      <c r="D377" s="426">
        <v>0.1362692507354214</v>
      </c>
      <c r="E377" s="378"/>
      <c r="F377" s="134"/>
      <c r="G377" s="134"/>
      <c r="H377" s="379"/>
      <c r="I377" s="149"/>
      <c r="J377" s="149"/>
      <c r="K377" s="149"/>
      <c r="L377" s="149"/>
    </row>
    <row r="378" spans="2:12" ht="12.75">
      <c r="B378" s="1" t="s">
        <v>22</v>
      </c>
      <c r="C378" s="426">
        <v>0.850608189138256</v>
      </c>
      <c r="D378" s="426">
        <v>0.14939181086174402</v>
      </c>
      <c r="E378" s="378"/>
      <c r="F378" s="134"/>
      <c r="G378" s="134"/>
      <c r="H378" s="379"/>
      <c r="I378" s="149"/>
      <c r="J378" s="149"/>
      <c r="K378" s="149"/>
      <c r="L378" s="149"/>
    </row>
    <row r="379" spans="2:12" ht="12.75">
      <c r="B379" s="1" t="s">
        <v>250</v>
      </c>
      <c r="C379" s="426">
        <v>0.849146110056926</v>
      </c>
      <c r="D379" s="426">
        <v>0.15085388994307403</v>
      </c>
      <c r="E379" s="378"/>
      <c r="F379" s="134"/>
      <c r="G379" s="134"/>
      <c r="H379" s="379"/>
      <c r="I379" s="149"/>
      <c r="J379" s="149"/>
      <c r="K379" s="149"/>
      <c r="L379" s="149"/>
    </row>
    <row r="380" spans="2:12" ht="12.75">
      <c r="B380" s="1" t="s">
        <v>112</v>
      </c>
      <c r="C380" s="426">
        <v>0.8309859154929577</v>
      </c>
      <c r="D380" s="426">
        <v>0.16901408450704225</v>
      </c>
      <c r="E380" s="378"/>
      <c r="F380" s="134"/>
      <c r="G380" s="134"/>
      <c r="H380" s="379"/>
      <c r="I380" s="149"/>
      <c r="J380" s="149"/>
      <c r="K380" s="149"/>
      <c r="L380" s="149"/>
    </row>
    <row r="381" spans="2:12" ht="12.75">
      <c r="B381" s="1" t="s">
        <v>166</v>
      </c>
      <c r="C381" s="426">
        <v>0.8241610738255034</v>
      </c>
      <c r="D381" s="426">
        <v>0.1758389261744966</v>
      </c>
      <c r="E381" s="378"/>
      <c r="F381" s="134"/>
      <c r="G381" s="134"/>
      <c r="H381" s="379"/>
      <c r="I381" s="149"/>
      <c r="J381" s="149"/>
      <c r="K381" s="149"/>
      <c r="L381" s="149"/>
    </row>
    <row r="382" spans="2:12" ht="12.75">
      <c r="B382" s="1" t="s">
        <v>23</v>
      </c>
      <c r="C382" s="426">
        <v>0.817175572519084</v>
      </c>
      <c r="D382" s="426">
        <v>0.18282442748091599</v>
      </c>
      <c r="E382" s="378"/>
      <c r="F382" s="134"/>
      <c r="G382" s="134"/>
      <c r="H382" s="379"/>
      <c r="I382" s="149"/>
      <c r="J382" s="149"/>
      <c r="K382" s="149"/>
      <c r="L382" s="149"/>
    </row>
    <row r="383" spans="2:12" ht="12.75">
      <c r="B383" s="1" t="s">
        <v>29</v>
      </c>
      <c r="C383" s="426">
        <v>0.8112054329371816</v>
      </c>
      <c r="D383" s="426">
        <v>0.18879456706281839</v>
      </c>
      <c r="E383" s="378"/>
      <c r="F383" s="134"/>
      <c r="G383" s="134"/>
      <c r="H383" s="379"/>
      <c r="I383" s="149"/>
      <c r="J383" s="149"/>
      <c r="K383" s="149"/>
      <c r="L383" s="149"/>
    </row>
    <row r="384" spans="2:12" ht="14.25" customHeight="1" thickBot="1">
      <c r="B384" s="380" t="s">
        <v>28</v>
      </c>
      <c r="C384" s="427">
        <v>0.8049933799886514</v>
      </c>
      <c r="D384" s="427">
        <v>0.1950066200113486</v>
      </c>
      <c r="E384" s="378"/>
      <c r="F384" s="134"/>
      <c r="G384" s="134"/>
      <c r="H384" s="379"/>
      <c r="I384" s="149"/>
      <c r="J384" s="149"/>
      <c r="K384" s="149"/>
      <c r="L384" s="149"/>
    </row>
    <row r="385" spans="2:8" ht="14.25" customHeight="1" thickTop="1">
      <c r="B385" s="377" t="s">
        <v>231</v>
      </c>
      <c r="C385" s="426">
        <v>0.1886880794081843</v>
      </c>
      <c r="D385" s="426">
        <v>0.8113119205918157</v>
      </c>
      <c r="E385" s="378"/>
      <c r="F385" s="134"/>
      <c r="G385" s="134"/>
      <c r="H385" s="379"/>
    </row>
    <row r="386" spans="2:8" ht="12.75" customHeight="1">
      <c r="B386" s="377" t="s">
        <v>51</v>
      </c>
      <c r="C386" s="426">
        <v>0.1786096256684492</v>
      </c>
      <c r="D386" s="426">
        <v>0.8213903743315508</v>
      </c>
      <c r="E386" s="378"/>
      <c r="F386" s="134"/>
      <c r="G386" s="134"/>
      <c r="H386" s="379"/>
    </row>
    <row r="387" spans="2:8" ht="27" customHeight="1">
      <c r="B387" s="377" t="s">
        <v>113</v>
      </c>
      <c r="C387" s="426">
        <v>0.17647058823529413</v>
      </c>
      <c r="D387" s="426">
        <v>0.8235294117647058</v>
      </c>
      <c r="E387" s="378"/>
      <c r="F387" s="134"/>
      <c r="G387" s="134"/>
      <c r="H387" s="379"/>
    </row>
    <row r="388" spans="2:8" ht="12.75">
      <c r="B388" s="377" t="s">
        <v>232</v>
      </c>
      <c r="C388" s="426">
        <v>0.16285531096388117</v>
      </c>
      <c r="D388" s="426">
        <v>0.8371446890361188</v>
      </c>
      <c r="E388" s="378"/>
      <c r="F388" s="134"/>
      <c r="G388" s="134"/>
      <c r="H388" s="379"/>
    </row>
    <row r="389" spans="2:8" ht="12.75">
      <c r="B389" s="377" t="s">
        <v>235</v>
      </c>
      <c r="C389" s="426">
        <v>0.12962758315836004</v>
      </c>
      <c r="D389" s="426">
        <v>0.87037241684164</v>
      </c>
      <c r="E389" s="378"/>
      <c r="F389" s="134"/>
      <c r="G389" s="134"/>
      <c r="H389" s="379"/>
    </row>
    <row r="390" spans="2:8" ht="12.75">
      <c r="B390" s="1" t="s">
        <v>78</v>
      </c>
      <c r="C390" s="426">
        <v>0.09893114591101168</v>
      </c>
      <c r="D390" s="426">
        <v>0.9010688540889883</v>
      </c>
      <c r="E390" s="378"/>
      <c r="F390" s="134"/>
      <c r="G390" s="134"/>
      <c r="H390" s="379"/>
    </row>
    <row r="391" spans="2:4" ht="18" customHeight="1">
      <c r="B391" s="367" t="s">
        <v>114</v>
      </c>
      <c r="C391" s="428">
        <v>0.4894951140816494</v>
      </c>
      <c r="D391" s="428">
        <v>0.5105048859183505</v>
      </c>
    </row>
    <row r="392" spans="2:4" ht="18" customHeight="1">
      <c r="B392" s="375"/>
      <c r="C392" s="381"/>
      <c r="D392" s="381"/>
    </row>
    <row r="393" ht="12.75">
      <c r="A393" s="221" t="s">
        <v>116</v>
      </c>
    </row>
  </sheetData>
  <mergeCells count="9">
    <mergeCell ref="C76:F76"/>
    <mergeCell ref="U324:V324"/>
    <mergeCell ref="B333:B334"/>
    <mergeCell ref="C297:J297"/>
    <mergeCell ref="K298:L298"/>
    <mergeCell ref="B317:B318"/>
    <mergeCell ref="C323:T323"/>
    <mergeCell ref="F87:G87"/>
    <mergeCell ref="I76:J7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8"/>
  <sheetViews>
    <sheetView workbookViewId="0" topLeftCell="A1">
      <selection activeCell="O258" sqref="O258:O261"/>
    </sheetView>
  </sheetViews>
  <sheetFormatPr defaultColWidth="11.421875" defaultRowHeight="12.75"/>
  <cols>
    <col min="1" max="1" width="47.57421875" style="8" customWidth="1"/>
    <col min="2" max="2" width="13.7109375" style="8" customWidth="1"/>
    <col min="3" max="3" width="13.140625" style="8" customWidth="1"/>
    <col min="4" max="4" width="12.00390625" style="8" customWidth="1"/>
    <col min="5" max="5" width="10.421875" style="8" customWidth="1"/>
    <col min="6" max="6" width="16.421875" style="8" customWidth="1"/>
    <col min="7" max="7" width="11.421875" style="8" customWidth="1"/>
    <col min="8" max="8" width="11.28125" style="8" customWidth="1"/>
    <col min="9" max="9" width="10.28125" style="8" customWidth="1"/>
    <col min="10" max="10" width="8.421875" style="8" customWidth="1"/>
    <col min="11" max="11" width="9.28125" style="8" customWidth="1"/>
    <col min="12" max="12" width="9.140625" style="149" bestFit="1" customWidth="1"/>
    <col min="13" max="13" width="10.8515625" style="8" bestFit="1" customWidth="1"/>
    <col min="14" max="14" width="8.8515625" style="8" bestFit="1" customWidth="1"/>
    <col min="15" max="15" width="10.7109375" style="8" bestFit="1" customWidth="1"/>
    <col min="16" max="16" width="8.7109375" style="8" bestFit="1" customWidth="1"/>
    <col min="17" max="16384" width="11.421875" style="8" customWidth="1"/>
  </cols>
  <sheetData>
    <row r="1" spans="1:11" ht="15.75">
      <c r="A1" s="2"/>
      <c r="H1" s="170"/>
      <c r="I1" s="170"/>
      <c r="J1" s="170"/>
      <c r="K1" s="170"/>
    </row>
    <row r="2" spans="1:11" ht="15.75">
      <c r="A2" s="2" t="s">
        <v>504</v>
      </c>
      <c r="H2" s="170"/>
      <c r="I2" s="170"/>
      <c r="J2" s="170"/>
      <c r="K2" s="170"/>
    </row>
    <row r="5" spans="1:16" s="10" customFormat="1" ht="33.75" customHeight="1">
      <c r="A5" s="397" t="s">
        <v>286</v>
      </c>
      <c r="B5" s="399" t="s">
        <v>850</v>
      </c>
      <c r="C5" s="400"/>
      <c r="D5" s="393" t="s">
        <v>284</v>
      </c>
      <c r="E5" s="394"/>
      <c r="F5" s="395" t="s">
        <v>680</v>
      </c>
      <c r="G5" s="395" t="s">
        <v>317</v>
      </c>
      <c r="H5" s="170"/>
      <c r="I5" s="170"/>
      <c r="J5" s="170"/>
      <c r="K5" s="170"/>
      <c r="L5" s="134"/>
      <c r="M5" s="148"/>
      <c r="N5" s="148"/>
      <c r="O5" s="148"/>
      <c r="P5" s="148"/>
    </row>
    <row r="6" spans="1:17" s="10" customFormat="1" ht="20.25" customHeight="1">
      <c r="A6" s="398"/>
      <c r="B6" s="31" t="s">
        <v>555</v>
      </c>
      <c r="C6" s="32" t="s">
        <v>283</v>
      </c>
      <c r="D6" s="31" t="s">
        <v>555</v>
      </c>
      <c r="E6" s="33" t="s">
        <v>285</v>
      </c>
      <c r="F6" s="396"/>
      <c r="G6" s="396"/>
      <c r="H6" s="133"/>
      <c r="I6" s="133"/>
      <c r="J6" s="133"/>
      <c r="K6" s="133"/>
      <c r="M6" s="148"/>
      <c r="N6" s="148"/>
      <c r="O6" s="148"/>
      <c r="P6" s="148"/>
      <c r="Q6" s="150"/>
    </row>
    <row r="7" spans="1:17" ht="12.75">
      <c r="A7" s="155" t="s">
        <v>289</v>
      </c>
      <c r="B7" s="67">
        <v>344672</v>
      </c>
      <c r="C7" s="156">
        <v>4269700</v>
      </c>
      <c r="D7" s="68">
        <v>0.008904370225097269</v>
      </c>
      <c r="E7" s="69">
        <v>0.003580236118828406</v>
      </c>
      <c r="F7" s="70">
        <v>0.08072510949247019</v>
      </c>
      <c r="G7" s="70">
        <v>0.4894386547366657</v>
      </c>
      <c r="H7" s="134"/>
      <c r="I7" s="135"/>
      <c r="J7" s="153"/>
      <c r="K7" s="133"/>
      <c r="M7" s="153"/>
      <c r="N7" s="153"/>
      <c r="O7" s="153"/>
      <c r="P7" s="153"/>
      <c r="Q7" s="134"/>
    </row>
    <row r="8" spans="1:17" ht="12.75">
      <c r="A8" s="157" t="s">
        <v>287</v>
      </c>
      <c r="B8" s="71">
        <v>67989</v>
      </c>
      <c r="C8" s="72">
        <v>359795</v>
      </c>
      <c r="D8" s="73">
        <v>0.02614063419714152</v>
      </c>
      <c r="E8" s="74">
        <v>0.028361800887181543</v>
      </c>
      <c r="F8" s="75">
        <v>0.1889659389374505</v>
      </c>
      <c r="G8" s="75">
        <v>0.44033185668765057</v>
      </c>
      <c r="H8" s="134"/>
      <c r="I8" s="134"/>
      <c r="J8" s="153"/>
      <c r="K8" s="133"/>
      <c r="M8" s="153"/>
      <c r="N8" s="153"/>
      <c r="O8" s="153"/>
      <c r="P8" s="153"/>
      <c r="Q8" s="134"/>
    </row>
    <row r="9" spans="1:17" ht="12.75">
      <c r="A9" s="76"/>
      <c r="B9" s="25"/>
      <c r="C9" s="25"/>
      <c r="D9" s="76"/>
      <c r="E9" s="25"/>
      <c r="F9" s="25"/>
      <c r="G9" s="25"/>
      <c r="H9" s="133"/>
      <c r="I9" s="133"/>
      <c r="J9" s="133"/>
      <c r="K9" s="133"/>
      <c r="M9" s="153"/>
      <c r="N9" s="153"/>
      <c r="O9" s="153"/>
      <c r="P9" s="153"/>
      <c r="Q9" s="134"/>
    </row>
    <row r="10" spans="1:17" ht="12.75">
      <c r="A10" s="76"/>
      <c r="B10" s="25"/>
      <c r="C10" s="194"/>
      <c r="D10" s="76"/>
      <c r="E10" s="25"/>
      <c r="F10" s="25"/>
      <c r="G10" s="25"/>
      <c r="H10" s="133"/>
      <c r="I10" s="133"/>
      <c r="J10" s="133"/>
      <c r="K10" s="133"/>
      <c r="M10" s="153"/>
      <c r="N10" s="153"/>
      <c r="O10" s="153"/>
      <c r="P10" s="153"/>
      <c r="Q10" s="134"/>
    </row>
    <row r="11" spans="1:17" ht="12.75">
      <c r="A11" s="76"/>
      <c r="B11" s="25"/>
      <c r="C11" s="25"/>
      <c r="D11" s="76"/>
      <c r="E11" s="25"/>
      <c r="F11" s="25"/>
      <c r="G11" s="25"/>
      <c r="H11" s="133"/>
      <c r="I11" s="133"/>
      <c r="J11" s="133"/>
      <c r="K11" s="133"/>
      <c r="M11" s="153"/>
      <c r="N11" s="153"/>
      <c r="O11" s="153"/>
      <c r="P11" s="153"/>
      <c r="Q11" s="134"/>
    </row>
    <row r="12" spans="1:17" s="10" customFormat="1" ht="27" customHeight="1">
      <c r="A12" s="397" t="s">
        <v>290</v>
      </c>
      <c r="B12" s="399" t="s">
        <v>848</v>
      </c>
      <c r="C12" s="400"/>
      <c r="D12" s="393" t="s">
        <v>284</v>
      </c>
      <c r="E12" s="394"/>
      <c r="F12" s="395" t="s">
        <v>680</v>
      </c>
      <c r="G12" s="395" t="s">
        <v>317</v>
      </c>
      <c r="H12" s="133"/>
      <c r="I12" s="133"/>
      <c r="J12" s="133"/>
      <c r="K12" s="133"/>
      <c r="M12" s="153"/>
      <c r="N12" s="153"/>
      <c r="O12" s="153"/>
      <c r="P12" s="153"/>
      <c r="Q12" s="134"/>
    </row>
    <row r="13" spans="1:17" s="10" customFormat="1" ht="12.75">
      <c r="A13" s="398"/>
      <c r="B13" s="31" t="s">
        <v>555</v>
      </c>
      <c r="C13" s="33" t="s">
        <v>283</v>
      </c>
      <c r="D13" s="31" t="s">
        <v>555</v>
      </c>
      <c r="E13" s="33" t="s">
        <v>285</v>
      </c>
      <c r="F13" s="396"/>
      <c r="G13" s="396"/>
      <c r="H13" s="133"/>
      <c r="I13" s="133"/>
      <c r="J13" s="133"/>
      <c r="K13" s="133"/>
      <c r="M13" s="153"/>
      <c r="N13" s="153"/>
      <c r="O13" s="153"/>
      <c r="P13" s="153"/>
      <c r="Q13" s="134"/>
    </row>
    <row r="14" spans="1:17" s="17" customFormat="1" ht="12.75">
      <c r="A14" s="77" t="s">
        <v>315</v>
      </c>
      <c r="B14" s="78">
        <v>108168.83333333333</v>
      </c>
      <c r="C14" s="79">
        <v>1286092</v>
      </c>
      <c r="D14" s="80">
        <v>-0.01903398699528125</v>
      </c>
      <c r="E14" s="81">
        <v>-0.023494934457608974</v>
      </c>
      <c r="F14" s="75">
        <v>0.08410660616295983</v>
      </c>
      <c r="G14" s="81">
        <v>0.4457794665314931</v>
      </c>
      <c r="H14" s="138"/>
      <c r="I14" s="139"/>
      <c r="J14" s="137"/>
      <c r="K14" s="133"/>
      <c r="L14" s="209"/>
      <c r="M14" s="153"/>
      <c r="N14" s="153"/>
      <c r="O14" s="153"/>
      <c r="P14" s="153"/>
      <c r="Q14" s="135"/>
    </row>
    <row r="15" spans="1:16" s="17" customFormat="1" ht="12.75">
      <c r="A15" s="83" t="s">
        <v>118</v>
      </c>
      <c r="B15" s="84">
        <v>70551.41666666667</v>
      </c>
      <c r="C15" s="85">
        <v>827775.6666666666</v>
      </c>
      <c r="D15" s="98" t="s">
        <v>267</v>
      </c>
      <c r="E15" s="99" t="s">
        <v>267</v>
      </c>
      <c r="F15" s="88">
        <v>0.08523011669425735</v>
      </c>
      <c r="G15" s="87">
        <v>0.5010973491973488</v>
      </c>
      <c r="H15" s="138"/>
      <c r="I15" s="139"/>
      <c r="J15" s="137"/>
      <c r="K15" s="140"/>
      <c r="L15" s="151"/>
      <c r="M15" s="154"/>
      <c r="N15" s="154"/>
      <c r="O15" s="154"/>
      <c r="P15" s="154"/>
    </row>
    <row r="16" spans="1:13" ht="12.75">
      <c r="A16" s="89" t="s">
        <v>120</v>
      </c>
      <c r="B16" s="90">
        <v>17255.083333333332</v>
      </c>
      <c r="C16" s="91">
        <v>265888.5</v>
      </c>
      <c r="D16" s="98" t="s">
        <v>267</v>
      </c>
      <c r="E16" s="99" t="s">
        <v>267</v>
      </c>
      <c r="F16" s="88">
        <v>0.06489593695602981</v>
      </c>
      <c r="G16" s="87">
        <v>0.3708238639925069</v>
      </c>
      <c r="H16" s="139"/>
      <c r="I16" s="139"/>
      <c r="J16" s="137"/>
      <c r="K16" s="140"/>
      <c r="L16" s="151"/>
      <c r="M16" s="17"/>
    </row>
    <row r="17" spans="1:13" ht="12.75">
      <c r="A17" s="89" t="s">
        <v>121</v>
      </c>
      <c r="B17" s="90">
        <v>1735.5833333333333</v>
      </c>
      <c r="C17" s="85">
        <v>27671.5</v>
      </c>
      <c r="D17" s="98" t="s">
        <v>267</v>
      </c>
      <c r="E17" s="99" t="s">
        <v>267</v>
      </c>
      <c r="F17" s="88">
        <v>0.06272097043287618</v>
      </c>
      <c r="G17" s="87">
        <v>0.9618528610354222</v>
      </c>
      <c r="H17" s="139"/>
      <c r="I17" s="139"/>
      <c r="J17" s="137"/>
      <c r="K17" s="140"/>
      <c r="L17" s="151"/>
      <c r="M17" s="17"/>
    </row>
    <row r="18" spans="1:13" s="17" customFormat="1" ht="12.75">
      <c r="A18" s="89" t="s">
        <v>119</v>
      </c>
      <c r="B18" s="95">
        <v>18043.25</v>
      </c>
      <c r="C18" s="85">
        <v>155439.66666666666</v>
      </c>
      <c r="D18" s="98" t="s">
        <v>267</v>
      </c>
      <c r="E18" s="99" t="s">
        <v>267</v>
      </c>
      <c r="F18" s="88">
        <v>0.11607880013467177</v>
      </c>
      <c r="G18" s="87">
        <v>0.3468827350865529</v>
      </c>
      <c r="H18" s="138"/>
      <c r="I18" s="139"/>
      <c r="J18" s="137"/>
      <c r="K18" s="140"/>
      <c r="L18" s="151"/>
      <c r="M18" s="8"/>
    </row>
    <row r="19" spans="1:13" s="17" customFormat="1" ht="12.75">
      <c r="A19" s="89" t="s">
        <v>330</v>
      </c>
      <c r="B19" s="95">
        <v>0</v>
      </c>
      <c r="C19" s="85">
        <v>0</v>
      </c>
      <c r="D19" s="98" t="s">
        <v>267</v>
      </c>
      <c r="E19" s="99" t="s">
        <v>267</v>
      </c>
      <c r="F19" s="100" t="s">
        <v>267</v>
      </c>
      <c r="G19" s="99" t="s">
        <v>267</v>
      </c>
      <c r="H19" s="199"/>
      <c r="I19" s="139"/>
      <c r="J19" s="137"/>
      <c r="K19" s="140"/>
      <c r="L19" s="151"/>
      <c r="M19" s="8"/>
    </row>
    <row r="20" spans="1:13" ht="12.75">
      <c r="A20" s="89" t="s">
        <v>291</v>
      </c>
      <c r="B20" s="95">
        <v>38.833333333333336</v>
      </c>
      <c r="C20" s="91">
        <v>266.0833333333333</v>
      </c>
      <c r="D20" s="98" t="s">
        <v>267</v>
      </c>
      <c r="E20" s="99" t="s">
        <v>267</v>
      </c>
      <c r="F20" s="88">
        <v>0.14594425305355466</v>
      </c>
      <c r="G20" s="87">
        <v>0.041473834104663584</v>
      </c>
      <c r="H20" s="139"/>
      <c r="I20" s="139"/>
      <c r="J20" s="137"/>
      <c r="K20" s="140"/>
      <c r="L20" s="151"/>
      <c r="M20" s="17"/>
    </row>
    <row r="21" spans="1:12" ht="12.75">
      <c r="A21" s="96" t="s">
        <v>122</v>
      </c>
      <c r="B21" s="95">
        <v>544.6666666666667</v>
      </c>
      <c r="C21" s="91">
        <v>9050.583333333334</v>
      </c>
      <c r="D21" s="98" t="s">
        <v>267</v>
      </c>
      <c r="E21" s="99" t="s">
        <v>267</v>
      </c>
      <c r="F21" s="88">
        <v>0.06018028303884649</v>
      </c>
      <c r="G21" s="87">
        <v>0.9568145220319134</v>
      </c>
      <c r="H21" s="139"/>
      <c r="I21" s="139"/>
      <c r="J21" s="137"/>
      <c r="K21" s="140"/>
      <c r="L21" s="151"/>
    </row>
    <row r="22" spans="1:11" ht="12.75">
      <c r="A22" s="77" t="s">
        <v>316</v>
      </c>
      <c r="B22" s="78">
        <v>16208</v>
      </c>
      <c r="C22" s="79">
        <v>97920</v>
      </c>
      <c r="D22" s="80">
        <v>-0.0054763840525241525</v>
      </c>
      <c r="E22" s="81">
        <v>-0.0009632936651325918</v>
      </c>
      <c r="F22" s="82">
        <v>0.16552287581699346</v>
      </c>
      <c r="G22" s="81">
        <v>0.3478503479469254</v>
      </c>
      <c r="H22" s="139"/>
      <c r="I22" s="139"/>
      <c r="J22" s="137"/>
      <c r="K22" s="133"/>
    </row>
    <row r="23" spans="1:11" ht="12.75">
      <c r="A23" s="83" t="s">
        <v>118</v>
      </c>
      <c r="B23" s="84">
        <v>6578.416666666667</v>
      </c>
      <c r="C23" s="85">
        <v>37304</v>
      </c>
      <c r="D23" s="98" t="s">
        <v>267</v>
      </c>
      <c r="E23" s="99" t="s">
        <v>267</v>
      </c>
      <c r="F23" s="88">
        <v>0.17634614697262135</v>
      </c>
      <c r="G23" s="70">
        <v>0.47441645231856533</v>
      </c>
      <c r="H23" s="139"/>
      <c r="I23" s="139"/>
      <c r="J23" s="137"/>
      <c r="K23" s="133"/>
    </row>
    <row r="24" spans="1:11" ht="12.75">
      <c r="A24" s="89" t="s">
        <v>120</v>
      </c>
      <c r="B24" s="90">
        <v>7353.166666666667</v>
      </c>
      <c r="C24" s="91">
        <v>31924.333333333332</v>
      </c>
      <c r="D24" s="98" t="s">
        <v>267</v>
      </c>
      <c r="E24" s="99" t="s">
        <v>267</v>
      </c>
      <c r="F24" s="88">
        <v>0.2303310954026709</v>
      </c>
      <c r="G24" s="94">
        <v>0.2605496351809036</v>
      </c>
      <c r="H24" s="139"/>
      <c r="I24" s="139"/>
      <c r="J24" s="137"/>
      <c r="K24" s="133"/>
    </row>
    <row r="25" spans="1:11" ht="12.75">
      <c r="A25" s="89" t="s">
        <v>121</v>
      </c>
      <c r="B25" s="95">
        <v>804.25</v>
      </c>
      <c r="C25" s="85">
        <v>12609.083333333334</v>
      </c>
      <c r="D25" s="98" t="s">
        <v>267</v>
      </c>
      <c r="E25" s="99" t="s">
        <v>267</v>
      </c>
      <c r="F25" s="88">
        <v>0.06378338367182389</v>
      </c>
      <c r="G25" s="88">
        <v>0.9364447894430429</v>
      </c>
      <c r="H25" s="139"/>
      <c r="I25" s="139"/>
      <c r="J25" s="137"/>
      <c r="K25" s="133"/>
    </row>
    <row r="26" spans="1:11" ht="12.75">
      <c r="A26" s="89" t="s">
        <v>119</v>
      </c>
      <c r="B26" s="95">
        <v>1198.8333333333333</v>
      </c>
      <c r="C26" s="91">
        <v>10908.5</v>
      </c>
      <c r="D26" s="98" t="s">
        <v>267</v>
      </c>
      <c r="E26" s="99" t="s">
        <v>267</v>
      </c>
      <c r="F26" s="88">
        <v>0.10989900841851155</v>
      </c>
      <c r="G26" s="88">
        <v>0.36912734457188306</v>
      </c>
      <c r="H26" s="139"/>
      <c r="I26" s="139"/>
      <c r="J26" s="137"/>
      <c r="K26" s="133"/>
    </row>
    <row r="27" spans="1:11" ht="12.75">
      <c r="A27" s="89" t="s">
        <v>330</v>
      </c>
      <c r="B27" s="84">
        <v>0</v>
      </c>
      <c r="C27" s="85">
        <v>0</v>
      </c>
      <c r="D27" s="98" t="s">
        <v>267</v>
      </c>
      <c r="E27" s="99" t="s">
        <v>267</v>
      </c>
      <c r="F27" s="100" t="s">
        <v>267</v>
      </c>
      <c r="G27" s="100" t="s">
        <v>267</v>
      </c>
      <c r="H27" s="139"/>
      <c r="I27" s="139"/>
      <c r="J27" s="137"/>
      <c r="K27" s="133"/>
    </row>
    <row r="28" spans="1:11" ht="12.75">
      <c r="A28" s="89" t="s">
        <v>291</v>
      </c>
      <c r="B28" s="112">
        <v>1</v>
      </c>
      <c r="C28" s="113">
        <v>12.833333333333334</v>
      </c>
      <c r="D28" s="98" t="s">
        <v>267</v>
      </c>
      <c r="E28" s="99" t="s">
        <v>267</v>
      </c>
      <c r="F28" s="88">
        <v>0.07792207792207792</v>
      </c>
      <c r="G28" s="88">
        <v>0.009397024275646045</v>
      </c>
      <c r="H28" s="139"/>
      <c r="I28" s="139"/>
      <c r="J28" s="137"/>
      <c r="K28" s="133"/>
    </row>
    <row r="29" spans="1:13" ht="12.75">
      <c r="A29" s="96" t="s">
        <v>122</v>
      </c>
      <c r="B29" s="71">
        <v>272.3333333333333</v>
      </c>
      <c r="C29" s="72">
        <v>5161.25</v>
      </c>
      <c r="D29" s="200" t="s">
        <v>267</v>
      </c>
      <c r="E29" s="201" t="s">
        <v>267</v>
      </c>
      <c r="F29" s="75">
        <v>0.05276499555986114</v>
      </c>
      <c r="G29" s="75">
        <v>0.927355278093076</v>
      </c>
      <c r="H29" s="139"/>
      <c r="I29" s="139"/>
      <c r="J29" s="137"/>
      <c r="K29" s="133"/>
      <c r="M29" s="10"/>
    </row>
    <row r="30" spans="1:12" s="10" customFormat="1" ht="12.75">
      <c r="A30" s="76"/>
      <c r="B30" s="25"/>
      <c r="C30" s="25"/>
      <c r="D30" s="21"/>
      <c r="E30" s="21"/>
      <c r="F30" s="22"/>
      <c r="G30" s="22"/>
      <c r="H30" s="133"/>
      <c r="I30" s="133"/>
      <c r="J30" s="133"/>
      <c r="K30" s="133"/>
      <c r="L30" s="149"/>
    </row>
    <row r="31" spans="1:12" s="10" customFormat="1" ht="12.75">
      <c r="A31" s="76"/>
      <c r="B31" s="25"/>
      <c r="C31" s="25"/>
      <c r="D31" s="21"/>
      <c r="E31" s="21"/>
      <c r="F31" s="22"/>
      <c r="G31" s="22"/>
      <c r="H31" s="133"/>
      <c r="I31" s="133"/>
      <c r="J31" s="133"/>
      <c r="K31" s="133"/>
      <c r="L31" s="149"/>
    </row>
    <row r="32" spans="1:12" s="10" customFormat="1" ht="12.75">
      <c r="A32" s="76"/>
      <c r="B32" s="25"/>
      <c r="C32" s="25"/>
      <c r="D32" s="21"/>
      <c r="E32" s="21"/>
      <c r="F32" s="22"/>
      <c r="G32" s="22"/>
      <c r="H32" s="133"/>
      <c r="I32" s="133"/>
      <c r="J32" s="133"/>
      <c r="K32" s="133"/>
      <c r="L32" s="149"/>
    </row>
    <row r="33" spans="1:12" s="10" customFormat="1" ht="21.75" customHeight="1">
      <c r="A33" s="397" t="s">
        <v>292</v>
      </c>
      <c r="B33" s="399" t="s">
        <v>849</v>
      </c>
      <c r="C33" s="400"/>
      <c r="D33" s="393" t="s">
        <v>284</v>
      </c>
      <c r="E33" s="394"/>
      <c r="F33" s="395" t="s">
        <v>680</v>
      </c>
      <c r="G33" s="395" t="s">
        <v>317</v>
      </c>
      <c r="H33" s="133"/>
      <c r="I33" s="133"/>
      <c r="J33" s="133"/>
      <c r="K33" s="133"/>
      <c r="L33" s="149"/>
    </row>
    <row r="34" spans="1:12" s="10" customFormat="1" ht="24" customHeight="1">
      <c r="A34" s="398"/>
      <c r="B34" s="34" t="s">
        <v>555</v>
      </c>
      <c r="C34" s="33" t="s">
        <v>283</v>
      </c>
      <c r="D34" s="34" t="s">
        <v>555</v>
      </c>
      <c r="E34" s="33" t="s">
        <v>285</v>
      </c>
      <c r="F34" s="396"/>
      <c r="G34" s="396"/>
      <c r="H34" s="133"/>
      <c r="I34" s="133"/>
      <c r="J34" s="133"/>
      <c r="K34" s="133"/>
      <c r="L34" s="149"/>
    </row>
    <row r="35" spans="1:11" ht="12.75">
      <c r="A35" s="83" t="s">
        <v>293</v>
      </c>
      <c r="B35" s="158">
        <v>275.625</v>
      </c>
      <c r="C35" s="176">
        <v>3464.45</v>
      </c>
      <c r="D35" s="86">
        <v>-0.0012682308180089752</v>
      </c>
      <c r="E35" s="87">
        <v>0.0034903255706175695</v>
      </c>
      <c r="F35" s="88">
        <v>0.07955808281256765</v>
      </c>
      <c r="G35" s="87">
        <v>0.4894344313238036</v>
      </c>
      <c r="H35" s="134"/>
      <c r="I35" s="134"/>
      <c r="J35" s="133"/>
      <c r="K35" s="133"/>
    </row>
    <row r="36" spans="1:11" ht="12.75">
      <c r="A36" s="89" t="s">
        <v>294</v>
      </c>
      <c r="B36" s="159">
        <v>162.775</v>
      </c>
      <c r="C36" s="177">
        <v>1797.975</v>
      </c>
      <c r="D36" s="86">
        <v>0.0511785598966743</v>
      </c>
      <c r="E36" s="87">
        <v>0.03114112434943439</v>
      </c>
      <c r="F36" s="88">
        <v>0.09053240451063002</v>
      </c>
      <c r="G36" s="87">
        <v>0.4379203658864676</v>
      </c>
      <c r="H36" s="134"/>
      <c r="I36" s="134"/>
      <c r="J36" s="133"/>
      <c r="K36" s="133"/>
    </row>
    <row r="37" spans="1:11" ht="12.75">
      <c r="A37" s="89" t="s">
        <v>295</v>
      </c>
      <c r="B37" s="160">
        <v>103.925</v>
      </c>
      <c r="C37" s="177">
        <v>1153.475</v>
      </c>
      <c r="D37" s="86">
        <v>0.036916936891993046</v>
      </c>
      <c r="E37" s="87">
        <v>-0.02252023219355115</v>
      </c>
      <c r="F37" s="88">
        <v>0.09009731463620799</v>
      </c>
      <c r="G37" s="87">
        <v>0.4396615547329455</v>
      </c>
      <c r="H37" s="134"/>
      <c r="I37" s="134"/>
      <c r="J37" s="133"/>
      <c r="K37" s="133"/>
    </row>
    <row r="38" spans="1:11" ht="12.75">
      <c r="A38" s="89" t="s">
        <v>296</v>
      </c>
      <c r="B38" s="159">
        <v>58.85</v>
      </c>
      <c r="C38" s="176">
        <v>644.5</v>
      </c>
      <c r="D38" s="86">
        <v>0.07734553775743702</v>
      </c>
      <c r="E38" s="87">
        <v>0.14344007806262749</v>
      </c>
      <c r="F38" s="88">
        <v>0.091311093871218</v>
      </c>
      <c r="G38" s="87">
        <v>0.43479867011451795</v>
      </c>
      <c r="H38" s="134"/>
      <c r="I38" s="134"/>
      <c r="J38" s="133"/>
      <c r="K38" s="133"/>
    </row>
    <row r="39" spans="1:11" ht="12.75">
      <c r="A39" s="89" t="s">
        <v>297</v>
      </c>
      <c r="B39" s="159">
        <v>112.85</v>
      </c>
      <c r="C39" s="177">
        <v>1666.475</v>
      </c>
      <c r="D39" s="86">
        <v>-0.06831785345717234</v>
      </c>
      <c r="E39" s="87">
        <v>-0.024711769181248955</v>
      </c>
      <c r="F39" s="88">
        <v>0.06771778754556775</v>
      </c>
      <c r="G39" s="87">
        <v>0.5895259239911191</v>
      </c>
      <c r="H39" s="134"/>
      <c r="I39" s="134"/>
      <c r="J39" s="133"/>
      <c r="K39" s="133"/>
    </row>
    <row r="40" spans="1:12" s="10" customFormat="1" ht="12.75">
      <c r="A40" s="77" t="s">
        <v>328</v>
      </c>
      <c r="B40" s="101"/>
      <c r="C40" s="102"/>
      <c r="D40" s="402" t="s">
        <v>329</v>
      </c>
      <c r="E40" s="403"/>
      <c r="F40" s="161"/>
      <c r="G40" s="161"/>
      <c r="H40" s="134"/>
      <c r="I40" s="134"/>
      <c r="J40" s="133"/>
      <c r="K40" s="133"/>
      <c r="L40" s="149"/>
    </row>
    <row r="41" spans="1:11" ht="12.75">
      <c r="A41" s="89" t="s">
        <v>298</v>
      </c>
      <c r="B41" s="68">
        <v>0.3770521541950113</v>
      </c>
      <c r="C41" s="69">
        <v>0.3329460664751981</v>
      </c>
      <c r="D41" s="164">
        <v>1.39</v>
      </c>
      <c r="E41" s="165">
        <v>-0.89</v>
      </c>
      <c r="F41" s="165" t="s">
        <v>267</v>
      </c>
      <c r="G41" s="165" t="s">
        <v>267</v>
      </c>
      <c r="H41" s="188"/>
      <c r="I41" s="188"/>
      <c r="J41" s="133"/>
      <c r="K41" s="133"/>
    </row>
    <row r="42" spans="1:11" ht="12.75">
      <c r="A42" s="89" t="s">
        <v>299</v>
      </c>
      <c r="B42" s="86">
        <v>0.5905668934240362</v>
      </c>
      <c r="C42" s="93">
        <v>0.5189784814328393</v>
      </c>
      <c r="D42" s="166">
        <v>2.95</v>
      </c>
      <c r="E42" s="167">
        <v>1.39</v>
      </c>
      <c r="F42" s="167" t="s">
        <v>267</v>
      </c>
      <c r="G42" s="167" t="s">
        <v>267</v>
      </c>
      <c r="H42" s="188"/>
      <c r="I42" s="188"/>
      <c r="J42" s="133"/>
      <c r="K42" s="133"/>
    </row>
    <row r="43" spans="1:11" ht="12.75">
      <c r="A43" s="103" t="s">
        <v>300</v>
      </c>
      <c r="B43" s="104">
        <v>0.3615420058362771</v>
      </c>
      <c r="C43" s="74">
        <v>0.3584588217300018</v>
      </c>
      <c r="D43" s="168">
        <v>0.87</v>
      </c>
      <c r="E43" s="169">
        <v>3.52</v>
      </c>
      <c r="F43" s="169" t="s">
        <v>267</v>
      </c>
      <c r="G43" s="169" t="s">
        <v>267</v>
      </c>
      <c r="H43" s="188"/>
      <c r="I43" s="188"/>
      <c r="J43" s="133"/>
      <c r="K43" s="133"/>
    </row>
    <row r="44" spans="1:12" s="10" customFormat="1" ht="12.75">
      <c r="A44" s="76"/>
      <c r="B44" s="25"/>
      <c r="C44" s="25"/>
      <c r="D44" s="21"/>
      <c r="E44" s="21"/>
      <c r="F44" s="22"/>
      <c r="G44" s="22"/>
      <c r="H44" s="133"/>
      <c r="I44" s="133"/>
      <c r="J44" s="133"/>
      <c r="K44" s="133"/>
      <c r="L44" s="149"/>
    </row>
    <row r="45" spans="1:12" s="10" customFormat="1" ht="12.75">
      <c r="A45" s="76"/>
      <c r="B45" s="25"/>
      <c r="C45" s="25"/>
      <c r="D45" s="21"/>
      <c r="E45" s="21"/>
      <c r="F45" s="22"/>
      <c r="G45" s="22"/>
      <c r="H45" s="133"/>
      <c r="I45" s="133"/>
      <c r="J45" s="133"/>
      <c r="K45" s="133"/>
      <c r="L45" s="149"/>
    </row>
    <row r="46" spans="1:12" s="10" customFormat="1" ht="12.75">
      <c r="A46" s="76"/>
      <c r="B46" s="25"/>
      <c r="C46" s="25"/>
      <c r="D46" s="21"/>
      <c r="E46" s="21"/>
      <c r="F46" s="22"/>
      <c r="G46" s="22"/>
      <c r="H46" s="133"/>
      <c r="I46" s="133"/>
      <c r="J46" s="133"/>
      <c r="K46" s="133"/>
      <c r="L46" s="149"/>
    </row>
    <row r="47" spans="1:12" s="10" customFormat="1" ht="24.75" customHeight="1">
      <c r="A47" s="397" t="s">
        <v>301</v>
      </c>
      <c r="B47" s="399" t="s">
        <v>9</v>
      </c>
      <c r="C47" s="400"/>
      <c r="D47" s="393" t="s">
        <v>284</v>
      </c>
      <c r="E47" s="394"/>
      <c r="F47" s="395" t="s">
        <v>680</v>
      </c>
      <c r="G47" s="395" t="s">
        <v>317</v>
      </c>
      <c r="H47" s="133"/>
      <c r="I47" s="133"/>
      <c r="J47" s="133"/>
      <c r="K47" s="133"/>
      <c r="L47" s="149"/>
    </row>
    <row r="48" spans="1:12" s="10" customFormat="1" ht="21.75" customHeight="1">
      <c r="A48" s="398"/>
      <c r="B48" s="31" t="s">
        <v>555</v>
      </c>
      <c r="C48" s="33" t="s">
        <v>283</v>
      </c>
      <c r="D48" s="31" t="s">
        <v>555</v>
      </c>
      <c r="E48" s="32" t="s">
        <v>285</v>
      </c>
      <c r="F48" s="396"/>
      <c r="G48" s="396"/>
      <c r="H48" s="133"/>
      <c r="I48" s="133"/>
      <c r="J48" s="133"/>
      <c r="K48" s="141"/>
      <c r="L48" s="152"/>
    </row>
    <row r="49" spans="1:12" ht="12.75">
      <c r="A49" s="77" t="s">
        <v>321</v>
      </c>
      <c r="B49" s="78">
        <v>97840</v>
      </c>
      <c r="C49" s="105">
        <v>1459242</v>
      </c>
      <c r="D49" s="24">
        <v>-0.04260524101219254</v>
      </c>
      <c r="E49" s="81">
        <v>-0.054512963788474145</v>
      </c>
      <c r="F49" s="88">
        <v>0.06704850874632172</v>
      </c>
      <c r="G49" s="87">
        <v>0.4422346772735491</v>
      </c>
      <c r="H49" s="142"/>
      <c r="I49" s="143"/>
      <c r="J49" s="143"/>
      <c r="K49" s="141"/>
      <c r="L49" s="152"/>
    </row>
    <row r="50" spans="1:11" ht="12.75">
      <c r="A50" s="77" t="s">
        <v>277</v>
      </c>
      <c r="B50" s="106"/>
      <c r="C50" s="107"/>
      <c r="D50" s="106"/>
      <c r="E50" s="107"/>
      <c r="F50" s="108"/>
      <c r="G50" s="108"/>
      <c r="H50" s="134"/>
      <c r="I50" s="134"/>
      <c r="J50" s="133"/>
      <c r="K50" s="133"/>
    </row>
    <row r="51" spans="1:11" ht="12.75">
      <c r="A51" s="89" t="s">
        <v>302</v>
      </c>
      <c r="B51" s="84">
        <v>16674</v>
      </c>
      <c r="C51" s="85">
        <v>226353</v>
      </c>
      <c r="D51" s="86">
        <v>-0.15915279878971256</v>
      </c>
      <c r="E51" s="87">
        <v>-0.1512186890655467</v>
      </c>
      <c r="F51" s="88">
        <v>0.07366370227034764</v>
      </c>
      <c r="G51" s="87">
        <v>0.4772317467586365</v>
      </c>
      <c r="H51" s="134"/>
      <c r="I51" s="143"/>
      <c r="J51" s="133"/>
      <c r="K51" s="133"/>
    </row>
    <row r="52" spans="1:11" ht="12.75">
      <c r="A52" s="89" t="s">
        <v>303</v>
      </c>
      <c r="B52" s="95">
        <v>61286</v>
      </c>
      <c r="C52" s="91">
        <v>879585</v>
      </c>
      <c r="D52" s="92">
        <v>-0.02384403421308312</v>
      </c>
      <c r="E52" s="93">
        <v>-0.05444759060623461</v>
      </c>
      <c r="F52" s="88">
        <v>0.06967604040541847</v>
      </c>
      <c r="G52" s="93">
        <v>0.424482954466747</v>
      </c>
      <c r="H52" s="134"/>
      <c r="I52" s="143"/>
      <c r="J52" s="133"/>
      <c r="K52" s="133"/>
    </row>
    <row r="53" spans="1:11" ht="12.75">
      <c r="A53" s="89" t="s">
        <v>304</v>
      </c>
      <c r="B53" s="90">
        <v>19880</v>
      </c>
      <c r="C53" s="109">
        <v>353304</v>
      </c>
      <c r="D53" s="110">
        <v>0.015269904499259468</v>
      </c>
      <c r="E53" s="97">
        <v>0.019748197493520303</v>
      </c>
      <c r="F53" s="88">
        <v>0.056268822317324454</v>
      </c>
      <c r="G53" s="93">
        <v>0.47420270495909167</v>
      </c>
      <c r="H53" s="134"/>
      <c r="I53" s="143"/>
      <c r="J53" s="133"/>
      <c r="K53" s="133"/>
    </row>
    <row r="54" spans="1:11" ht="12.75">
      <c r="A54" s="77" t="s">
        <v>278</v>
      </c>
      <c r="B54" s="101"/>
      <c r="C54" s="102"/>
      <c r="D54" s="101"/>
      <c r="E54" s="102"/>
      <c r="F54" s="108"/>
      <c r="G54" s="108"/>
      <c r="H54" s="134"/>
      <c r="I54" s="134"/>
      <c r="J54" s="133"/>
      <c r="K54" s="133"/>
    </row>
    <row r="55" spans="1:11" ht="12.75">
      <c r="A55" s="111" t="s">
        <v>10</v>
      </c>
      <c r="B55" s="84">
        <v>78</v>
      </c>
      <c r="C55" s="85">
        <v>1726</v>
      </c>
      <c r="D55" s="98" t="s">
        <v>267</v>
      </c>
      <c r="E55" s="99" t="s">
        <v>267</v>
      </c>
      <c r="F55" s="88">
        <v>0.04519119351100811</v>
      </c>
      <c r="G55" s="87">
        <v>0.9285714285714286</v>
      </c>
      <c r="H55" s="134"/>
      <c r="I55" s="134"/>
      <c r="J55" s="133"/>
      <c r="K55" s="133"/>
    </row>
    <row r="56" spans="1:11" ht="12.75">
      <c r="A56" s="111" t="s">
        <v>269</v>
      </c>
      <c r="B56" s="84">
        <v>15104</v>
      </c>
      <c r="C56" s="85">
        <v>174135</v>
      </c>
      <c r="D56" s="86">
        <v>-0.018200728029121205</v>
      </c>
      <c r="E56" s="87">
        <v>-0.05991880540289585</v>
      </c>
      <c r="F56" s="88">
        <v>0.08673730151893645</v>
      </c>
      <c r="G56" s="87">
        <v>0.32394638069705095</v>
      </c>
      <c r="H56" s="144"/>
      <c r="I56" s="143"/>
      <c r="J56" s="143"/>
      <c r="K56" s="133"/>
    </row>
    <row r="57" spans="1:11" ht="12.75">
      <c r="A57" s="111" t="s">
        <v>683</v>
      </c>
      <c r="B57" s="95">
        <v>20806</v>
      </c>
      <c r="C57" s="91">
        <v>235493</v>
      </c>
      <c r="D57" s="92">
        <v>0.3155864685425229</v>
      </c>
      <c r="E57" s="93">
        <v>0.19119953058767591</v>
      </c>
      <c r="F57" s="88">
        <v>0.08835082146815404</v>
      </c>
      <c r="G57" s="87">
        <v>0.38723966572986657</v>
      </c>
      <c r="H57" s="144"/>
      <c r="I57" s="143"/>
      <c r="J57" s="143"/>
      <c r="K57" s="133"/>
    </row>
    <row r="58" spans="1:11" ht="12.75">
      <c r="A58" s="111" t="s">
        <v>270</v>
      </c>
      <c r="B58" s="95">
        <v>50492</v>
      </c>
      <c r="C58" s="91">
        <v>900266</v>
      </c>
      <c r="D58" s="92">
        <v>-0.15076695371367066</v>
      </c>
      <c r="E58" s="93">
        <v>-0.1005983250096657</v>
      </c>
      <c r="F58" s="88">
        <v>0.056085645798019695</v>
      </c>
      <c r="G58" s="87">
        <v>0.48535532677759513</v>
      </c>
      <c r="H58" s="144"/>
      <c r="I58" s="143"/>
      <c r="J58" s="143"/>
      <c r="K58" s="133"/>
    </row>
    <row r="59" spans="1:11" ht="12.75">
      <c r="A59" s="111" t="s">
        <v>271</v>
      </c>
      <c r="B59" s="112">
        <v>11360</v>
      </c>
      <c r="C59" s="113">
        <v>147622</v>
      </c>
      <c r="D59" s="86">
        <v>-0.01551260941156074</v>
      </c>
      <c r="E59" s="87">
        <v>-0.07439477825778906</v>
      </c>
      <c r="F59" s="88">
        <v>0.07695329964368454</v>
      </c>
      <c r="G59" s="87">
        <v>0.677359728102081</v>
      </c>
      <c r="H59" s="144"/>
      <c r="I59" s="143"/>
      <c r="J59" s="143"/>
      <c r="K59" s="133"/>
    </row>
    <row r="60" spans="1:11" ht="12.75">
      <c r="A60" s="114" t="s">
        <v>279</v>
      </c>
      <c r="B60" s="101"/>
      <c r="C60" s="102"/>
      <c r="D60" s="115"/>
      <c r="E60" s="102"/>
      <c r="F60" s="108"/>
      <c r="G60" s="108"/>
      <c r="H60" s="134"/>
      <c r="I60" s="134"/>
      <c r="J60" s="133"/>
      <c r="K60" s="133"/>
    </row>
    <row r="61" spans="1:11" ht="12.75">
      <c r="A61" s="89" t="s">
        <v>312</v>
      </c>
      <c r="B61" s="95">
        <v>19244</v>
      </c>
      <c r="C61" s="91">
        <v>442224</v>
      </c>
      <c r="D61" s="92">
        <v>-0.021408593948639698</v>
      </c>
      <c r="E61" s="87">
        <v>-0.0705401167751889</v>
      </c>
      <c r="F61" s="88">
        <v>0.0435164079742393</v>
      </c>
      <c r="G61" s="87">
        <v>0.30972767655958283</v>
      </c>
      <c r="H61" s="144"/>
      <c r="I61" s="143"/>
      <c r="J61" s="143"/>
      <c r="K61" s="133"/>
    </row>
    <row r="62" spans="1:11" ht="12.75">
      <c r="A62" s="89" t="s">
        <v>266</v>
      </c>
      <c r="B62" s="95">
        <v>868</v>
      </c>
      <c r="C62" s="91">
        <v>42000</v>
      </c>
      <c r="D62" s="92">
        <v>-0.34736842105263155</v>
      </c>
      <c r="E62" s="87">
        <v>-0.11086648178334779</v>
      </c>
      <c r="F62" s="88">
        <v>0.020666666666666667</v>
      </c>
      <c r="G62" s="87">
        <v>0.05905565383045312</v>
      </c>
      <c r="H62" s="144"/>
      <c r="I62" s="143"/>
      <c r="J62" s="143"/>
      <c r="K62" s="133"/>
    </row>
    <row r="63" spans="1:11" ht="12.75">
      <c r="A63" s="89" t="s">
        <v>313</v>
      </c>
      <c r="B63" s="84">
        <v>1444</v>
      </c>
      <c r="C63" s="85">
        <v>38791</v>
      </c>
      <c r="D63" s="86">
        <v>-0.21092896174863385</v>
      </c>
      <c r="E63" s="87">
        <v>-0.04153488831784935</v>
      </c>
      <c r="F63" s="88">
        <v>0.037225129540357296</v>
      </c>
      <c r="G63" s="87">
        <v>0.2252730109204368</v>
      </c>
      <c r="H63" s="144"/>
      <c r="I63" s="143"/>
      <c r="J63" s="143"/>
      <c r="K63" s="133"/>
    </row>
    <row r="64" spans="1:11" ht="12.75">
      <c r="A64" s="89" t="s">
        <v>314</v>
      </c>
      <c r="B64" s="84">
        <v>76284</v>
      </c>
      <c r="C64" s="85">
        <v>936227</v>
      </c>
      <c r="D64" s="86">
        <v>-0.03886907986745458</v>
      </c>
      <c r="E64" s="87">
        <v>-0.044550307639397047</v>
      </c>
      <c r="F64" s="88">
        <v>0.08148023930093877</v>
      </c>
      <c r="G64" s="87">
        <v>0.5527826086956522</v>
      </c>
      <c r="H64" s="144"/>
      <c r="I64" s="143"/>
      <c r="J64" s="143"/>
      <c r="K64" s="133"/>
    </row>
    <row r="65" spans="1:11" ht="12.75">
      <c r="A65" s="77" t="s">
        <v>842</v>
      </c>
      <c r="B65" s="101"/>
      <c r="C65" s="102"/>
      <c r="D65" s="101"/>
      <c r="E65" s="102"/>
      <c r="F65" s="108"/>
      <c r="G65" s="108"/>
      <c r="H65" s="134"/>
      <c r="I65" s="134"/>
      <c r="J65" s="133"/>
      <c r="K65" s="133"/>
    </row>
    <row r="66" spans="1:11" ht="12.75">
      <c r="A66" s="116" t="s">
        <v>1134</v>
      </c>
      <c r="B66" s="84">
        <v>3</v>
      </c>
      <c r="C66" s="85">
        <v>87</v>
      </c>
      <c r="D66" s="98">
        <v>-0.8846153846153846</v>
      </c>
      <c r="E66" s="127">
        <v>-0.43506493506493504</v>
      </c>
      <c r="F66" s="88">
        <v>0.034482758620689655</v>
      </c>
      <c r="G66" s="87">
        <v>0.5</v>
      </c>
      <c r="H66" s="144"/>
      <c r="I66" s="143"/>
      <c r="J66" s="143"/>
      <c r="K66" s="133"/>
    </row>
    <row r="67" spans="1:11" ht="12.75">
      <c r="A67" s="89" t="s">
        <v>1135</v>
      </c>
      <c r="B67" s="95">
        <v>148</v>
      </c>
      <c r="C67" s="91">
        <v>1864</v>
      </c>
      <c r="D67" s="98">
        <v>0.049645390070921946</v>
      </c>
      <c r="E67" s="127">
        <v>-0.1770419426048565</v>
      </c>
      <c r="F67" s="88">
        <v>0.07939914163090128</v>
      </c>
      <c r="G67" s="87">
        <v>0.36633663366336633</v>
      </c>
      <c r="H67" s="144"/>
      <c r="I67" s="143"/>
      <c r="J67" s="143"/>
      <c r="K67" s="133"/>
    </row>
    <row r="68" spans="1:11" ht="27" customHeight="1">
      <c r="A68" s="89" t="s">
        <v>311</v>
      </c>
      <c r="B68" s="95">
        <v>6925</v>
      </c>
      <c r="C68" s="91">
        <v>76734</v>
      </c>
      <c r="D68" s="98">
        <v>-0.033900669642857095</v>
      </c>
      <c r="E68" s="127">
        <v>-0.10860448636780784</v>
      </c>
      <c r="F68" s="88">
        <v>0.09024682670002868</v>
      </c>
      <c r="G68" s="87">
        <v>0.6692761186817435</v>
      </c>
      <c r="H68" s="144"/>
      <c r="I68" s="143"/>
      <c r="J68" s="143"/>
      <c r="K68" s="133"/>
    </row>
    <row r="69" spans="1:11" ht="12.75">
      <c r="A69" s="89" t="s">
        <v>1136</v>
      </c>
      <c r="B69" s="84">
        <v>4364</v>
      </c>
      <c r="C69" s="91">
        <v>63295</v>
      </c>
      <c r="D69" s="98">
        <v>-0.1330949543106873</v>
      </c>
      <c r="E69" s="127">
        <v>-0.10061668750710473</v>
      </c>
      <c r="F69" s="88">
        <v>0.06894699423335177</v>
      </c>
      <c r="G69" s="87">
        <v>0.5483789896959035</v>
      </c>
      <c r="H69" s="144"/>
      <c r="I69" s="143"/>
      <c r="J69" s="143"/>
      <c r="K69" s="133"/>
    </row>
    <row r="70" spans="1:11" ht="25.5">
      <c r="A70" s="89" t="s">
        <v>1137</v>
      </c>
      <c r="B70" s="84">
        <v>5955</v>
      </c>
      <c r="C70" s="91">
        <v>100476</v>
      </c>
      <c r="D70" s="98">
        <v>-0.09000611246943768</v>
      </c>
      <c r="E70" s="127">
        <v>-0.055694441833800123</v>
      </c>
      <c r="F70" s="88">
        <v>0.059267884868028184</v>
      </c>
      <c r="G70" s="87">
        <v>0.6470013037809648</v>
      </c>
      <c r="H70" s="144"/>
      <c r="I70" s="143"/>
      <c r="J70" s="143"/>
      <c r="K70" s="133"/>
    </row>
    <row r="71" spans="1:11" ht="25.5">
      <c r="A71" s="89" t="s">
        <v>1138</v>
      </c>
      <c r="B71" s="84">
        <v>27004</v>
      </c>
      <c r="C71" s="91">
        <v>417668</v>
      </c>
      <c r="D71" s="98">
        <v>-0.017464706738466007</v>
      </c>
      <c r="E71" s="127">
        <v>-0.02135057875251889</v>
      </c>
      <c r="F71" s="88">
        <v>0.06465422297135524</v>
      </c>
      <c r="G71" s="87">
        <v>0.589259606782028</v>
      </c>
      <c r="H71" s="144"/>
      <c r="I71" s="143"/>
      <c r="J71" s="143"/>
      <c r="K71" s="133"/>
    </row>
    <row r="72" spans="1:11" ht="25.5">
      <c r="A72" s="89" t="s">
        <v>1139</v>
      </c>
      <c r="B72" s="95">
        <v>523</v>
      </c>
      <c r="C72" s="91">
        <v>55387</v>
      </c>
      <c r="D72" s="98">
        <v>-0.5313620071684588</v>
      </c>
      <c r="E72" s="127">
        <v>-0.28213336789579413</v>
      </c>
      <c r="F72" s="88">
        <v>0.009442648997057072</v>
      </c>
      <c r="G72" s="87">
        <v>0.38569321533923306</v>
      </c>
      <c r="H72" s="144"/>
      <c r="I72" s="143"/>
      <c r="J72" s="143"/>
      <c r="K72" s="133"/>
    </row>
    <row r="73" spans="1:11" ht="51">
      <c r="A73" s="89" t="s">
        <v>1140</v>
      </c>
      <c r="B73" s="95">
        <v>4289</v>
      </c>
      <c r="C73" s="91">
        <v>24689</v>
      </c>
      <c r="D73" s="98">
        <v>0.05122549019607847</v>
      </c>
      <c r="E73" s="127">
        <v>-0.022217821782178238</v>
      </c>
      <c r="F73" s="88">
        <v>0.17372109036412978</v>
      </c>
      <c r="G73" s="87">
        <v>0.24410927717700626</v>
      </c>
      <c r="H73" s="144"/>
      <c r="I73" s="143"/>
      <c r="J73" s="143"/>
      <c r="K73" s="133"/>
    </row>
    <row r="74" spans="1:11" ht="25.5">
      <c r="A74" s="89" t="s">
        <v>1141</v>
      </c>
      <c r="B74" s="84">
        <v>1212</v>
      </c>
      <c r="C74" s="91">
        <v>14081</v>
      </c>
      <c r="D74" s="98">
        <v>-0.10355029585798814</v>
      </c>
      <c r="E74" s="127">
        <v>-0.04412463512320952</v>
      </c>
      <c r="F74" s="88">
        <v>0.08607343228463887</v>
      </c>
      <c r="G74" s="87">
        <v>0.07529353295645151</v>
      </c>
      <c r="H74" s="144"/>
      <c r="I74" s="143"/>
      <c r="J74" s="143"/>
      <c r="K74" s="133"/>
    </row>
    <row r="75" spans="1:11" ht="12.75">
      <c r="A75" s="117" t="s">
        <v>1142</v>
      </c>
      <c r="B75" s="84">
        <v>47417</v>
      </c>
      <c r="C75" s="109">
        <v>704961</v>
      </c>
      <c r="D75" s="98">
        <v>-0.03719872484720499</v>
      </c>
      <c r="E75" s="127">
        <v>-0.03979814214497812</v>
      </c>
      <c r="F75" s="88">
        <v>0.06726187689815465</v>
      </c>
      <c r="G75" s="87">
        <v>0.4215931217825039</v>
      </c>
      <c r="H75" s="144"/>
      <c r="I75" s="143"/>
      <c r="J75" s="143"/>
      <c r="K75" s="133"/>
    </row>
    <row r="76" spans="1:11" ht="12.75">
      <c r="A76" s="77" t="s">
        <v>305</v>
      </c>
      <c r="B76" s="101"/>
      <c r="C76" s="102"/>
      <c r="D76" s="101"/>
      <c r="E76" s="102"/>
      <c r="F76" s="108"/>
      <c r="G76" s="108"/>
      <c r="H76" s="134"/>
      <c r="I76" s="134"/>
      <c r="J76" s="133"/>
      <c r="K76" s="133"/>
    </row>
    <row r="77" spans="1:11" ht="12.75">
      <c r="A77" s="116" t="s">
        <v>306</v>
      </c>
      <c r="B77" s="84">
        <v>4349</v>
      </c>
      <c r="C77" s="91">
        <v>54136</v>
      </c>
      <c r="D77" s="86">
        <v>-0.2775747508305648</v>
      </c>
      <c r="E77" s="93">
        <v>-0.07524640850002562</v>
      </c>
      <c r="F77" s="88">
        <v>0.08033471257573518</v>
      </c>
      <c r="G77" s="93">
        <v>0.4404496657889406</v>
      </c>
      <c r="H77" s="144"/>
      <c r="I77" s="143"/>
      <c r="J77" s="143"/>
      <c r="K77" s="133"/>
    </row>
    <row r="78" spans="1:12" ht="12.75">
      <c r="A78" s="103" t="s">
        <v>307</v>
      </c>
      <c r="B78" s="95">
        <v>93491</v>
      </c>
      <c r="C78" s="109">
        <v>1405106</v>
      </c>
      <c r="D78" s="118">
        <v>-0.2132440188166388</v>
      </c>
      <c r="E78" s="97">
        <v>-0.05369552845939107</v>
      </c>
      <c r="F78" s="131">
        <v>0.06653661716624938</v>
      </c>
      <c r="G78" s="97">
        <v>0.44231806440014004</v>
      </c>
      <c r="H78" s="144"/>
      <c r="I78" s="143"/>
      <c r="J78" s="143"/>
      <c r="K78" s="141"/>
      <c r="L78" s="152"/>
    </row>
    <row r="79" spans="1:12" ht="12.75">
      <c r="A79" s="77" t="s">
        <v>308</v>
      </c>
      <c r="B79" s="78">
        <v>23904</v>
      </c>
      <c r="C79" s="79">
        <v>144250</v>
      </c>
      <c r="D79" s="80">
        <v>-0.07560230480683705</v>
      </c>
      <c r="E79" s="81">
        <v>-0.0852131120510885</v>
      </c>
      <c r="F79" s="82">
        <v>0.16571230502599654</v>
      </c>
      <c r="G79" s="82">
        <v>0.3148992227637992</v>
      </c>
      <c r="H79" s="144"/>
      <c r="I79" s="143"/>
      <c r="J79" s="143"/>
      <c r="K79" s="141"/>
      <c r="L79" s="152"/>
    </row>
    <row r="80" spans="1:12" ht="12.75">
      <c r="A80" s="76"/>
      <c r="B80" s="25"/>
      <c r="C80" s="25"/>
      <c r="D80" s="26"/>
      <c r="E80" s="26"/>
      <c r="F80" s="26"/>
      <c r="G80" s="26"/>
      <c r="H80" s="141"/>
      <c r="I80" s="141"/>
      <c r="J80" s="141"/>
      <c r="K80" s="141"/>
      <c r="L80" s="152"/>
    </row>
    <row r="81" spans="1:12" ht="12.75">
      <c r="A81" s="76"/>
      <c r="B81" s="25"/>
      <c r="C81" s="25"/>
      <c r="D81" s="26"/>
      <c r="E81" s="26"/>
      <c r="F81" s="26"/>
      <c r="G81" s="26"/>
      <c r="H81" s="141"/>
      <c r="I81" s="141"/>
      <c r="J81" s="141"/>
      <c r="K81" s="141"/>
      <c r="L81" s="152"/>
    </row>
    <row r="82" spans="1:12" ht="12.75">
      <c r="A82" s="76"/>
      <c r="B82" s="25"/>
      <c r="C82" s="25"/>
      <c r="D82" s="26"/>
      <c r="E82" s="26"/>
      <c r="F82" s="26"/>
      <c r="G82" s="26"/>
      <c r="H82" s="141"/>
      <c r="I82" s="141"/>
      <c r="J82" s="141"/>
      <c r="K82" s="141"/>
      <c r="L82" s="152"/>
    </row>
    <row r="83" spans="1:12" s="10" customFormat="1" ht="12.75">
      <c r="A83" s="397" t="s">
        <v>843</v>
      </c>
      <c r="B83" s="399" t="s">
        <v>9</v>
      </c>
      <c r="C83" s="400"/>
      <c r="H83" s="133"/>
      <c r="I83" s="133"/>
      <c r="J83" s="133"/>
      <c r="K83" s="133"/>
      <c r="L83" s="149"/>
    </row>
    <row r="84" spans="1:12" s="10" customFormat="1" ht="43.5" customHeight="1">
      <c r="A84" s="401"/>
      <c r="B84" s="34" t="s">
        <v>310</v>
      </c>
      <c r="C84" s="196" t="s">
        <v>833</v>
      </c>
      <c r="H84" s="133"/>
      <c r="I84" s="133"/>
      <c r="J84" s="133"/>
      <c r="K84" s="133"/>
      <c r="L84" s="149"/>
    </row>
    <row r="85" spans="1:11" ht="25.5">
      <c r="A85" s="83" t="s">
        <v>1144</v>
      </c>
      <c r="B85" s="172">
        <v>13592</v>
      </c>
      <c r="C85" s="69">
        <v>0.13892068683565004</v>
      </c>
      <c r="H85" s="133"/>
      <c r="I85" s="133"/>
      <c r="J85" s="133"/>
      <c r="K85" s="133"/>
    </row>
    <row r="86" spans="1:11" ht="12.75">
      <c r="A86" s="89" t="s">
        <v>1143</v>
      </c>
      <c r="B86" s="173">
        <v>12109</v>
      </c>
      <c r="C86" s="93">
        <v>0.12376328699918233</v>
      </c>
      <c r="H86" s="133"/>
      <c r="I86" s="133"/>
      <c r="J86" s="133"/>
      <c r="K86" s="133"/>
    </row>
    <row r="87" spans="1:11" ht="12.75">
      <c r="A87" s="89" t="s">
        <v>1146</v>
      </c>
      <c r="B87" s="173">
        <v>8853</v>
      </c>
      <c r="C87" s="93">
        <v>0.09048446443172527</v>
      </c>
      <c r="H87" s="133"/>
      <c r="I87" s="133"/>
      <c r="J87" s="133"/>
      <c r="K87" s="133"/>
    </row>
    <row r="88" spans="1:11" ht="25.5">
      <c r="A88" s="89" t="s">
        <v>1145</v>
      </c>
      <c r="B88" s="174">
        <v>8245</v>
      </c>
      <c r="C88" s="93">
        <v>0.08427023712183156</v>
      </c>
      <c r="H88" s="133"/>
      <c r="I88" s="133"/>
      <c r="J88" s="133"/>
      <c r="K88" s="133"/>
    </row>
    <row r="89" spans="1:11" ht="12.75">
      <c r="A89" s="89" t="s">
        <v>1148</v>
      </c>
      <c r="B89" s="174">
        <v>6027</v>
      </c>
      <c r="C89" s="93">
        <v>0.0616005723630417</v>
      </c>
      <c r="H89" s="133"/>
      <c r="I89" s="133"/>
      <c r="J89" s="133"/>
      <c r="K89" s="133"/>
    </row>
    <row r="90" spans="1:11" ht="25.5">
      <c r="A90" s="89" t="s">
        <v>1147</v>
      </c>
      <c r="B90" s="174">
        <v>5944</v>
      </c>
      <c r="C90" s="93">
        <v>0.06075224856909239</v>
      </c>
      <c r="H90" s="133"/>
      <c r="I90" s="133"/>
      <c r="J90" s="133"/>
      <c r="K90" s="133"/>
    </row>
    <row r="91" spans="1:11" ht="39.75" customHeight="1">
      <c r="A91" s="89" t="s">
        <v>834</v>
      </c>
      <c r="B91" s="173">
        <v>3753</v>
      </c>
      <c r="C91" s="93">
        <v>0.038358544562551104</v>
      </c>
      <c r="H91" s="133"/>
      <c r="I91" s="133"/>
      <c r="J91" s="133"/>
      <c r="K91" s="133"/>
    </row>
    <row r="92" spans="1:11" ht="12.75">
      <c r="A92" s="89" t="s">
        <v>323</v>
      </c>
      <c r="B92" s="173">
        <v>2998</v>
      </c>
      <c r="C92" s="93">
        <v>0.03064186426819297</v>
      </c>
      <c r="H92" s="133"/>
      <c r="I92" s="133"/>
      <c r="J92" s="133"/>
      <c r="K92" s="133"/>
    </row>
    <row r="93" spans="1:11" ht="12.75">
      <c r="A93" s="89" t="s">
        <v>835</v>
      </c>
      <c r="B93" s="174">
        <v>2376</v>
      </c>
      <c r="C93" s="93">
        <v>0.02428454619787408</v>
      </c>
      <c r="H93" s="133"/>
      <c r="I93" s="133"/>
      <c r="J93" s="133"/>
      <c r="K93" s="133"/>
    </row>
    <row r="94" spans="1:11" ht="12.75">
      <c r="A94" s="103" t="s">
        <v>7</v>
      </c>
      <c r="B94" s="175">
        <v>2306</v>
      </c>
      <c r="C94" s="74">
        <v>0.02356909239574816</v>
      </c>
      <c r="H94" s="133"/>
      <c r="I94" s="133"/>
      <c r="J94" s="133"/>
      <c r="K94" s="133"/>
    </row>
    <row r="95" spans="1:11" ht="12.75">
      <c r="A95" s="193"/>
      <c r="B95" s="25"/>
      <c r="C95" s="194"/>
      <c r="H95" s="133"/>
      <c r="I95" s="133"/>
      <c r="J95" s="133"/>
      <c r="K95" s="133"/>
    </row>
    <row r="96" spans="1:11" ht="12.75">
      <c r="A96" s="193"/>
      <c r="B96" s="25"/>
      <c r="C96" s="194"/>
      <c r="H96" s="133"/>
      <c r="I96" s="133"/>
      <c r="J96" s="133"/>
      <c r="K96" s="133"/>
    </row>
    <row r="97" spans="1:11" ht="12.75">
      <c r="A97" s="193"/>
      <c r="B97" s="25"/>
      <c r="C97" s="194"/>
      <c r="H97" s="133"/>
      <c r="I97" s="133"/>
      <c r="J97" s="133"/>
      <c r="K97" s="133"/>
    </row>
    <row r="98" spans="1:11" ht="12.75" customHeight="1">
      <c r="A98" s="397" t="s">
        <v>844</v>
      </c>
      <c r="B98" s="399" t="s">
        <v>9</v>
      </c>
      <c r="C98" s="400"/>
      <c r="H98" s="133"/>
      <c r="I98" s="133"/>
      <c r="J98" s="133"/>
      <c r="K98" s="133"/>
    </row>
    <row r="99" spans="1:11" ht="42">
      <c r="A99" s="398"/>
      <c r="B99" s="195" t="s">
        <v>117</v>
      </c>
      <c r="C99" s="196" t="s">
        <v>833</v>
      </c>
      <c r="H99" s="133"/>
      <c r="I99" s="133"/>
      <c r="J99" s="133"/>
      <c r="K99" s="133"/>
    </row>
    <row r="100" spans="1:11" ht="12.75">
      <c r="A100" s="83" t="s">
        <v>1146</v>
      </c>
      <c r="B100" s="172">
        <v>1530</v>
      </c>
      <c r="C100" s="69">
        <v>0.09048446443172527</v>
      </c>
      <c r="H100" s="133"/>
      <c r="I100" s="133"/>
      <c r="J100" s="133"/>
      <c r="K100" s="133"/>
    </row>
    <row r="101" spans="1:11" ht="25.5">
      <c r="A101" s="89" t="s">
        <v>1144</v>
      </c>
      <c r="B101" s="173">
        <v>1094</v>
      </c>
      <c r="C101" s="93">
        <v>0.13892068683565004</v>
      </c>
      <c r="H101" s="133"/>
      <c r="I101" s="133"/>
      <c r="J101" s="133"/>
      <c r="K101" s="133"/>
    </row>
    <row r="102" spans="1:11" ht="12.75">
      <c r="A102" s="89" t="s">
        <v>836</v>
      </c>
      <c r="B102" s="173">
        <v>718</v>
      </c>
      <c r="C102" s="93">
        <v>0.008289043336058871</v>
      </c>
      <c r="H102" s="133"/>
      <c r="I102" s="133"/>
      <c r="J102" s="133"/>
      <c r="K102" s="133"/>
    </row>
    <row r="103" spans="1:11" ht="12.75">
      <c r="A103" s="89" t="s">
        <v>7</v>
      </c>
      <c r="B103" s="174">
        <v>437</v>
      </c>
      <c r="C103" s="93">
        <v>0.02356909239574816</v>
      </c>
      <c r="H103" s="133"/>
      <c r="I103" s="133"/>
      <c r="J103" s="133"/>
      <c r="K103" s="133"/>
    </row>
    <row r="104" spans="1:11" ht="12.75">
      <c r="A104" s="89" t="s">
        <v>837</v>
      </c>
      <c r="B104" s="174">
        <v>249</v>
      </c>
      <c r="C104" s="93">
        <v>0.00401676206050695</v>
      </c>
      <c r="H104" s="133"/>
      <c r="I104" s="133"/>
      <c r="J104" s="133"/>
      <c r="K104" s="133"/>
    </row>
    <row r="105" spans="1:11" ht="38.25" customHeight="1">
      <c r="A105" s="89" t="s">
        <v>834</v>
      </c>
      <c r="B105" s="174">
        <v>248</v>
      </c>
      <c r="C105" s="93">
        <v>0.038358544562551104</v>
      </c>
      <c r="H105" s="133"/>
      <c r="I105" s="133"/>
      <c r="J105" s="133"/>
      <c r="K105" s="133"/>
    </row>
    <row r="106" spans="1:11" ht="12.75">
      <c r="A106" s="89" t="s">
        <v>838</v>
      </c>
      <c r="B106" s="173">
        <v>215</v>
      </c>
      <c r="C106" s="93">
        <v>0.0032093213409648404</v>
      </c>
      <c r="H106" s="133"/>
      <c r="I106" s="133"/>
      <c r="J106" s="133"/>
      <c r="K106" s="133"/>
    </row>
    <row r="107" spans="1:11" ht="12.75">
      <c r="A107" s="89" t="s">
        <v>839</v>
      </c>
      <c r="B107" s="173">
        <v>125</v>
      </c>
      <c r="C107" s="93">
        <v>0.0013082583810302534</v>
      </c>
      <c r="H107" s="133"/>
      <c r="I107" s="133"/>
      <c r="J107" s="133"/>
      <c r="K107" s="133"/>
    </row>
    <row r="108" spans="1:11" ht="12.75">
      <c r="A108" s="89" t="s">
        <v>840</v>
      </c>
      <c r="B108" s="174">
        <v>103</v>
      </c>
      <c r="C108" s="93">
        <v>0.00312755519215045</v>
      </c>
      <c r="H108" s="133"/>
      <c r="I108" s="133"/>
      <c r="J108" s="133"/>
      <c r="K108" s="133"/>
    </row>
    <row r="109" spans="1:11" ht="12.75">
      <c r="A109" s="103" t="s">
        <v>841</v>
      </c>
      <c r="B109" s="175">
        <v>100</v>
      </c>
      <c r="C109" s="74">
        <v>0.004895748160261651</v>
      </c>
      <c r="H109" s="133"/>
      <c r="I109" s="133"/>
      <c r="J109" s="133"/>
      <c r="K109" s="133"/>
    </row>
    <row r="110" spans="1:11" ht="12.75">
      <c r="A110" s="193"/>
      <c r="B110" s="25"/>
      <c r="C110" s="194"/>
      <c r="H110" s="133"/>
      <c r="I110" s="133"/>
      <c r="J110" s="133"/>
      <c r="K110" s="133"/>
    </row>
    <row r="111" spans="1:11" ht="12.75">
      <c r="A111" s="193"/>
      <c r="B111" s="25"/>
      <c r="C111" s="194"/>
      <c r="H111" s="133"/>
      <c r="I111" s="133"/>
      <c r="J111" s="133"/>
      <c r="K111" s="133"/>
    </row>
    <row r="112" spans="8:11" ht="12.75">
      <c r="H112" s="133"/>
      <c r="I112" s="133"/>
      <c r="J112" s="133"/>
      <c r="K112" s="133"/>
    </row>
    <row r="113" spans="1:12" s="10" customFormat="1" ht="23.25" customHeight="1">
      <c r="A113" s="397" t="s">
        <v>309</v>
      </c>
      <c r="B113" s="399" t="s">
        <v>847</v>
      </c>
      <c r="C113" s="400"/>
      <c r="D113" s="393" t="s">
        <v>284</v>
      </c>
      <c r="E113" s="394"/>
      <c r="F113" s="395" t="s">
        <v>680</v>
      </c>
      <c r="G113" s="395" t="s">
        <v>317</v>
      </c>
      <c r="H113" s="133"/>
      <c r="I113" s="133"/>
      <c r="J113" s="133"/>
      <c r="K113" s="133"/>
      <c r="L113" s="149"/>
    </row>
    <row r="114" spans="1:12" s="10" customFormat="1" ht="26.25" customHeight="1">
      <c r="A114" s="398"/>
      <c r="B114" s="31" t="s">
        <v>555</v>
      </c>
      <c r="C114" s="33" t="s">
        <v>283</v>
      </c>
      <c r="D114" s="31" t="s">
        <v>555</v>
      </c>
      <c r="E114" s="33" t="s">
        <v>285</v>
      </c>
      <c r="F114" s="396"/>
      <c r="G114" s="396"/>
      <c r="H114" s="133"/>
      <c r="I114" s="133"/>
      <c r="J114" s="133"/>
      <c r="K114" s="133"/>
      <c r="L114" s="149"/>
    </row>
    <row r="115" spans="1:11" ht="12.75">
      <c r="A115" s="77" t="s">
        <v>254</v>
      </c>
      <c r="B115" s="78">
        <v>38092</v>
      </c>
      <c r="C115" s="85">
        <v>553300</v>
      </c>
      <c r="D115" s="24">
        <v>0.14790260366441665</v>
      </c>
      <c r="E115" s="81">
        <v>0.1251423458597689</v>
      </c>
      <c r="F115" s="88">
        <v>0.06884511115127417</v>
      </c>
      <c r="G115" s="82">
        <v>0.48187223276407337</v>
      </c>
      <c r="H115" s="145"/>
      <c r="I115" s="145"/>
      <c r="J115" s="143"/>
      <c r="K115" s="133"/>
    </row>
    <row r="116" spans="1:11" ht="12.75">
      <c r="A116" s="77" t="s">
        <v>277</v>
      </c>
      <c r="B116" s="101"/>
      <c r="C116" s="102"/>
      <c r="D116" s="106"/>
      <c r="E116" s="107"/>
      <c r="F116" s="108"/>
      <c r="G116" s="108"/>
      <c r="H116" s="142"/>
      <c r="I116" s="134"/>
      <c r="J116" s="133"/>
      <c r="K116" s="133"/>
    </row>
    <row r="117" spans="1:11" ht="12.75">
      <c r="A117" s="89" t="s">
        <v>302</v>
      </c>
      <c r="B117" s="84">
        <v>3864</v>
      </c>
      <c r="C117" s="85">
        <v>60320</v>
      </c>
      <c r="D117" s="86">
        <v>0.11450822036342667</v>
      </c>
      <c r="E117" s="87">
        <v>0.1074188988231839</v>
      </c>
      <c r="F117" s="88">
        <v>0.06405835543766578</v>
      </c>
      <c r="G117" s="87">
        <v>0.49241748438893845</v>
      </c>
      <c r="H117" s="144"/>
      <c r="I117" s="143"/>
      <c r="J117" s="143"/>
      <c r="K117" s="143"/>
    </row>
    <row r="118" spans="1:11" ht="12.75">
      <c r="A118" s="89" t="s">
        <v>303</v>
      </c>
      <c r="B118" s="95">
        <v>21141</v>
      </c>
      <c r="C118" s="91">
        <v>289997</v>
      </c>
      <c r="D118" s="86">
        <v>0.11550232165470664</v>
      </c>
      <c r="E118" s="87">
        <v>0.11032961815752285</v>
      </c>
      <c r="F118" s="88">
        <v>0.07290075414573254</v>
      </c>
      <c r="G118" s="87">
        <v>0.5015301402035443</v>
      </c>
      <c r="H118" s="144"/>
      <c r="I118" s="143"/>
      <c r="J118" s="143"/>
      <c r="K118" s="143"/>
    </row>
    <row r="119" spans="1:11" ht="12.75">
      <c r="A119" s="89" t="s">
        <v>304</v>
      </c>
      <c r="B119" s="95">
        <v>13087</v>
      </c>
      <c r="C119" s="91">
        <v>202983</v>
      </c>
      <c r="D119" s="86">
        <v>0.21569902461681378</v>
      </c>
      <c r="E119" s="87">
        <v>0.15259212991880067</v>
      </c>
      <c r="F119" s="88">
        <v>0.06447337954409975</v>
      </c>
      <c r="G119" s="87">
        <v>0.4504991394148021</v>
      </c>
      <c r="H119" s="144"/>
      <c r="I119" s="143"/>
      <c r="J119" s="143"/>
      <c r="K119" s="143"/>
    </row>
    <row r="120" spans="1:11" ht="12.75">
      <c r="A120" s="77" t="s">
        <v>278</v>
      </c>
      <c r="B120" s="101"/>
      <c r="C120" s="102"/>
      <c r="D120" s="101"/>
      <c r="E120" s="102"/>
      <c r="F120" s="108"/>
      <c r="G120" s="108"/>
      <c r="H120" s="134"/>
      <c r="I120" s="134"/>
      <c r="J120" s="133"/>
      <c r="K120" s="141"/>
    </row>
    <row r="121" spans="1:11" ht="12.75">
      <c r="A121" s="89" t="s">
        <v>269</v>
      </c>
      <c r="B121" s="95">
        <v>2410</v>
      </c>
      <c r="C121" s="91">
        <v>9610</v>
      </c>
      <c r="D121" s="86">
        <v>0.2435500515995872</v>
      </c>
      <c r="E121" s="87">
        <v>0.11666279339995356</v>
      </c>
      <c r="F121" s="88">
        <v>0.25078043704474506</v>
      </c>
      <c r="G121" s="87">
        <v>0.5163916863081208</v>
      </c>
      <c r="H121" s="144"/>
      <c r="I121" s="143"/>
      <c r="J121" s="143"/>
      <c r="K121" s="141"/>
    </row>
    <row r="122" spans="1:11" ht="12.75">
      <c r="A122" s="89" t="s">
        <v>684</v>
      </c>
      <c r="B122" s="95">
        <v>10528</v>
      </c>
      <c r="C122" s="91">
        <v>85294</v>
      </c>
      <c r="D122" s="86">
        <v>0.08839036493331953</v>
      </c>
      <c r="E122" s="87">
        <v>0.06538927540938566</v>
      </c>
      <c r="F122" s="88">
        <v>0.12343189438881985</v>
      </c>
      <c r="G122" s="87">
        <v>0.4476761491686865</v>
      </c>
      <c r="H122" s="144"/>
      <c r="I122" s="143"/>
      <c r="J122" s="143"/>
      <c r="K122" s="141"/>
    </row>
    <row r="123" spans="1:11" ht="12.75">
      <c r="A123" s="89" t="s">
        <v>270</v>
      </c>
      <c r="B123" s="95">
        <v>19340</v>
      </c>
      <c r="C123" s="91">
        <v>359276</v>
      </c>
      <c r="D123" s="86">
        <v>0.1305313614309931</v>
      </c>
      <c r="E123" s="87">
        <v>0.10573339365568857</v>
      </c>
      <c r="F123" s="88">
        <v>0.05383048130128369</v>
      </c>
      <c r="G123" s="87">
        <v>0.4600818346179465</v>
      </c>
      <c r="H123" s="144"/>
      <c r="I123" s="143"/>
      <c r="J123" s="143"/>
      <c r="K123" s="133"/>
    </row>
    <row r="124" spans="1:11" ht="12.75">
      <c r="A124" s="89" t="s">
        <v>271</v>
      </c>
      <c r="B124" s="95">
        <v>5814</v>
      </c>
      <c r="C124" s="91">
        <v>99120</v>
      </c>
      <c r="D124" s="86">
        <v>0.3018360949395431</v>
      </c>
      <c r="E124" s="87">
        <v>0.26794074756312836</v>
      </c>
      <c r="F124" s="88">
        <v>0.058656174334140436</v>
      </c>
      <c r="G124" s="87">
        <v>0.6584371460928652</v>
      </c>
      <c r="H124" s="144"/>
      <c r="I124" s="143"/>
      <c r="J124" s="143"/>
      <c r="K124" s="133"/>
    </row>
    <row r="125" spans="1:11" ht="12.75">
      <c r="A125" s="77" t="s">
        <v>279</v>
      </c>
      <c r="B125" s="101"/>
      <c r="C125" s="102"/>
      <c r="D125" s="101"/>
      <c r="E125" s="102"/>
      <c r="F125" s="108"/>
      <c r="G125" s="108"/>
      <c r="H125" s="134"/>
      <c r="I125" s="134"/>
      <c r="J125" s="133"/>
      <c r="K125" s="133"/>
    </row>
    <row r="126" spans="1:11" ht="12.75">
      <c r="A126" s="89" t="s">
        <v>312</v>
      </c>
      <c r="B126" s="95">
        <v>3323</v>
      </c>
      <c r="C126" s="91">
        <v>27974</v>
      </c>
      <c r="D126" s="98">
        <v>0.19747747747747746</v>
      </c>
      <c r="E126" s="99">
        <v>0.11806554756195053</v>
      </c>
      <c r="F126" s="88">
        <v>0.11878887538428541</v>
      </c>
      <c r="G126" s="87">
        <v>0.43729438083958416</v>
      </c>
      <c r="H126" s="144"/>
      <c r="I126" s="134"/>
      <c r="J126" s="133"/>
      <c r="K126" s="133"/>
    </row>
    <row r="127" spans="1:11" ht="12.75">
      <c r="A127" s="89" t="s">
        <v>266</v>
      </c>
      <c r="B127" s="95">
        <v>1453</v>
      </c>
      <c r="C127" s="91">
        <v>20687</v>
      </c>
      <c r="D127" s="98">
        <v>0.02323943661971839</v>
      </c>
      <c r="E127" s="99">
        <v>0.07036787913281928</v>
      </c>
      <c r="F127" s="88">
        <v>0.07023734712621453</v>
      </c>
      <c r="G127" s="87">
        <v>0.09403313486927259</v>
      </c>
      <c r="H127" s="144"/>
      <c r="I127" s="134"/>
      <c r="J127" s="133"/>
      <c r="K127" s="133"/>
    </row>
    <row r="128" spans="1:11" ht="12.75">
      <c r="A128" s="89" t="s">
        <v>313</v>
      </c>
      <c r="B128" s="95">
        <v>1606</v>
      </c>
      <c r="C128" s="91">
        <v>34140</v>
      </c>
      <c r="D128" s="98">
        <v>0.025542784163473886</v>
      </c>
      <c r="E128" s="99">
        <v>0.04521936135688698</v>
      </c>
      <c r="F128" s="88">
        <v>0.04704159343878149</v>
      </c>
      <c r="G128" s="87">
        <v>0.29430089792926517</v>
      </c>
      <c r="H128" s="144"/>
      <c r="I128" s="134"/>
      <c r="J128" s="133"/>
      <c r="K128" s="133"/>
    </row>
    <row r="129" spans="1:11" ht="12.75">
      <c r="A129" s="89" t="s">
        <v>314</v>
      </c>
      <c r="B129" s="95">
        <v>26495</v>
      </c>
      <c r="C129" s="91">
        <v>374605</v>
      </c>
      <c r="D129" s="98">
        <v>0.1974058842138564</v>
      </c>
      <c r="E129" s="99">
        <v>0.18492639383568132</v>
      </c>
      <c r="F129" s="88">
        <v>0.07072783331776138</v>
      </c>
      <c r="G129" s="87">
        <v>0.6180600914435009</v>
      </c>
      <c r="H129" s="144"/>
      <c r="I129" s="134"/>
      <c r="J129" s="133"/>
      <c r="K129" s="133"/>
    </row>
    <row r="130" spans="1:11" ht="12.75">
      <c r="A130" s="4" t="s">
        <v>268</v>
      </c>
      <c r="B130" s="95">
        <v>5215</v>
      </c>
      <c r="C130" s="91">
        <v>95894</v>
      </c>
      <c r="D130" s="98">
        <v>-0.015294561933534734</v>
      </c>
      <c r="E130" s="99">
        <v>-0.02752312185623884</v>
      </c>
      <c r="F130" s="88">
        <v>0.05438296452332784</v>
      </c>
      <c r="G130" s="87">
        <v>0.6795673703414126</v>
      </c>
      <c r="H130" s="144"/>
      <c r="I130" s="134"/>
      <c r="J130" s="133"/>
      <c r="K130" s="133"/>
    </row>
    <row r="131" spans="1:11" ht="12.75">
      <c r="A131" s="77" t="s">
        <v>280</v>
      </c>
      <c r="B131" s="101"/>
      <c r="C131" s="102"/>
      <c r="D131" s="101"/>
      <c r="E131" s="102"/>
      <c r="F131" s="108"/>
      <c r="G131" s="108"/>
      <c r="H131" s="134"/>
      <c r="I131" s="134"/>
      <c r="J131" s="133"/>
      <c r="K131" s="133"/>
    </row>
    <row r="132" spans="1:11" ht="12.75">
      <c r="A132" s="116" t="s">
        <v>1134</v>
      </c>
      <c r="B132" s="95">
        <v>15</v>
      </c>
      <c r="C132" s="91">
        <v>187</v>
      </c>
      <c r="D132" s="98">
        <v>0.0714285714285714</v>
      </c>
      <c r="E132" s="127">
        <v>-0.04102564102564099</v>
      </c>
      <c r="F132" s="88">
        <v>0.08021390374331551</v>
      </c>
      <c r="G132" s="87">
        <v>0.28846153846153844</v>
      </c>
      <c r="H132" s="144"/>
      <c r="I132" s="143"/>
      <c r="J132" s="143"/>
      <c r="K132" s="133"/>
    </row>
    <row r="133" spans="1:11" ht="12.75">
      <c r="A133" s="89" t="s">
        <v>1135</v>
      </c>
      <c r="B133" s="84">
        <v>76</v>
      </c>
      <c r="C133" s="91">
        <v>1249</v>
      </c>
      <c r="D133" s="98">
        <v>0.22580645161290325</v>
      </c>
      <c r="E133" s="127">
        <v>0.14587155963302756</v>
      </c>
      <c r="F133" s="88">
        <v>0.06084867894315452</v>
      </c>
      <c r="G133" s="87">
        <v>0.23529411764705882</v>
      </c>
      <c r="H133" s="144"/>
      <c r="I133" s="143"/>
      <c r="J133" s="143"/>
      <c r="K133" s="133"/>
    </row>
    <row r="134" spans="1:11" ht="25.5">
      <c r="A134" s="89" t="s">
        <v>311</v>
      </c>
      <c r="B134" s="84">
        <v>2810</v>
      </c>
      <c r="C134" s="91">
        <v>46933</v>
      </c>
      <c r="D134" s="98">
        <v>0.31554307116104874</v>
      </c>
      <c r="E134" s="127">
        <v>0.2747990004345937</v>
      </c>
      <c r="F134" s="88">
        <v>0.059872584322331834</v>
      </c>
      <c r="G134" s="87">
        <v>0.621131741821397</v>
      </c>
      <c r="H134" s="144"/>
      <c r="I134" s="143"/>
      <c r="J134" s="143"/>
      <c r="K134" s="133"/>
    </row>
    <row r="135" spans="1:11" ht="12.75">
      <c r="A135" s="89" t="s">
        <v>1136</v>
      </c>
      <c r="B135" s="84">
        <v>1644</v>
      </c>
      <c r="C135" s="91">
        <v>29344</v>
      </c>
      <c r="D135" s="98">
        <v>0.1651311126860382</v>
      </c>
      <c r="E135" s="127">
        <v>0.1961032079240208</v>
      </c>
      <c r="F135" s="88">
        <v>0.05602508178844057</v>
      </c>
      <c r="G135" s="87">
        <v>0.4012692213814987</v>
      </c>
      <c r="H135" s="144"/>
      <c r="I135" s="143"/>
      <c r="J135" s="143"/>
      <c r="K135" s="133"/>
    </row>
    <row r="136" spans="1:11" ht="25.5">
      <c r="A136" s="89" t="s">
        <v>1137</v>
      </c>
      <c r="B136" s="95">
        <v>4742</v>
      </c>
      <c r="C136" s="91">
        <v>76951</v>
      </c>
      <c r="D136" s="98">
        <v>0.14957575757575747</v>
      </c>
      <c r="E136" s="127">
        <v>0.14628115177786705</v>
      </c>
      <c r="F136" s="88">
        <v>0.06162363062208418</v>
      </c>
      <c r="G136" s="87">
        <v>0.760789347023905</v>
      </c>
      <c r="H136" s="144"/>
      <c r="I136" s="143"/>
      <c r="J136" s="143"/>
      <c r="K136" s="133"/>
    </row>
    <row r="137" spans="1:11" ht="25.5">
      <c r="A137" s="89" t="s">
        <v>1138</v>
      </c>
      <c r="B137" s="95">
        <v>11601</v>
      </c>
      <c r="C137" s="91">
        <v>188118</v>
      </c>
      <c r="D137" s="98">
        <v>0.12293098441583594</v>
      </c>
      <c r="E137" s="127">
        <v>0.1324223452925597</v>
      </c>
      <c r="F137" s="88">
        <v>0.061668739833508755</v>
      </c>
      <c r="G137" s="87">
        <v>0.7365246651006285</v>
      </c>
      <c r="H137" s="144"/>
      <c r="I137" s="143"/>
      <c r="J137" s="143"/>
      <c r="K137" s="133"/>
    </row>
    <row r="138" spans="1:11" ht="25.5">
      <c r="A138" s="89" t="s">
        <v>1139</v>
      </c>
      <c r="B138" s="95">
        <v>598</v>
      </c>
      <c r="C138" s="91">
        <v>13274</v>
      </c>
      <c r="D138" s="98">
        <v>0.19839679358717444</v>
      </c>
      <c r="E138" s="127">
        <v>0.08910403675746625</v>
      </c>
      <c r="F138" s="88">
        <v>0.0450504746120235</v>
      </c>
      <c r="G138" s="87">
        <v>0.287915262397689</v>
      </c>
      <c r="H138" s="144"/>
      <c r="I138" s="143"/>
      <c r="J138" s="143"/>
      <c r="K138" s="133"/>
    </row>
    <row r="139" spans="1:11" ht="51">
      <c r="A139" s="89" t="s">
        <v>1140</v>
      </c>
      <c r="B139" s="84">
        <v>825</v>
      </c>
      <c r="C139" s="91">
        <v>17005</v>
      </c>
      <c r="D139" s="98">
        <v>0.10738255033557054</v>
      </c>
      <c r="E139" s="127">
        <v>0.047621981271562364</v>
      </c>
      <c r="F139" s="88">
        <v>0.04851514260511614</v>
      </c>
      <c r="G139" s="87">
        <v>0.06440281030444965</v>
      </c>
      <c r="H139" s="144"/>
      <c r="I139" s="143"/>
      <c r="J139" s="143"/>
      <c r="K139" s="133"/>
    </row>
    <row r="140" spans="1:11" ht="25.5">
      <c r="A140" s="89" t="s">
        <v>1141</v>
      </c>
      <c r="B140" s="84">
        <v>364</v>
      </c>
      <c r="C140" s="91">
        <v>8349</v>
      </c>
      <c r="D140" s="98">
        <v>0.09969788519637457</v>
      </c>
      <c r="E140" s="127">
        <v>0.0858369098712446</v>
      </c>
      <c r="F140" s="88">
        <v>0.04359803569289735</v>
      </c>
      <c r="G140" s="87">
        <v>0.08422026839426192</v>
      </c>
      <c r="H140" s="144"/>
      <c r="I140" s="143"/>
      <c r="J140" s="143"/>
      <c r="K140" s="133"/>
    </row>
    <row r="141" spans="1:11" ht="12.75">
      <c r="A141" s="117" t="s">
        <v>1142</v>
      </c>
      <c r="B141" s="84">
        <v>15417</v>
      </c>
      <c r="C141" s="91">
        <v>171890</v>
      </c>
      <c r="D141" s="98">
        <v>0.13946784922394673</v>
      </c>
      <c r="E141" s="127">
        <v>0.07588598325050389</v>
      </c>
      <c r="F141" s="88">
        <v>0.08969108150561406</v>
      </c>
      <c r="G141" s="87">
        <v>0.5341810748068327</v>
      </c>
      <c r="H141" s="144"/>
      <c r="I141" s="143"/>
      <c r="J141" s="143"/>
      <c r="K141" s="133"/>
    </row>
    <row r="142" spans="1:11" ht="12.75">
      <c r="A142" s="77" t="s">
        <v>281</v>
      </c>
      <c r="B142" s="101"/>
      <c r="C142" s="102"/>
      <c r="D142" s="101"/>
      <c r="E142" s="102"/>
      <c r="F142" s="108"/>
      <c r="G142" s="108"/>
      <c r="H142" s="134"/>
      <c r="I142" s="134"/>
      <c r="J142" s="133"/>
      <c r="K142" s="133"/>
    </row>
    <row r="143" spans="1:11" ht="12.75">
      <c r="A143" s="89" t="s">
        <v>272</v>
      </c>
      <c r="B143" s="95">
        <v>9310</v>
      </c>
      <c r="C143" s="91">
        <v>123216</v>
      </c>
      <c r="D143" s="86">
        <v>0.036863793295467184</v>
      </c>
      <c r="E143" s="87">
        <v>0.017195974672467473</v>
      </c>
      <c r="F143" s="88">
        <v>0.07555836904298142</v>
      </c>
      <c r="G143" s="87">
        <v>0.4528870944203921</v>
      </c>
      <c r="H143" s="144"/>
      <c r="I143" s="143"/>
      <c r="J143" s="143"/>
      <c r="K143" s="133"/>
    </row>
    <row r="144" spans="1:11" ht="12.75">
      <c r="A144" s="89" t="s">
        <v>273</v>
      </c>
      <c r="B144" s="95">
        <v>5825</v>
      </c>
      <c r="C144" s="91">
        <v>80975</v>
      </c>
      <c r="D144" s="86">
        <v>0.08231140839836493</v>
      </c>
      <c r="E144" s="87">
        <v>0.09066052475620934</v>
      </c>
      <c r="F144" s="88">
        <v>0.07193578264896573</v>
      </c>
      <c r="G144" s="87">
        <v>0.47836084421450276</v>
      </c>
      <c r="H144" s="144"/>
      <c r="I144" s="143"/>
      <c r="J144" s="143"/>
      <c r="K144" s="133"/>
    </row>
    <row r="145" spans="1:11" ht="12.75">
      <c r="A145" s="89" t="s">
        <v>274</v>
      </c>
      <c r="B145" s="95">
        <v>3754</v>
      </c>
      <c r="C145" s="91">
        <v>46123</v>
      </c>
      <c r="D145" s="86">
        <v>0.09254947613504072</v>
      </c>
      <c r="E145" s="87">
        <v>0.09613099481914533</v>
      </c>
      <c r="F145" s="88">
        <v>0.08139106302712312</v>
      </c>
      <c r="G145" s="87">
        <v>0.5036222162597264</v>
      </c>
      <c r="H145" s="144"/>
      <c r="I145" s="143"/>
      <c r="J145" s="143"/>
      <c r="K145" s="133"/>
    </row>
    <row r="146" spans="1:11" ht="12.75">
      <c r="A146" s="89" t="s">
        <v>275</v>
      </c>
      <c r="B146" s="95">
        <v>3308</v>
      </c>
      <c r="C146" s="91">
        <v>42605</v>
      </c>
      <c r="D146" s="86">
        <v>0.24454477050413836</v>
      </c>
      <c r="E146" s="87">
        <v>0.18620708856530332</v>
      </c>
      <c r="F146" s="88">
        <v>0.07764346907639948</v>
      </c>
      <c r="G146" s="87">
        <v>0.495952023988006</v>
      </c>
      <c r="H146" s="144"/>
      <c r="I146" s="143"/>
      <c r="J146" s="143"/>
      <c r="K146" s="133"/>
    </row>
    <row r="147" spans="1:11" ht="12.75">
      <c r="A147" s="103" t="s">
        <v>276</v>
      </c>
      <c r="B147" s="71">
        <v>15895</v>
      </c>
      <c r="C147" s="72">
        <v>260381</v>
      </c>
      <c r="D147" s="86">
        <v>0.24872338754026235</v>
      </c>
      <c r="E147" s="87">
        <v>0.19228620620180603</v>
      </c>
      <c r="F147" s="88">
        <v>0.06104516074521567</v>
      </c>
      <c r="G147" s="87">
        <v>0.49375621272365805</v>
      </c>
      <c r="H147" s="144"/>
      <c r="I147" s="143"/>
      <c r="J147" s="143"/>
      <c r="K147" s="133"/>
    </row>
    <row r="148" spans="1:11" ht="12.75">
      <c r="A148" s="77" t="s">
        <v>681</v>
      </c>
      <c r="B148" s="71">
        <v>8177</v>
      </c>
      <c r="C148" s="72">
        <v>36399</v>
      </c>
      <c r="D148" s="80">
        <v>0.10964852761568733</v>
      </c>
      <c r="E148" s="81">
        <v>0.023766664791584624</v>
      </c>
      <c r="F148" s="82">
        <v>0.22464902881947307</v>
      </c>
      <c r="G148" s="81">
        <v>0.4724950884086444</v>
      </c>
      <c r="H148" s="144"/>
      <c r="I148" s="143"/>
      <c r="J148" s="143"/>
      <c r="K148" s="133"/>
    </row>
    <row r="149" spans="2:11" ht="12.75">
      <c r="B149" s="25"/>
      <c r="E149" s="132"/>
      <c r="H149" s="26"/>
      <c r="I149" s="26"/>
      <c r="J149" s="26"/>
      <c r="K149" s="26"/>
    </row>
    <row r="153" spans="1:12" s="10" customFormat="1" ht="42">
      <c r="A153" s="30" t="s">
        <v>258</v>
      </c>
      <c r="B153" s="55" t="s">
        <v>252</v>
      </c>
      <c r="C153" s="55" t="s">
        <v>251</v>
      </c>
      <c r="D153" s="56" t="s">
        <v>253</v>
      </c>
      <c r="H153" s="8"/>
      <c r="I153" s="8"/>
      <c r="J153" s="8"/>
      <c r="K153" s="8"/>
      <c r="L153" s="149"/>
    </row>
    <row r="154" spans="1:7" ht="12.75">
      <c r="A154" s="77" t="s">
        <v>331</v>
      </c>
      <c r="B154" s="197">
        <v>344672</v>
      </c>
      <c r="C154" s="197">
        <v>97840</v>
      </c>
      <c r="D154" s="197">
        <v>38092</v>
      </c>
      <c r="F154" s="10"/>
      <c r="G154" s="10"/>
    </row>
    <row r="155" spans="1:7" ht="12.75">
      <c r="A155" s="5" t="s">
        <v>505</v>
      </c>
      <c r="B155" s="84">
        <v>700</v>
      </c>
      <c r="C155" s="121">
        <v>127</v>
      </c>
      <c r="D155" s="122">
        <v>44</v>
      </c>
      <c r="F155" s="191"/>
      <c r="G155" s="192"/>
    </row>
    <row r="156" spans="1:7" ht="12.75">
      <c r="A156" s="6" t="s">
        <v>506</v>
      </c>
      <c r="B156" s="95">
        <v>661</v>
      </c>
      <c r="C156" s="123">
        <v>172</v>
      </c>
      <c r="D156" s="124">
        <v>28</v>
      </c>
      <c r="F156" s="191"/>
      <c r="G156" s="192"/>
    </row>
    <row r="157" spans="1:7" ht="12.75">
      <c r="A157" s="6" t="s">
        <v>507</v>
      </c>
      <c r="B157" s="95">
        <v>12133</v>
      </c>
      <c r="C157" s="123">
        <v>1696</v>
      </c>
      <c r="D157" s="124">
        <v>1382</v>
      </c>
      <c r="F157" s="191"/>
      <c r="G157" s="192"/>
    </row>
    <row r="158" spans="1:7" ht="12.75">
      <c r="A158" s="6" t="s">
        <v>508</v>
      </c>
      <c r="B158" s="95">
        <v>379</v>
      </c>
      <c r="C158" s="123">
        <v>46</v>
      </c>
      <c r="D158" s="124">
        <v>24</v>
      </c>
      <c r="F158" s="191"/>
      <c r="G158" s="192"/>
    </row>
    <row r="159" spans="1:7" ht="12.75">
      <c r="A159" s="6" t="s">
        <v>509</v>
      </c>
      <c r="B159" s="95">
        <v>340</v>
      </c>
      <c r="C159" s="123">
        <v>66</v>
      </c>
      <c r="D159" s="124">
        <v>18</v>
      </c>
      <c r="F159" s="191"/>
      <c r="G159" s="192"/>
    </row>
    <row r="160" spans="1:7" ht="12.75">
      <c r="A160" s="6" t="s">
        <v>510</v>
      </c>
      <c r="B160" s="95">
        <v>5332</v>
      </c>
      <c r="C160" s="123">
        <v>781</v>
      </c>
      <c r="D160" s="124">
        <v>475</v>
      </c>
      <c r="F160" s="191"/>
      <c r="G160" s="192"/>
    </row>
    <row r="161" spans="1:7" ht="12.75">
      <c r="A161" s="6" t="s">
        <v>511</v>
      </c>
      <c r="B161" s="95">
        <v>419</v>
      </c>
      <c r="C161" s="123">
        <v>168</v>
      </c>
      <c r="D161" s="124">
        <v>36</v>
      </c>
      <c r="F161" s="191"/>
      <c r="G161" s="192"/>
    </row>
    <row r="162" spans="1:7" ht="12.75">
      <c r="A162" s="6" t="s">
        <v>685</v>
      </c>
      <c r="B162" s="95">
        <v>288</v>
      </c>
      <c r="C162" s="123">
        <v>48</v>
      </c>
      <c r="D162" s="124">
        <v>12</v>
      </c>
      <c r="F162" s="191"/>
      <c r="G162" s="192"/>
    </row>
    <row r="163" spans="1:7" ht="12.75">
      <c r="A163" s="6" t="s">
        <v>686</v>
      </c>
      <c r="B163" s="95">
        <v>75</v>
      </c>
      <c r="C163" s="123">
        <v>31</v>
      </c>
      <c r="D163" s="124">
        <v>3</v>
      </c>
      <c r="F163" s="191"/>
      <c r="G163" s="192"/>
    </row>
    <row r="164" spans="1:7" ht="12.75">
      <c r="A164" s="6" t="s">
        <v>512</v>
      </c>
      <c r="B164" s="95">
        <v>335</v>
      </c>
      <c r="C164" s="123">
        <v>85</v>
      </c>
      <c r="D164" s="124">
        <v>50</v>
      </c>
      <c r="F164" s="191"/>
      <c r="G164" s="192"/>
    </row>
    <row r="165" spans="1:7" ht="12.75">
      <c r="A165" s="6" t="s">
        <v>687</v>
      </c>
      <c r="B165" s="95">
        <v>1886</v>
      </c>
      <c r="C165" s="123">
        <v>252</v>
      </c>
      <c r="D165" s="124">
        <v>247</v>
      </c>
      <c r="F165" s="191"/>
      <c r="G165" s="192"/>
    </row>
    <row r="166" spans="1:7" ht="12.75">
      <c r="A166" s="6" t="s">
        <v>688</v>
      </c>
      <c r="B166" s="95">
        <v>127</v>
      </c>
      <c r="C166" s="123">
        <v>13</v>
      </c>
      <c r="D166" s="124">
        <v>10</v>
      </c>
      <c r="F166" s="191"/>
      <c r="G166" s="192"/>
    </row>
    <row r="167" spans="1:7" ht="12.75">
      <c r="A167" s="6" t="s">
        <v>689</v>
      </c>
      <c r="B167" s="95">
        <v>98311</v>
      </c>
      <c r="C167" s="123">
        <v>26910</v>
      </c>
      <c r="D167" s="124">
        <v>12799</v>
      </c>
      <c r="F167" s="191"/>
      <c r="G167" s="192"/>
    </row>
    <row r="168" spans="1:7" ht="12.75">
      <c r="A168" s="6" t="s">
        <v>690</v>
      </c>
      <c r="B168" s="95">
        <v>94</v>
      </c>
      <c r="C168" s="123">
        <v>23</v>
      </c>
      <c r="D168" s="124">
        <v>5</v>
      </c>
      <c r="F168" s="191"/>
      <c r="G168" s="192"/>
    </row>
    <row r="169" spans="1:7" ht="12.75">
      <c r="A169" s="6" t="s">
        <v>513</v>
      </c>
      <c r="B169" s="95">
        <v>70</v>
      </c>
      <c r="C169" s="123">
        <v>9</v>
      </c>
      <c r="D169" s="124">
        <v>1</v>
      </c>
      <c r="F169" s="191"/>
      <c r="G169" s="192"/>
    </row>
    <row r="170" spans="1:7" ht="12.75">
      <c r="A170" s="6" t="s">
        <v>514</v>
      </c>
      <c r="B170" s="95">
        <v>1647</v>
      </c>
      <c r="C170" s="123">
        <v>618</v>
      </c>
      <c r="D170" s="124">
        <v>130</v>
      </c>
      <c r="F170" s="191"/>
      <c r="G170" s="192"/>
    </row>
    <row r="171" spans="1:7" ht="12.75">
      <c r="A171" s="6" t="s">
        <v>265</v>
      </c>
      <c r="B171" s="95">
        <v>2477</v>
      </c>
      <c r="C171" s="123">
        <v>141</v>
      </c>
      <c r="D171" s="124">
        <v>78</v>
      </c>
      <c r="F171" s="191"/>
      <c r="G171" s="192"/>
    </row>
    <row r="172" spans="1:7" ht="12.75">
      <c r="A172" s="6" t="s">
        <v>691</v>
      </c>
      <c r="B172" s="95">
        <v>169</v>
      </c>
      <c r="C172" s="123">
        <v>93</v>
      </c>
      <c r="D172" s="124">
        <v>12</v>
      </c>
      <c r="F172" s="191"/>
      <c r="G172" s="192"/>
    </row>
    <row r="173" spans="1:7" ht="12.75">
      <c r="A173" s="6" t="s">
        <v>515</v>
      </c>
      <c r="B173" s="95">
        <v>142</v>
      </c>
      <c r="C173" s="123">
        <v>53</v>
      </c>
      <c r="D173" s="124">
        <v>9</v>
      </c>
      <c r="F173" s="191"/>
      <c r="G173" s="192"/>
    </row>
    <row r="174" spans="1:7" ht="12.75">
      <c r="A174" s="6" t="s">
        <v>692</v>
      </c>
      <c r="B174" s="95">
        <v>173</v>
      </c>
      <c r="C174" s="123">
        <v>44</v>
      </c>
      <c r="D174" s="124">
        <v>5</v>
      </c>
      <c r="F174" s="191"/>
      <c r="G174" s="192"/>
    </row>
    <row r="175" spans="1:7" ht="12.75">
      <c r="A175" s="6" t="s">
        <v>516</v>
      </c>
      <c r="B175" s="95">
        <v>110</v>
      </c>
      <c r="C175" s="123">
        <v>31</v>
      </c>
      <c r="D175" s="124">
        <v>7</v>
      </c>
      <c r="F175" s="191"/>
      <c r="G175" s="192"/>
    </row>
    <row r="176" spans="1:7" ht="12.75">
      <c r="A176" s="6" t="s">
        <v>693</v>
      </c>
      <c r="B176" s="95">
        <v>535</v>
      </c>
      <c r="C176" s="123">
        <v>27</v>
      </c>
      <c r="D176" s="124">
        <v>25</v>
      </c>
      <c r="F176" s="191"/>
      <c r="G176" s="192"/>
    </row>
    <row r="177" spans="1:7" ht="12.75">
      <c r="A177" s="6" t="s">
        <v>517</v>
      </c>
      <c r="B177" s="95">
        <v>59</v>
      </c>
      <c r="C177" s="123">
        <v>10</v>
      </c>
      <c r="D177" s="124">
        <v>2</v>
      </c>
      <c r="F177" s="191"/>
      <c r="G177" s="192"/>
    </row>
    <row r="178" spans="1:7" ht="12.75">
      <c r="A178" s="6" t="s">
        <v>518</v>
      </c>
      <c r="B178" s="95">
        <v>2111</v>
      </c>
      <c r="C178" s="123">
        <v>199</v>
      </c>
      <c r="D178" s="124">
        <v>297</v>
      </c>
      <c r="F178" s="191"/>
      <c r="G178" s="192"/>
    </row>
    <row r="179" spans="1:7" ht="12.75">
      <c r="A179" s="6" t="s">
        <v>519</v>
      </c>
      <c r="B179" s="95">
        <v>33</v>
      </c>
      <c r="C179" s="123">
        <v>17</v>
      </c>
      <c r="D179" s="124">
        <v>0</v>
      </c>
      <c r="F179" s="191"/>
      <c r="G179" s="192"/>
    </row>
    <row r="180" spans="1:7" ht="12.75">
      <c r="A180" s="6" t="s">
        <v>694</v>
      </c>
      <c r="B180" s="95">
        <v>136</v>
      </c>
      <c r="C180" s="123">
        <v>30</v>
      </c>
      <c r="D180" s="124">
        <v>10</v>
      </c>
      <c r="F180" s="191"/>
      <c r="G180" s="192"/>
    </row>
    <row r="181" spans="1:7" ht="12.75">
      <c r="A181" s="6" t="s">
        <v>520</v>
      </c>
      <c r="B181" s="95">
        <v>128</v>
      </c>
      <c r="C181" s="123">
        <v>39</v>
      </c>
      <c r="D181" s="124">
        <v>12</v>
      </c>
      <c r="F181" s="191"/>
      <c r="G181" s="192"/>
    </row>
    <row r="182" spans="1:7" ht="12.75">
      <c r="A182" s="6" t="s">
        <v>521</v>
      </c>
      <c r="B182" s="95">
        <v>7636</v>
      </c>
      <c r="C182" s="123">
        <v>1446</v>
      </c>
      <c r="D182" s="124">
        <v>808</v>
      </c>
      <c r="F182" s="191"/>
      <c r="G182" s="192"/>
    </row>
    <row r="183" spans="1:7" ht="12.75">
      <c r="A183" s="6" t="s">
        <v>695</v>
      </c>
      <c r="B183" s="95">
        <v>699</v>
      </c>
      <c r="C183" s="123">
        <v>128</v>
      </c>
      <c r="D183" s="124">
        <v>50</v>
      </c>
      <c r="F183" s="191"/>
      <c r="G183" s="192"/>
    </row>
    <row r="184" spans="1:7" ht="12.75">
      <c r="A184" s="6" t="s">
        <v>522</v>
      </c>
      <c r="B184" s="95">
        <v>1921</v>
      </c>
      <c r="C184" s="123">
        <v>210</v>
      </c>
      <c r="D184" s="124">
        <v>128</v>
      </c>
      <c r="F184" s="191"/>
      <c r="G184" s="192"/>
    </row>
    <row r="185" spans="1:7" ht="12.75">
      <c r="A185" s="6" t="s">
        <v>523</v>
      </c>
      <c r="B185" s="95">
        <v>3889</v>
      </c>
      <c r="C185" s="123">
        <v>433</v>
      </c>
      <c r="D185" s="124">
        <v>402</v>
      </c>
      <c r="F185" s="191"/>
      <c r="G185" s="192"/>
    </row>
    <row r="186" spans="1:7" ht="12.75">
      <c r="A186" s="6" t="s">
        <v>696</v>
      </c>
      <c r="B186" s="95">
        <v>78</v>
      </c>
      <c r="C186" s="123">
        <v>21</v>
      </c>
      <c r="D186" s="124">
        <v>0</v>
      </c>
      <c r="F186" s="191"/>
      <c r="G186" s="192"/>
    </row>
    <row r="187" spans="1:7" ht="12.75">
      <c r="A187" s="6" t="s">
        <v>697</v>
      </c>
      <c r="B187" s="95">
        <v>70</v>
      </c>
      <c r="C187" s="123">
        <v>12</v>
      </c>
      <c r="D187" s="124">
        <v>4</v>
      </c>
      <c r="F187" s="191"/>
      <c r="G187" s="192"/>
    </row>
    <row r="188" spans="1:7" ht="12.75">
      <c r="A188" s="6" t="s">
        <v>698</v>
      </c>
      <c r="B188" s="95">
        <v>6400</v>
      </c>
      <c r="C188" s="123">
        <v>1886</v>
      </c>
      <c r="D188" s="124">
        <v>662</v>
      </c>
      <c r="F188" s="191"/>
      <c r="G188" s="192"/>
    </row>
    <row r="189" spans="1:7" ht="12.75">
      <c r="A189" s="6" t="s">
        <v>524</v>
      </c>
      <c r="B189" s="95">
        <v>146</v>
      </c>
      <c r="C189" s="123">
        <v>73</v>
      </c>
      <c r="D189" s="124">
        <v>11</v>
      </c>
      <c r="F189" s="191"/>
      <c r="G189" s="192"/>
    </row>
    <row r="190" spans="1:7" ht="12.75">
      <c r="A190" s="6" t="s">
        <v>525</v>
      </c>
      <c r="B190" s="95">
        <v>884</v>
      </c>
      <c r="C190" s="123">
        <v>210</v>
      </c>
      <c r="D190" s="124">
        <v>44</v>
      </c>
      <c r="F190" s="191"/>
      <c r="G190" s="192"/>
    </row>
    <row r="191" spans="1:7" ht="12.75">
      <c r="A191" s="6" t="s">
        <v>699</v>
      </c>
      <c r="B191" s="95">
        <v>2038</v>
      </c>
      <c r="C191" s="123">
        <v>196</v>
      </c>
      <c r="D191" s="124">
        <v>146</v>
      </c>
      <c r="F191" s="191"/>
      <c r="G191" s="192"/>
    </row>
    <row r="192" spans="1:7" ht="12.75">
      <c r="A192" s="6" t="s">
        <v>526</v>
      </c>
      <c r="B192" s="95">
        <v>196</v>
      </c>
      <c r="C192" s="123">
        <v>78</v>
      </c>
      <c r="D192" s="124">
        <v>8</v>
      </c>
      <c r="F192" s="191"/>
      <c r="G192" s="192"/>
    </row>
    <row r="193" spans="1:7" ht="12.75">
      <c r="A193" s="6" t="s">
        <v>527</v>
      </c>
      <c r="B193" s="95">
        <v>296</v>
      </c>
      <c r="C193" s="123">
        <v>29</v>
      </c>
      <c r="D193" s="124">
        <v>19</v>
      </c>
      <c r="F193" s="191"/>
      <c r="G193" s="192"/>
    </row>
    <row r="194" spans="1:7" ht="12.75">
      <c r="A194" s="6" t="s">
        <v>528</v>
      </c>
      <c r="B194" s="95">
        <v>1083</v>
      </c>
      <c r="C194" s="123">
        <v>96</v>
      </c>
      <c r="D194" s="124">
        <v>189</v>
      </c>
      <c r="F194" s="191"/>
      <c r="G194" s="192"/>
    </row>
    <row r="195" spans="1:7" ht="12.75">
      <c r="A195" s="6" t="s">
        <v>529</v>
      </c>
      <c r="B195" s="95">
        <v>1176</v>
      </c>
      <c r="C195" s="123">
        <v>218</v>
      </c>
      <c r="D195" s="124">
        <v>106</v>
      </c>
      <c r="F195" s="191"/>
      <c r="G195" s="192"/>
    </row>
    <row r="196" spans="1:7" ht="12.75">
      <c r="A196" s="6" t="s">
        <v>700</v>
      </c>
      <c r="B196" s="95">
        <v>479</v>
      </c>
      <c r="C196" s="123">
        <v>107</v>
      </c>
      <c r="D196" s="124">
        <v>34</v>
      </c>
      <c r="F196" s="191"/>
      <c r="G196" s="192"/>
    </row>
    <row r="197" spans="1:7" ht="12.75">
      <c r="A197" s="6" t="s">
        <v>701</v>
      </c>
      <c r="B197" s="95">
        <v>1550</v>
      </c>
      <c r="C197" s="123">
        <v>286</v>
      </c>
      <c r="D197" s="124">
        <v>213</v>
      </c>
      <c r="F197" s="191"/>
      <c r="G197" s="192"/>
    </row>
    <row r="198" spans="1:7" ht="12.75">
      <c r="A198" s="6" t="s">
        <v>702</v>
      </c>
      <c r="B198" s="95">
        <v>1879</v>
      </c>
      <c r="C198" s="123">
        <v>164</v>
      </c>
      <c r="D198" s="124">
        <v>101</v>
      </c>
      <c r="F198" s="191"/>
      <c r="G198" s="192"/>
    </row>
    <row r="199" spans="1:7" ht="12.75">
      <c r="A199" s="6" t="s">
        <v>530</v>
      </c>
      <c r="B199" s="95">
        <v>4219</v>
      </c>
      <c r="C199" s="123">
        <v>646</v>
      </c>
      <c r="D199" s="124">
        <v>622</v>
      </c>
      <c r="F199" s="191"/>
      <c r="G199" s="192"/>
    </row>
    <row r="200" spans="1:7" ht="12.75">
      <c r="A200" s="6" t="s">
        <v>703</v>
      </c>
      <c r="B200" s="95">
        <v>517</v>
      </c>
      <c r="C200" s="123">
        <v>164</v>
      </c>
      <c r="D200" s="124">
        <v>32</v>
      </c>
      <c r="F200" s="191"/>
      <c r="G200" s="192"/>
    </row>
    <row r="201" spans="1:7" ht="12.75">
      <c r="A201" s="6" t="s">
        <v>704</v>
      </c>
      <c r="B201" s="95">
        <v>267</v>
      </c>
      <c r="C201" s="123">
        <v>23</v>
      </c>
      <c r="D201" s="124">
        <v>28</v>
      </c>
      <c r="F201" s="191"/>
      <c r="G201" s="192"/>
    </row>
    <row r="202" spans="1:7" ht="12.75">
      <c r="A202" s="6" t="s">
        <v>705</v>
      </c>
      <c r="B202" s="95">
        <v>7937</v>
      </c>
      <c r="C202" s="123">
        <v>1391</v>
      </c>
      <c r="D202" s="124">
        <v>1109</v>
      </c>
      <c r="F202" s="191"/>
      <c r="G202" s="192"/>
    </row>
    <row r="203" spans="1:7" ht="12.75">
      <c r="A203" s="6" t="s">
        <v>706</v>
      </c>
      <c r="B203" s="95">
        <v>9342</v>
      </c>
      <c r="C203" s="123">
        <v>1386</v>
      </c>
      <c r="D203" s="124">
        <v>908</v>
      </c>
      <c r="F203" s="191"/>
      <c r="G203" s="192"/>
    </row>
    <row r="204" spans="1:7" ht="12.75">
      <c r="A204" s="6" t="s">
        <v>531</v>
      </c>
      <c r="B204" s="95">
        <v>198</v>
      </c>
      <c r="C204" s="123">
        <v>96</v>
      </c>
      <c r="D204" s="124">
        <v>10</v>
      </c>
      <c r="F204" s="191"/>
      <c r="G204" s="192"/>
    </row>
    <row r="205" spans="1:7" ht="12.75">
      <c r="A205" s="6" t="s">
        <v>707</v>
      </c>
      <c r="B205" s="95">
        <v>253</v>
      </c>
      <c r="C205" s="123">
        <v>43</v>
      </c>
      <c r="D205" s="124">
        <v>14</v>
      </c>
      <c r="F205" s="191"/>
      <c r="G205" s="192"/>
    </row>
    <row r="206" spans="1:7" ht="12.75">
      <c r="A206" s="6" t="s">
        <v>532</v>
      </c>
      <c r="B206" s="95">
        <v>78</v>
      </c>
      <c r="C206" s="123">
        <v>23</v>
      </c>
      <c r="D206" s="124">
        <v>6</v>
      </c>
      <c r="F206" s="191"/>
      <c r="G206" s="192"/>
    </row>
    <row r="207" spans="1:7" ht="12.75">
      <c r="A207" s="6" t="s">
        <v>708</v>
      </c>
      <c r="B207" s="95">
        <v>872</v>
      </c>
      <c r="C207" s="123">
        <v>144</v>
      </c>
      <c r="D207" s="124">
        <v>81</v>
      </c>
      <c r="F207" s="191"/>
      <c r="G207" s="192"/>
    </row>
    <row r="208" spans="1:7" ht="12.75">
      <c r="A208" s="6" t="s">
        <v>709</v>
      </c>
      <c r="B208" s="95">
        <v>227</v>
      </c>
      <c r="C208" s="123">
        <v>36</v>
      </c>
      <c r="D208" s="124">
        <v>19</v>
      </c>
      <c r="F208" s="191"/>
      <c r="G208" s="192"/>
    </row>
    <row r="209" spans="1:7" ht="12.75">
      <c r="A209" s="6" t="s">
        <v>710</v>
      </c>
      <c r="B209" s="95">
        <v>873</v>
      </c>
      <c r="C209" s="123">
        <v>96</v>
      </c>
      <c r="D209" s="124">
        <v>49</v>
      </c>
      <c r="F209" s="191"/>
      <c r="G209" s="192"/>
    </row>
    <row r="210" spans="1:7" ht="12.75">
      <c r="A210" s="6" t="s">
        <v>711</v>
      </c>
      <c r="B210" s="95">
        <v>306</v>
      </c>
      <c r="C210" s="123">
        <v>155</v>
      </c>
      <c r="D210" s="124">
        <v>16</v>
      </c>
      <c r="F210" s="191"/>
      <c r="G210" s="192"/>
    </row>
    <row r="211" spans="1:7" ht="12.75">
      <c r="A211" s="6" t="s">
        <v>712</v>
      </c>
      <c r="B211" s="95">
        <v>439</v>
      </c>
      <c r="C211" s="123">
        <v>104</v>
      </c>
      <c r="D211" s="124">
        <v>28</v>
      </c>
      <c r="F211" s="191"/>
      <c r="G211" s="192"/>
    </row>
    <row r="212" spans="1:7" ht="12.75">
      <c r="A212" s="6" t="s">
        <v>533</v>
      </c>
      <c r="B212" s="95">
        <v>2898</v>
      </c>
      <c r="C212" s="123">
        <v>258</v>
      </c>
      <c r="D212" s="124">
        <v>462</v>
      </c>
      <c r="F212" s="191"/>
      <c r="G212" s="192"/>
    </row>
    <row r="213" spans="1:7" ht="12.75">
      <c r="A213" s="6" t="s">
        <v>713</v>
      </c>
      <c r="B213" s="95">
        <v>665</v>
      </c>
      <c r="C213" s="123">
        <v>281</v>
      </c>
      <c r="D213" s="124">
        <v>35</v>
      </c>
      <c r="F213" s="191"/>
      <c r="G213" s="192"/>
    </row>
    <row r="214" spans="1:7" ht="12.75">
      <c r="A214" s="6" t="s">
        <v>714</v>
      </c>
      <c r="B214" s="95">
        <v>4041</v>
      </c>
      <c r="C214" s="123">
        <v>2834</v>
      </c>
      <c r="D214" s="124">
        <v>333</v>
      </c>
      <c r="F214" s="191"/>
      <c r="G214" s="192"/>
    </row>
    <row r="215" spans="1:7" ht="12.75">
      <c r="A215" s="6" t="s">
        <v>534</v>
      </c>
      <c r="B215" s="95">
        <v>245</v>
      </c>
      <c r="C215" s="123">
        <v>55</v>
      </c>
      <c r="D215" s="124">
        <v>8</v>
      </c>
      <c r="F215" s="191"/>
      <c r="G215" s="192"/>
    </row>
    <row r="216" spans="1:7" ht="12.75">
      <c r="A216" s="6" t="s">
        <v>715</v>
      </c>
      <c r="B216" s="95">
        <v>13278</v>
      </c>
      <c r="C216" s="123">
        <v>5576</v>
      </c>
      <c r="D216" s="124">
        <v>1126</v>
      </c>
      <c r="F216" s="191"/>
      <c r="G216" s="192"/>
    </row>
    <row r="217" spans="1:7" ht="12.75">
      <c r="A217" s="6" t="s">
        <v>535</v>
      </c>
      <c r="B217" s="95">
        <v>361</v>
      </c>
      <c r="C217" s="123">
        <v>53</v>
      </c>
      <c r="D217" s="124">
        <v>21</v>
      </c>
      <c r="F217" s="191"/>
      <c r="G217" s="192"/>
    </row>
    <row r="218" spans="1:7" ht="12.75">
      <c r="A218" s="6" t="s">
        <v>716</v>
      </c>
      <c r="B218" s="95">
        <v>94</v>
      </c>
      <c r="C218" s="123">
        <v>18</v>
      </c>
      <c r="D218" s="124">
        <v>1</v>
      </c>
      <c r="F218" s="191"/>
      <c r="G218" s="192"/>
    </row>
    <row r="219" spans="1:7" ht="12.75">
      <c r="A219" s="6" t="s">
        <v>717</v>
      </c>
      <c r="B219" s="95">
        <v>3145</v>
      </c>
      <c r="C219" s="123">
        <v>305</v>
      </c>
      <c r="D219" s="124">
        <v>458</v>
      </c>
      <c r="F219" s="191"/>
      <c r="G219" s="192"/>
    </row>
    <row r="220" spans="1:7" ht="12.75">
      <c r="A220" s="6" t="s">
        <v>536</v>
      </c>
      <c r="B220" s="95">
        <v>1369</v>
      </c>
      <c r="C220" s="123">
        <v>207</v>
      </c>
      <c r="D220" s="124">
        <v>50</v>
      </c>
      <c r="F220" s="191"/>
      <c r="G220" s="192"/>
    </row>
    <row r="221" spans="1:7" ht="12.75">
      <c r="A221" s="6" t="s">
        <v>537</v>
      </c>
      <c r="B221" s="95">
        <v>251</v>
      </c>
      <c r="C221" s="123">
        <v>26</v>
      </c>
      <c r="D221" s="124">
        <v>12</v>
      </c>
      <c r="F221" s="191"/>
      <c r="G221" s="192"/>
    </row>
    <row r="222" spans="1:7" ht="12.75">
      <c r="A222" s="6" t="s">
        <v>538</v>
      </c>
      <c r="B222" s="95">
        <v>489</v>
      </c>
      <c r="C222" s="123">
        <v>37</v>
      </c>
      <c r="D222" s="124">
        <v>12</v>
      </c>
      <c r="F222" s="191"/>
      <c r="G222" s="192"/>
    </row>
    <row r="223" spans="1:7" ht="12.75">
      <c r="A223" s="6" t="s">
        <v>718</v>
      </c>
      <c r="B223" s="95">
        <v>196</v>
      </c>
      <c r="C223" s="123">
        <v>25</v>
      </c>
      <c r="D223" s="124">
        <v>7</v>
      </c>
      <c r="F223" s="191"/>
      <c r="G223" s="192"/>
    </row>
    <row r="224" spans="1:7" ht="12.75">
      <c r="A224" s="6" t="s">
        <v>539</v>
      </c>
      <c r="B224" s="95">
        <v>1851</v>
      </c>
      <c r="C224" s="123">
        <v>364</v>
      </c>
      <c r="D224" s="124">
        <v>261</v>
      </c>
      <c r="F224" s="191"/>
      <c r="G224" s="192"/>
    </row>
    <row r="225" spans="1:7" ht="12.75">
      <c r="A225" s="6" t="s">
        <v>719</v>
      </c>
      <c r="B225" s="95">
        <v>4230</v>
      </c>
      <c r="C225" s="123">
        <v>2516</v>
      </c>
      <c r="D225" s="124">
        <v>281</v>
      </c>
      <c r="F225" s="191"/>
      <c r="G225" s="192"/>
    </row>
    <row r="226" spans="1:7" ht="12.75">
      <c r="A226" s="6" t="s">
        <v>540</v>
      </c>
      <c r="B226" s="95">
        <v>858</v>
      </c>
      <c r="C226" s="123">
        <v>69</v>
      </c>
      <c r="D226" s="124">
        <v>102</v>
      </c>
      <c r="F226" s="191"/>
      <c r="G226" s="192"/>
    </row>
    <row r="227" spans="1:7" ht="12.75">
      <c r="A227" s="6" t="s">
        <v>720</v>
      </c>
      <c r="B227" s="95">
        <v>170</v>
      </c>
      <c r="C227" s="123">
        <v>77</v>
      </c>
      <c r="D227" s="124">
        <v>5</v>
      </c>
      <c r="F227" s="191"/>
      <c r="G227" s="192"/>
    </row>
    <row r="228" spans="1:7" ht="12.75">
      <c r="A228" s="6" t="s">
        <v>541</v>
      </c>
      <c r="B228" s="95">
        <v>667</v>
      </c>
      <c r="C228" s="123">
        <v>110</v>
      </c>
      <c r="D228" s="124">
        <v>113</v>
      </c>
      <c r="F228" s="191"/>
      <c r="G228" s="192"/>
    </row>
    <row r="229" spans="1:7" ht="12.75">
      <c r="A229" s="6" t="s">
        <v>721</v>
      </c>
      <c r="B229" s="95">
        <v>43158</v>
      </c>
      <c r="C229" s="123">
        <v>8911</v>
      </c>
      <c r="D229" s="124">
        <v>5252</v>
      </c>
      <c r="F229" s="191"/>
      <c r="G229" s="192"/>
    </row>
    <row r="230" spans="1:7" ht="12.75">
      <c r="A230" s="6" t="s">
        <v>722</v>
      </c>
      <c r="B230" s="95">
        <v>117</v>
      </c>
      <c r="C230" s="123">
        <v>24</v>
      </c>
      <c r="D230" s="124">
        <v>4</v>
      </c>
      <c r="F230" s="191"/>
      <c r="G230" s="192"/>
    </row>
    <row r="231" spans="1:7" ht="12.75">
      <c r="A231" s="6" t="s">
        <v>723</v>
      </c>
      <c r="B231" s="95">
        <v>231</v>
      </c>
      <c r="C231" s="123">
        <v>52</v>
      </c>
      <c r="D231" s="124">
        <v>23</v>
      </c>
      <c r="F231" s="191"/>
      <c r="G231" s="192"/>
    </row>
    <row r="232" spans="1:7" ht="12.75">
      <c r="A232" s="6" t="s">
        <v>724</v>
      </c>
      <c r="B232" s="95">
        <v>151</v>
      </c>
      <c r="C232" s="123">
        <v>75</v>
      </c>
      <c r="D232" s="124">
        <v>9</v>
      </c>
      <c r="F232" s="191"/>
      <c r="G232" s="192"/>
    </row>
    <row r="233" spans="1:7" ht="12.75">
      <c r="A233" s="6" t="s">
        <v>725</v>
      </c>
      <c r="B233" s="95">
        <v>1154</v>
      </c>
      <c r="C233" s="123">
        <v>168</v>
      </c>
      <c r="D233" s="124">
        <v>82</v>
      </c>
      <c r="F233" s="191"/>
      <c r="G233" s="192"/>
    </row>
    <row r="234" spans="1:7" ht="12.75">
      <c r="A234" s="6" t="s">
        <v>542</v>
      </c>
      <c r="B234" s="95">
        <v>210</v>
      </c>
      <c r="C234" s="123">
        <v>39</v>
      </c>
      <c r="D234" s="124">
        <v>16</v>
      </c>
      <c r="F234" s="191"/>
      <c r="G234" s="192"/>
    </row>
    <row r="235" spans="1:7" ht="12.75">
      <c r="A235" s="6" t="s">
        <v>726</v>
      </c>
      <c r="B235" s="95">
        <v>261</v>
      </c>
      <c r="C235" s="123">
        <v>49</v>
      </c>
      <c r="D235" s="124">
        <v>13</v>
      </c>
      <c r="F235" s="191"/>
      <c r="G235" s="192"/>
    </row>
    <row r="236" spans="1:7" ht="12.75">
      <c r="A236" s="6" t="s">
        <v>543</v>
      </c>
      <c r="B236" s="95">
        <v>1288</v>
      </c>
      <c r="C236" s="123">
        <v>316</v>
      </c>
      <c r="D236" s="124">
        <v>95</v>
      </c>
      <c r="F236" s="191"/>
      <c r="G236" s="192"/>
    </row>
    <row r="237" spans="1:7" ht="12.75">
      <c r="A237" s="6" t="s">
        <v>727</v>
      </c>
      <c r="B237" s="95">
        <v>122</v>
      </c>
      <c r="C237" s="123">
        <v>10</v>
      </c>
      <c r="D237" s="124">
        <v>16</v>
      </c>
      <c r="F237" s="191"/>
      <c r="G237" s="192"/>
    </row>
    <row r="238" spans="1:7" ht="12.75">
      <c r="A238" s="6" t="s">
        <v>544</v>
      </c>
      <c r="B238" s="95">
        <v>1764</v>
      </c>
      <c r="C238" s="123">
        <v>442</v>
      </c>
      <c r="D238" s="124">
        <v>202</v>
      </c>
      <c r="F238" s="191"/>
      <c r="G238" s="192"/>
    </row>
    <row r="239" spans="1:7" ht="12.75">
      <c r="A239" s="6" t="s">
        <v>545</v>
      </c>
      <c r="B239" s="95">
        <v>597</v>
      </c>
      <c r="C239" s="123">
        <v>68</v>
      </c>
      <c r="D239" s="124">
        <v>27</v>
      </c>
      <c r="F239" s="191"/>
      <c r="G239" s="192"/>
    </row>
    <row r="240" spans="1:7" ht="12.75">
      <c r="A240" s="6" t="s">
        <v>546</v>
      </c>
      <c r="B240" s="95">
        <v>226</v>
      </c>
      <c r="C240" s="123">
        <v>114</v>
      </c>
      <c r="D240" s="124">
        <v>12</v>
      </c>
      <c r="F240" s="191"/>
      <c r="G240" s="192"/>
    </row>
    <row r="241" spans="1:7" ht="12.75">
      <c r="A241" s="6" t="s">
        <v>547</v>
      </c>
      <c r="B241" s="95">
        <v>224</v>
      </c>
      <c r="C241" s="123">
        <v>56</v>
      </c>
      <c r="D241" s="124">
        <v>20</v>
      </c>
      <c r="F241" s="191"/>
      <c r="G241" s="192"/>
    </row>
    <row r="242" spans="1:7" ht="12.75">
      <c r="A242" s="6" t="s">
        <v>728</v>
      </c>
      <c r="B242" s="95">
        <v>1939</v>
      </c>
      <c r="C242" s="123">
        <v>346</v>
      </c>
      <c r="D242" s="124">
        <v>176</v>
      </c>
      <c r="F242" s="191"/>
      <c r="G242" s="192"/>
    </row>
    <row r="243" spans="1:7" ht="12.75">
      <c r="A243" s="6" t="s">
        <v>548</v>
      </c>
      <c r="B243" s="95">
        <v>1898</v>
      </c>
      <c r="C243" s="123">
        <v>150</v>
      </c>
      <c r="D243" s="124">
        <v>227</v>
      </c>
      <c r="F243" s="191"/>
      <c r="G243" s="192"/>
    </row>
    <row r="244" spans="1:7" ht="12.75">
      <c r="A244" s="6" t="s">
        <v>549</v>
      </c>
      <c r="B244" s="95">
        <v>101</v>
      </c>
      <c r="C244" s="123">
        <v>54</v>
      </c>
      <c r="D244" s="124">
        <v>1</v>
      </c>
      <c r="F244" s="191"/>
      <c r="G244" s="192"/>
    </row>
    <row r="245" spans="1:7" ht="12.75">
      <c r="A245" s="6" t="s">
        <v>729</v>
      </c>
      <c r="B245" s="95">
        <v>475</v>
      </c>
      <c r="C245" s="123">
        <v>88</v>
      </c>
      <c r="D245" s="124">
        <v>43</v>
      </c>
      <c r="F245" s="191"/>
      <c r="G245" s="192"/>
    </row>
    <row r="246" spans="1:7" ht="12.75">
      <c r="A246" s="6" t="s">
        <v>730</v>
      </c>
      <c r="B246" s="95">
        <v>171</v>
      </c>
      <c r="C246" s="123">
        <v>73</v>
      </c>
      <c r="D246" s="124">
        <v>18</v>
      </c>
      <c r="F246" s="191"/>
      <c r="G246" s="192"/>
    </row>
    <row r="247" spans="1:7" ht="12.75">
      <c r="A247" s="6" t="s">
        <v>550</v>
      </c>
      <c r="B247" s="95">
        <v>134</v>
      </c>
      <c r="C247" s="123">
        <v>11</v>
      </c>
      <c r="D247" s="124">
        <v>5</v>
      </c>
      <c r="F247" s="191"/>
      <c r="G247" s="192"/>
    </row>
    <row r="248" spans="1:7" ht="12.75">
      <c r="A248" s="6" t="s">
        <v>731</v>
      </c>
      <c r="B248" s="95">
        <v>1053</v>
      </c>
      <c r="C248" s="123">
        <v>120</v>
      </c>
      <c r="D248" s="124">
        <v>51</v>
      </c>
      <c r="F248" s="191"/>
      <c r="G248" s="192"/>
    </row>
    <row r="249" spans="1:7" ht="12.75">
      <c r="A249" s="6" t="s">
        <v>732</v>
      </c>
      <c r="B249" s="95">
        <v>3613</v>
      </c>
      <c r="C249" s="123">
        <v>433</v>
      </c>
      <c r="D249" s="124">
        <v>259</v>
      </c>
      <c r="F249" s="191"/>
      <c r="G249" s="192"/>
    </row>
    <row r="250" spans="1:7" ht="12.75">
      <c r="A250" s="6" t="s">
        <v>551</v>
      </c>
      <c r="B250" s="95">
        <v>7338</v>
      </c>
      <c r="C250" s="123">
        <v>1927</v>
      </c>
      <c r="D250" s="124">
        <v>767</v>
      </c>
      <c r="F250" s="191"/>
      <c r="G250" s="192"/>
    </row>
    <row r="251" spans="1:7" ht="12.75">
      <c r="A251" s="6" t="s">
        <v>552</v>
      </c>
      <c r="B251" s="95">
        <v>2691</v>
      </c>
      <c r="C251" s="123">
        <v>871</v>
      </c>
      <c r="D251" s="124">
        <v>351</v>
      </c>
      <c r="F251" s="191"/>
      <c r="G251" s="192"/>
    </row>
    <row r="252" spans="1:7" ht="12.75">
      <c r="A252" s="6" t="s">
        <v>733</v>
      </c>
      <c r="B252" s="95">
        <v>11347</v>
      </c>
      <c r="C252" s="123">
        <v>4842</v>
      </c>
      <c r="D252" s="124">
        <v>1230</v>
      </c>
      <c r="F252" s="191"/>
      <c r="G252" s="192"/>
    </row>
    <row r="253" spans="1:7" ht="12.75">
      <c r="A253" s="6" t="s">
        <v>553</v>
      </c>
      <c r="B253" s="95">
        <v>1595</v>
      </c>
      <c r="C253" s="123">
        <v>136</v>
      </c>
      <c r="D253" s="124">
        <v>86</v>
      </c>
      <c r="F253" s="191"/>
      <c r="G253" s="192"/>
    </row>
    <row r="254" spans="1:7" ht="12.75">
      <c r="A254" s="6" t="s">
        <v>734</v>
      </c>
      <c r="B254" s="95">
        <v>320</v>
      </c>
      <c r="C254" s="123">
        <v>72</v>
      </c>
      <c r="D254" s="124">
        <v>10</v>
      </c>
      <c r="F254" s="191"/>
      <c r="G254" s="192"/>
    </row>
    <row r="255" spans="1:7" ht="12.75">
      <c r="A255" s="6" t="s">
        <v>735</v>
      </c>
      <c r="B255" s="95">
        <v>38957</v>
      </c>
      <c r="C255" s="123">
        <v>22219</v>
      </c>
      <c r="D255" s="124">
        <v>3883</v>
      </c>
      <c r="F255" s="191"/>
      <c r="G255" s="192"/>
    </row>
    <row r="256" spans="1:7" ht="12.75">
      <c r="A256" s="7" t="s">
        <v>736</v>
      </c>
      <c r="B256" s="71">
        <v>3911</v>
      </c>
      <c r="C256" s="125">
        <v>1734</v>
      </c>
      <c r="D256" s="126">
        <v>359</v>
      </c>
      <c r="F256" s="191"/>
      <c r="G256" s="192"/>
    </row>
    <row r="257" spans="6:7" ht="12.75">
      <c r="F257" s="191"/>
      <c r="G257" s="192"/>
    </row>
    <row r="258" spans="6:7" ht="12.75">
      <c r="F258" s="191"/>
      <c r="G258" s="192"/>
    </row>
  </sheetData>
  <mergeCells count="30">
    <mergeCell ref="A5:A6"/>
    <mergeCell ref="F5:F6"/>
    <mergeCell ref="G33:G34"/>
    <mergeCell ref="D40:E40"/>
    <mergeCell ref="G12:G13"/>
    <mergeCell ref="D12:E12"/>
    <mergeCell ref="F12:F13"/>
    <mergeCell ref="B5:C5"/>
    <mergeCell ref="D5:E5"/>
    <mergeCell ref="G5:G6"/>
    <mergeCell ref="G113:G114"/>
    <mergeCell ref="A47:A48"/>
    <mergeCell ref="B47:C47"/>
    <mergeCell ref="D47:E47"/>
    <mergeCell ref="F47:F48"/>
    <mergeCell ref="A83:A84"/>
    <mergeCell ref="B83:C83"/>
    <mergeCell ref="G47:G48"/>
    <mergeCell ref="D113:E113"/>
    <mergeCell ref="F113:F114"/>
    <mergeCell ref="A113:A114"/>
    <mergeCell ref="B113:C113"/>
    <mergeCell ref="A33:A34"/>
    <mergeCell ref="B33:C33"/>
    <mergeCell ref="A98:A99"/>
    <mergeCell ref="B98:C98"/>
    <mergeCell ref="D33:E33"/>
    <mergeCell ref="F33:F34"/>
    <mergeCell ref="A12:A13"/>
    <mergeCell ref="B12:C1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8"/>
  <sheetViews>
    <sheetView workbookViewId="0" topLeftCell="A1">
      <selection activeCell="K6" sqref="K6"/>
    </sheetView>
  </sheetViews>
  <sheetFormatPr defaultColWidth="11.421875" defaultRowHeight="12.75"/>
  <cols>
    <col min="1" max="1" width="47.8515625" style="8" customWidth="1"/>
    <col min="2" max="2" width="13.28125" style="8" customWidth="1"/>
    <col min="3" max="3" width="13.57421875" style="8" customWidth="1"/>
    <col min="4" max="4" width="13.421875" style="8" customWidth="1"/>
    <col min="5" max="5" width="11.421875" style="8" customWidth="1"/>
    <col min="6" max="6" width="16.00390625" style="8" customWidth="1"/>
    <col min="7" max="7" width="11.421875" style="8" customWidth="1"/>
    <col min="8" max="8" width="11.421875" style="133" customWidth="1"/>
    <col min="9" max="16384" width="11.421875" style="8" customWidth="1"/>
  </cols>
  <sheetData>
    <row r="2" spans="1:9" ht="15.75">
      <c r="A2" s="2" t="s">
        <v>554</v>
      </c>
      <c r="I2" s="170"/>
    </row>
    <row r="5" spans="1:9" s="10" customFormat="1" ht="23.25" customHeight="1">
      <c r="A5" s="397" t="s">
        <v>286</v>
      </c>
      <c r="B5" s="399" t="s">
        <v>850</v>
      </c>
      <c r="C5" s="400"/>
      <c r="D5" s="393" t="s">
        <v>284</v>
      </c>
      <c r="E5" s="394"/>
      <c r="F5" s="395" t="s">
        <v>680</v>
      </c>
      <c r="G5" s="395" t="s">
        <v>317</v>
      </c>
      <c r="H5" s="133"/>
      <c r="I5" s="170"/>
    </row>
    <row r="6" spans="1:9" s="10" customFormat="1" ht="26.25" customHeight="1">
      <c r="A6" s="398"/>
      <c r="B6" s="31" t="s">
        <v>556</v>
      </c>
      <c r="C6" s="32" t="s">
        <v>283</v>
      </c>
      <c r="D6" s="31" t="s">
        <v>556</v>
      </c>
      <c r="E6" s="33" t="s">
        <v>285</v>
      </c>
      <c r="F6" s="396"/>
      <c r="G6" s="396"/>
      <c r="H6" s="133"/>
      <c r="I6" s="133"/>
    </row>
    <row r="7" spans="1:9" ht="12.75">
      <c r="A7" s="155" t="s">
        <v>289</v>
      </c>
      <c r="B7" s="67">
        <v>628478</v>
      </c>
      <c r="C7" s="156">
        <v>4269700</v>
      </c>
      <c r="D7" s="68">
        <v>0.0013128252189900103</v>
      </c>
      <c r="E7" s="69">
        <v>0.003580236118828406</v>
      </c>
      <c r="F7" s="70">
        <v>0.147194884886526</v>
      </c>
      <c r="G7" s="70">
        <v>0.5047351192292742</v>
      </c>
      <c r="H7" s="134"/>
      <c r="I7" s="136"/>
    </row>
    <row r="8" spans="1:9" ht="12.75">
      <c r="A8" s="157" t="s">
        <v>287</v>
      </c>
      <c r="B8" s="71">
        <v>25514</v>
      </c>
      <c r="C8" s="72">
        <v>359795</v>
      </c>
      <c r="D8" s="73">
        <v>0.022933205035682747</v>
      </c>
      <c r="E8" s="74">
        <v>0.028361800887181543</v>
      </c>
      <c r="F8" s="75">
        <v>0.07091260301004738</v>
      </c>
      <c r="G8" s="75">
        <v>0.49159922928709054</v>
      </c>
      <c r="H8" s="134"/>
      <c r="I8" s="136"/>
    </row>
    <row r="9" spans="1:9" ht="12.75">
      <c r="A9" s="76"/>
      <c r="B9" s="25"/>
      <c r="C9" s="25"/>
      <c r="D9" s="76"/>
      <c r="E9" s="25"/>
      <c r="F9" s="25"/>
      <c r="G9" s="25"/>
      <c r="I9" s="171"/>
    </row>
    <row r="10" spans="1:9" ht="12.75">
      <c r="A10" s="76"/>
      <c r="B10" s="25"/>
      <c r="C10" s="25"/>
      <c r="D10" s="76"/>
      <c r="E10" s="25"/>
      <c r="F10" s="25"/>
      <c r="G10" s="25"/>
      <c r="I10" s="171"/>
    </row>
    <row r="11" spans="1:9" ht="12.75">
      <c r="A11" s="76"/>
      <c r="B11" s="25"/>
      <c r="C11" s="25"/>
      <c r="D11" s="76"/>
      <c r="E11" s="25"/>
      <c r="F11" s="25"/>
      <c r="G11" s="25"/>
      <c r="I11" s="171"/>
    </row>
    <row r="12" spans="1:9" s="10" customFormat="1" ht="19.5" customHeight="1">
      <c r="A12" s="397" t="s">
        <v>290</v>
      </c>
      <c r="B12" s="399" t="s">
        <v>848</v>
      </c>
      <c r="C12" s="400"/>
      <c r="D12" s="393" t="s">
        <v>284</v>
      </c>
      <c r="E12" s="394"/>
      <c r="F12" s="395" t="s">
        <v>680</v>
      </c>
      <c r="G12" s="395" t="s">
        <v>317</v>
      </c>
      <c r="H12" s="133"/>
      <c r="I12" s="171"/>
    </row>
    <row r="13" spans="1:9" s="10" customFormat="1" ht="27.75" customHeight="1">
      <c r="A13" s="398"/>
      <c r="B13" s="31" t="s">
        <v>556</v>
      </c>
      <c r="C13" s="33" t="s">
        <v>283</v>
      </c>
      <c r="D13" s="31" t="s">
        <v>556</v>
      </c>
      <c r="E13" s="33" t="s">
        <v>285</v>
      </c>
      <c r="F13" s="396"/>
      <c r="G13" s="396"/>
      <c r="H13" s="133"/>
      <c r="I13" s="133"/>
    </row>
    <row r="14" spans="1:9" s="17" customFormat="1" ht="12.75">
      <c r="A14" s="77" t="s">
        <v>315</v>
      </c>
      <c r="B14" s="78">
        <v>152327</v>
      </c>
      <c r="C14" s="79">
        <v>1286092</v>
      </c>
      <c r="D14" s="80">
        <v>-0.03392042196389733</v>
      </c>
      <c r="E14" s="81">
        <v>-0.023494934457608974</v>
      </c>
      <c r="F14" s="82">
        <v>0.1184417599985071</v>
      </c>
      <c r="G14" s="81">
        <v>0.451504253406183</v>
      </c>
      <c r="H14" s="138"/>
      <c r="I14" s="133"/>
    </row>
    <row r="15" spans="1:9" s="17" customFormat="1" ht="12.75">
      <c r="A15" s="83" t="s">
        <v>118</v>
      </c>
      <c r="B15" s="84">
        <v>114844.75</v>
      </c>
      <c r="C15" s="85">
        <v>827775.6666666666</v>
      </c>
      <c r="D15" s="98" t="s">
        <v>267</v>
      </c>
      <c r="E15" s="99" t="s">
        <v>267</v>
      </c>
      <c r="F15" s="87">
        <v>0.13873897799202442</v>
      </c>
      <c r="G15" s="87">
        <v>0.46535194736170327</v>
      </c>
      <c r="H15" s="138"/>
      <c r="I15" s="133"/>
    </row>
    <row r="16" spans="1:9" ht="12.75">
      <c r="A16" s="89" t="s">
        <v>120</v>
      </c>
      <c r="B16" s="90">
        <v>16354.416666666666</v>
      </c>
      <c r="C16" s="91">
        <v>265888.5</v>
      </c>
      <c r="D16" s="98" t="s">
        <v>267</v>
      </c>
      <c r="E16" s="99" t="s">
        <v>267</v>
      </c>
      <c r="F16" s="93">
        <v>0.0615085521437244</v>
      </c>
      <c r="G16" s="87">
        <v>0.54072678078927</v>
      </c>
      <c r="H16" s="135"/>
      <c r="I16" s="133"/>
    </row>
    <row r="17" spans="1:9" s="17" customFormat="1" ht="12.75">
      <c r="A17" s="89" t="s">
        <v>121</v>
      </c>
      <c r="B17" s="95">
        <v>2770.25</v>
      </c>
      <c r="C17" s="85">
        <v>27671.5</v>
      </c>
      <c r="D17" s="98" t="s">
        <v>267</v>
      </c>
      <c r="E17" s="99" t="s">
        <v>267</v>
      </c>
      <c r="F17" s="87">
        <v>0.10011202862150588</v>
      </c>
      <c r="G17" s="87">
        <v>0.9318028927009755</v>
      </c>
      <c r="H17" s="138"/>
      <c r="I17" s="133"/>
    </row>
    <row r="18" spans="1:9" ht="12.75">
      <c r="A18" s="89" t="s">
        <v>119</v>
      </c>
      <c r="B18" s="95">
        <v>17463.833333333336</v>
      </c>
      <c r="C18" s="85">
        <v>155439.66666666666</v>
      </c>
      <c r="D18" s="98" t="s">
        <v>267</v>
      </c>
      <c r="E18" s="99" t="s">
        <v>267</v>
      </c>
      <c r="F18" s="87">
        <v>0.11235120164522572</v>
      </c>
      <c r="G18" s="87">
        <v>0.3311762298255512</v>
      </c>
      <c r="H18" s="135"/>
      <c r="I18" s="133"/>
    </row>
    <row r="19" spans="1:9" ht="12.75">
      <c r="A19" s="89" t="s">
        <v>330</v>
      </c>
      <c r="B19" s="84">
        <v>0</v>
      </c>
      <c r="C19" s="85">
        <v>0</v>
      </c>
      <c r="D19" s="98" t="s">
        <v>267</v>
      </c>
      <c r="E19" s="99" t="s">
        <v>267</v>
      </c>
      <c r="F19" s="99" t="s">
        <v>267</v>
      </c>
      <c r="G19" s="99" t="s">
        <v>267</v>
      </c>
      <c r="H19" s="134"/>
      <c r="I19" s="133"/>
    </row>
    <row r="20" spans="1:9" ht="12.75">
      <c r="A20" s="89" t="s">
        <v>291</v>
      </c>
      <c r="B20" s="84">
        <v>96</v>
      </c>
      <c r="C20" s="91">
        <v>266.0833333333333</v>
      </c>
      <c r="D20" s="98" t="s">
        <v>267</v>
      </c>
      <c r="E20" s="99" t="s">
        <v>267</v>
      </c>
      <c r="F20" s="87">
        <v>0.3607892264328218</v>
      </c>
      <c r="G20" s="87">
        <v>0.025604551920341393</v>
      </c>
      <c r="H20" s="134"/>
      <c r="I20" s="133"/>
    </row>
    <row r="21" spans="1:9" ht="12.75">
      <c r="A21" s="96" t="s">
        <v>122</v>
      </c>
      <c r="B21" s="95">
        <v>797.75</v>
      </c>
      <c r="C21" s="91">
        <v>9050.583333333334</v>
      </c>
      <c r="D21" s="98" t="s">
        <v>267</v>
      </c>
      <c r="E21" s="99" t="s">
        <v>267</v>
      </c>
      <c r="F21" s="93">
        <v>0.0881434898303056</v>
      </c>
      <c r="G21" s="87">
        <v>0.9012427038222557</v>
      </c>
      <c r="H21" s="147"/>
      <c r="I21" s="133"/>
    </row>
    <row r="22" spans="1:9" ht="12.75">
      <c r="A22" s="77" t="s">
        <v>316</v>
      </c>
      <c r="B22" s="78">
        <v>5139.5</v>
      </c>
      <c r="C22" s="79">
        <v>97920</v>
      </c>
      <c r="D22" s="80">
        <v>-0.025209818394474448</v>
      </c>
      <c r="E22" s="81">
        <v>-0.0009632936651325918</v>
      </c>
      <c r="F22" s="82">
        <v>0.05248672385620915</v>
      </c>
      <c r="G22" s="81">
        <v>0.4754467383092555</v>
      </c>
      <c r="H22" s="134"/>
      <c r="I22" s="133"/>
    </row>
    <row r="23" spans="1:9" ht="12.75">
      <c r="A23" s="83" t="s">
        <v>118</v>
      </c>
      <c r="B23" s="84">
        <v>2441.25</v>
      </c>
      <c r="C23" s="85">
        <v>37304</v>
      </c>
      <c r="D23" s="202" t="s">
        <v>267</v>
      </c>
      <c r="E23" s="203" t="s">
        <v>267</v>
      </c>
      <c r="F23" s="70">
        <v>0.06544204374865967</v>
      </c>
      <c r="G23" s="70">
        <v>0.4102883713113261</v>
      </c>
      <c r="H23" s="134"/>
      <c r="I23" s="133"/>
    </row>
    <row r="24" spans="1:9" ht="12.75">
      <c r="A24" s="89" t="s">
        <v>120</v>
      </c>
      <c r="B24" s="90">
        <v>194.41666666666666</v>
      </c>
      <c r="C24" s="91">
        <v>31924.333333333332</v>
      </c>
      <c r="D24" s="98" t="s">
        <v>267</v>
      </c>
      <c r="E24" s="99" t="s">
        <v>267</v>
      </c>
      <c r="F24" s="94">
        <v>0.006089920958934146</v>
      </c>
      <c r="G24" s="94">
        <v>0.3614812519367833</v>
      </c>
      <c r="H24" s="134"/>
      <c r="I24" s="133"/>
    </row>
    <row r="25" spans="1:9" ht="12.75">
      <c r="A25" s="89" t="s">
        <v>121</v>
      </c>
      <c r="B25" s="95">
        <v>1111.5</v>
      </c>
      <c r="C25" s="85">
        <v>12609.083333333334</v>
      </c>
      <c r="D25" s="98" t="s">
        <v>267</v>
      </c>
      <c r="E25" s="99" t="s">
        <v>267</v>
      </c>
      <c r="F25" s="94">
        <v>0.08815073789397854</v>
      </c>
      <c r="G25" s="94">
        <v>0.8886667999200479</v>
      </c>
      <c r="H25" s="134"/>
      <c r="I25" s="133"/>
    </row>
    <row r="26" spans="1:9" ht="12.75">
      <c r="A26" s="89" t="s">
        <v>119</v>
      </c>
      <c r="B26" s="95">
        <v>919.75</v>
      </c>
      <c r="C26" s="91">
        <v>10908.5</v>
      </c>
      <c r="D26" s="98" t="s">
        <v>267</v>
      </c>
      <c r="E26" s="99" t="s">
        <v>267</v>
      </c>
      <c r="F26" s="94">
        <v>0.08431498372828528</v>
      </c>
      <c r="G26" s="94">
        <v>0.3719041682110726</v>
      </c>
      <c r="H26" s="134"/>
      <c r="I26" s="133"/>
    </row>
    <row r="27" spans="1:9" ht="12.75">
      <c r="A27" s="89" t="s">
        <v>330</v>
      </c>
      <c r="B27" s="84">
        <v>0</v>
      </c>
      <c r="C27" s="85">
        <v>0</v>
      </c>
      <c r="D27" s="98" t="s">
        <v>267</v>
      </c>
      <c r="E27" s="99" t="s">
        <v>267</v>
      </c>
      <c r="F27" s="128" t="s">
        <v>267</v>
      </c>
      <c r="G27" s="128" t="s">
        <v>267</v>
      </c>
      <c r="H27" s="134"/>
      <c r="I27" s="133"/>
    </row>
    <row r="28" spans="1:9" ht="12.75">
      <c r="A28" s="89" t="s">
        <v>291</v>
      </c>
      <c r="B28" s="112">
        <v>2.9166666666666665</v>
      </c>
      <c r="C28" s="113">
        <v>12.833333333333334</v>
      </c>
      <c r="D28" s="98" t="s">
        <v>267</v>
      </c>
      <c r="E28" s="99" t="s">
        <v>267</v>
      </c>
      <c r="F28" s="94">
        <v>0.22727272727272724</v>
      </c>
      <c r="G28" s="94">
        <v>0.04814305364511692</v>
      </c>
      <c r="H28" s="134"/>
      <c r="I28" s="133"/>
    </row>
    <row r="29" spans="1:9" ht="12.75">
      <c r="A29" s="96" t="s">
        <v>122</v>
      </c>
      <c r="B29" s="71">
        <v>469.6666666666667</v>
      </c>
      <c r="C29" s="72">
        <v>5161.25</v>
      </c>
      <c r="D29" s="204" t="s">
        <v>267</v>
      </c>
      <c r="E29" s="205" t="s">
        <v>267</v>
      </c>
      <c r="F29" s="75">
        <v>0.09099862759344475</v>
      </c>
      <c r="G29" s="75">
        <v>0.8737984496124032</v>
      </c>
      <c r="H29" s="134"/>
      <c r="I29" s="133"/>
    </row>
    <row r="30" spans="1:9" s="10" customFormat="1" ht="12.75">
      <c r="A30" s="76"/>
      <c r="B30" s="25"/>
      <c r="C30" s="25"/>
      <c r="D30" s="21"/>
      <c r="E30" s="21"/>
      <c r="F30" s="22"/>
      <c r="G30" s="22"/>
      <c r="H30" s="133"/>
      <c r="I30" s="8"/>
    </row>
    <row r="31" spans="1:9" s="10" customFormat="1" ht="12.75">
      <c r="A31" s="76"/>
      <c r="B31" s="25"/>
      <c r="C31" s="25"/>
      <c r="D31" s="21"/>
      <c r="E31" s="21"/>
      <c r="F31" s="22"/>
      <c r="G31" s="22"/>
      <c r="H31" s="133"/>
      <c r="I31" s="8"/>
    </row>
    <row r="32" spans="1:9" s="10" customFormat="1" ht="12.75">
      <c r="A32" s="76"/>
      <c r="B32" s="25"/>
      <c r="C32" s="25"/>
      <c r="D32" s="21"/>
      <c r="E32" s="21"/>
      <c r="F32" s="22"/>
      <c r="G32" s="22"/>
      <c r="H32" s="133"/>
      <c r="I32" s="8"/>
    </row>
    <row r="33" spans="1:9" s="10" customFormat="1" ht="24.75" customHeight="1">
      <c r="A33" s="397" t="s">
        <v>292</v>
      </c>
      <c r="B33" s="399" t="s">
        <v>849</v>
      </c>
      <c r="C33" s="400"/>
      <c r="D33" s="393" t="s">
        <v>284</v>
      </c>
      <c r="E33" s="394"/>
      <c r="F33" s="395" t="s">
        <v>680</v>
      </c>
      <c r="G33" s="395" t="s">
        <v>317</v>
      </c>
      <c r="H33" s="133"/>
      <c r="I33" s="8"/>
    </row>
    <row r="34" spans="1:9" s="10" customFormat="1" ht="24" customHeight="1">
      <c r="A34" s="398"/>
      <c r="B34" s="34" t="s">
        <v>556</v>
      </c>
      <c r="C34" s="33" t="s">
        <v>283</v>
      </c>
      <c r="D34" s="34" t="s">
        <v>556</v>
      </c>
      <c r="E34" s="33" t="s">
        <v>285</v>
      </c>
      <c r="F34" s="396"/>
      <c r="G34" s="396"/>
      <c r="H34" s="133"/>
      <c r="I34" s="133"/>
    </row>
    <row r="35" spans="1:9" ht="12.75">
      <c r="A35" s="83" t="s">
        <v>293</v>
      </c>
      <c r="B35" s="158">
        <v>507.525</v>
      </c>
      <c r="C35" s="176">
        <v>3464.45</v>
      </c>
      <c r="D35" s="86">
        <v>-0.0027019060719197796</v>
      </c>
      <c r="E35" s="87">
        <v>0.0034903255706175695</v>
      </c>
      <c r="F35" s="87">
        <v>0.1464951146646654</v>
      </c>
      <c r="G35" s="87">
        <v>0.5052765194882771</v>
      </c>
      <c r="H35" s="134"/>
      <c r="I35" s="133"/>
    </row>
    <row r="36" spans="1:9" ht="12.75">
      <c r="A36" s="89" t="s">
        <v>294</v>
      </c>
      <c r="B36" s="159">
        <v>251.6</v>
      </c>
      <c r="C36" s="177">
        <v>1797.975</v>
      </c>
      <c r="D36" s="92">
        <v>0.022660298750126984</v>
      </c>
      <c r="E36" s="93">
        <v>0.03114112434943439</v>
      </c>
      <c r="F36" s="93">
        <v>0.13993520488327146</v>
      </c>
      <c r="G36" s="87">
        <v>0.4387861876525985</v>
      </c>
      <c r="H36" s="134"/>
      <c r="I36" s="133"/>
    </row>
    <row r="37" spans="1:9" ht="12.75">
      <c r="A37" s="89" t="s">
        <v>295</v>
      </c>
      <c r="B37" s="160">
        <v>152.55</v>
      </c>
      <c r="C37" s="177">
        <v>1153.475</v>
      </c>
      <c r="D37" s="92">
        <v>-0.04982871379632514</v>
      </c>
      <c r="E37" s="93">
        <v>-0.02252023219355115</v>
      </c>
      <c r="F37" s="93">
        <v>0.132252541234097</v>
      </c>
      <c r="G37" s="87">
        <v>0.4215544041450778</v>
      </c>
      <c r="H37" s="134"/>
      <c r="I37" s="133"/>
    </row>
    <row r="38" spans="1:9" ht="12.75">
      <c r="A38" s="89" t="s">
        <v>296</v>
      </c>
      <c r="B38" s="159">
        <v>99.075</v>
      </c>
      <c r="C38" s="176">
        <v>644.5</v>
      </c>
      <c r="D38" s="86">
        <v>0.15877192982456134</v>
      </c>
      <c r="E38" s="87">
        <v>0.14344007806262749</v>
      </c>
      <c r="F38" s="87">
        <v>0.15372381691233514</v>
      </c>
      <c r="G38" s="87">
        <v>0.4684397163120568</v>
      </c>
      <c r="H38" s="134"/>
      <c r="I38" s="133"/>
    </row>
    <row r="39" spans="1:9" ht="12.75">
      <c r="A39" s="89" t="s">
        <v>297</v>
      </c>
      <c r="B39" s="159">
        <v>255.95</v>
      </c>
      <c r="C39" s="177">
        <v>1666.475</v>
      </c>
      <c r="D39" s="86">
        <v>-0.02634331906799814</v>
      </c>
      <c r="E39" s="87">
        <v>-0.024711769181248955</v>
      </c>
      <c r="F39" s="87">
        <v>0.15358766258119683</v>
      </c>
      <c r="G39" s="87">
        <v>0.5937137555091625</v>
      </c>
      <c r="H39" s="134"/>
      <c r="I39" s="133"/>
    </row>
    <row r="40" spans="1:9" s="10" customFormat="1" ht="12.75">
      <c r="A40" s="77" t="s">
        <v>328</v>
      </c>
      <c r="B40" s="101"/>
      <c r="C40" s="102"/>
      <c r="D40" s="402" t="s">
        <v>329</v>
      </c>
      <c r="E40" s="403"/>
      <c r="F40" s="161"/>
      <c r="G40" s="161"/>
      <c r="H40" s="134"/>
      <c r="I40" s="8"/>
    </row>
    <row r="41" spans="1:8" ht="12.75">
      <c r="A41" s="89" t="s">
        <v>298</v>
      </c>
      <c r="B41" s="68">
        <v>0.3005763262893454</v>
      </c>
      <c r="C41" s="69">
        <v>0.3329460664751981</v>
      </c>
      <c r="D41" s="164">
        <v>-1.49</v>
      </c>
      <c r="E41" s="165">
        <v>-0.89</v>
      </c>
      <c r="F41" s="165" t="s">
        <v>267</v>
      </c>
      <c r="G41" s="165" t="s">
        <v>267</v>
      </c>
      <c r="H41" s="188"/>
    </row>
    <row r="42" spans="1:8" ht="12.75">
      <c r="A42" s="89" t="s">
        <v>299</v>
      </c>
      <c r="B42" s="86">
        <v>0.495739126151421</v>
      </c>
      <c r="C42" s="93">
        <v>0.5189784814328393</v>
      </c>
      <c r="D42" s="166">
        <v>1.23</v>
      </c>
      <c r="E42" s="167">
        <v>1.39</v>
      </c>
      <c r="F42" s="167" t="s">
        <v>267</v>
      </c>
      <c r="G42" s="167" t="s">
        <v>267</v>
      </c>
      <c r="H42" s="188"/>
    </row>
    <row r="43" spans="1:8" ht="12.75">
      <c r="A43" s="103" t="s">
        <v>300</v>
      </c>
      <c r="B43" s="104">
        <v>0.3937798092209857</v>
      </c>
      <c r="C43" s="74">
        <v>0.3584588217300018</v>
      </c>
      <c r="D43" s="168">
        <v>4.63</v>
      </c>
      <c r="E43" s="169">
        <v>3.52</v>
      </c>
      <c r="F43" s="169" t="s">
        <v>267</v>
      </c>
      <c r="G43" s="169" t="s">
        <v>267</v>
      </c>
      <c r="H43" s="188"/>
    </row>
    <row r="44" spans="1:9" s="10" customFormat="1" ht="12.75">
      <c r="A44" s="76"/>
      <c r="B44" s="189"/>
      <c r="C44" s="25"/>
      <c r="D44" s="21"/>
      <c r="E44" s="21"/>
      <c r="F44" s="22"/>
      <c r="G44" s="22"/>
      <c r="H44" s="133"/>
      <c r="I44" s="8"/>
    </row>
    <row r="45" spans="1:9" s="10" customFormat="1" ht="12.75">
      <c r="A45" s="76"/>
      <c r="B45" s="25"/>
      <c r="C45" s="25"/>
      <c r="D45" s="21"/>
      <c r="E45" s="21"/>
      <c r="F45" s="22"/>
      <c r="G45" s="22"/>
      <c r="H45" s="133"/>
      <c r="I45" s="8"/>
    </row>
    <row r="46" spans="1:9" s="10" customFormat="1" ht="12.75">
      <c r="A46" s="76"/>
      <c r="B46" s="25"/>
      <c r="C46" s="25"/>
      <c r="D46" s="21"/>
      <c r="E46" s="21"/>
      <c r="F46" s="22"/>
      <c r="G46" s="22"/>
      <c r="H46" s="133"/>
      <c r="I46" s="8"/>
    </row>
    <row r="47" spans="1:9" s="10" customFormat="1" ht="24" customHeight="1">
      <c r="A47" s="397" t="s">
        <v>301</v>
      </c>
      <c r="B47" s="399" t="s">
        <v>9</v>
      </c>
      <c r="C47" s="400"/>
      <c r="D47" s="393" t="s">
        <v>284</v>
      </c>
      <c r="E47" s="394"/>
      <c r="F47" s="395" t="s">
        <v>680</v>
      </c>
      <c r="G47" s="395" t="s">
        <v>317</v>
      </c>
      <c r="H47" s="133"/>
      <c r="I47" s="8"/>
    </row>
    <row r="48" spans="1:10" s="10" customFormat="1" ht="24" customHeight="1">
      <c r="A48" s="398"/>
      <c r="B48" s="31" t="s">
        <v>556</v>
      </c>
      <c r="C48" s="33" t="s">
        <v>283</v>
      </c>
      <c r="D48" s="31" t="s">
        <v>556</v>
      </c>
      <c r="E48" s="32" t="s">
        <v>285</v>
      </c>
      <c r="F48" s="396"/>
      <c r="G48" s="396"/>
      <c r="H48" s="133"/>
      <c r="I48" s="133"/>
      <c r="J48" s="23"/>
    </row>
    <row r="49" spans="1:10" ht="12.75">
      <c r="A49" s="77" t="s">
        <v>321</v>
      </c>
      <c r="B49" s="78">
        <v>171953</v>
      </c>
      <c r="C49" s="105">
        <v>1459242</v>
      </c>
      <c r="D49" s="24">
        <v>-0.04382906553229349</v>
      </c>
      <c r="E49" s="81">
        <v>-0.054512963788474145</v>
      </c>
      <c r="F49" s="87">
        <v>0.11783720589182603</v>
      </c>
      <c r="G49" s="87">
        <v>0.42751832367010434</v>
      </c>
      <c r="H49" s="142"/>
      <c r="I49" s="134"/>
      <c r="J49" s="26"/>
    </row>
    <row r="50" spans="1:9" ht="12.75">
      <c r="A50" s="77" t="s">
        <v>277</v>
      </c>
      <c r="B50" s="106"/>
      <c r="C50" s="107"/>
      <c r="D50" s="106"/>
      <c r="E50" s="107"/>
      <c r="F50" s="108"/>
      <c r="G50" s="108"/>
      <c r="H50" s="134"/>
      <c r="I50" s="134"/>
    </row>
    <row r="51" spans="1:9" ht="12.75">
      <c r="A51" s="89" t="s">
        <v>302</v>
      </c>
      <c r="B51" s="84">
        <v>29297</v>
      </c>
      <c r="C51" s="85">
        <v>226353</v>
      </c>
      <c r="D51" s="86">
        <v>-0.13725778903351193</v>
      </c>
      <c r="E51" s="87">
        <v>-0.1512186890655467</v>
      </c>
      <c r="F51" s="87">
        <v>0.12943057966980778</v>
      </c>
      <c r="G51" s="87">
        <v>0.4668993434053675</v>
      </c>
      <c r="H51" s="134"/>
      <c r="I51" s="134"/>
    </row>
    <row r="52" spans="1:9" ht="12.75">
      <c r="A52" s="89" t="s">
        <v>303</v>
      </c>
      <c r="B52" s="95">
        <v>110829</v>
      </c>
      <c r="C52" s="91">
        <v>879585</v>
      </c>
      <c r="D52" s="92">
        <v>-0.029382400336299352</v>
      </c>
      <c r="E52" s="93">
        <v>-0.05444759060623461</v>
      </c>
      <c r="F52" s="87">
        <v>0.12600146660072647</v>
      </c>
      <c r="G52" s="87">
        <v>0.43299512812598895</v>
      </c>
      <c r="H52" s="134"/>
      <c r="I52" s="134"/>
    </row>
    <row r="53" spans="1:9" ht="12.75">
      <c r="A53" s="89" t="s">
        <v>304</v>
      </c>
      <c r="B53" s="90">
        <v>31827</v>
      </c>
      <c r="C53" s="109">
        <v>353304</v>
      </c>
      <c r="D53" s="110">
        <v>0.004228062979206859</v>
      </c>
      <c r="E53" s="97">
        <v>0.019748197493520303</v>
      </c>
      <c r="F53" s="87">
        <v>0.09008389375721758</v>
      </c>
      <c r="G53" s="87">
        <v>0.3811388539608407</v>
      </c>
      <c r="H53" s="134"/>
      <c r="I53" s="134"/>
    </row>
    <row r="54" spans="1:9" ht="12.75">
      <c r="A54" s="77" t="s">
        <v>278</v>
      </c>
      <c r="B54" s="101"/>
      <c r="C54" s="102"/>
      <c r="D54" s="101"/>
      <c r="E54" s="102"/>
      <c r="F54" s="108"/>
      <c r="G54" s="108"/>
      <c r="H54" s="134"/>
      <c r="I54" s="134"/>
    </row>
    <row r="55" spans="1:9" ht="12.75">
      <c r="A55" s="111" t="s">
        <v>10</v>
      </c>
      <c r="B55" s="84">
        <v>107</v>
      </c>
      <c r="C55" s="85">
        <v>1726</v>
      </c>
      <c r="D55" s="98" t="s">
        <v>267</v>
      </c>
      <c r="E55" s="87" t="s">
        <v>267</v>
      </c>
      <c r="F55" s="87">
        <v>0.06199304750869061</v>
      </c>
      <c r="G55" s="87">
        <v>0.8629032258064516</v>
      </c>
      <c r="H55" s="134"/>
      <c r="I55" s="134"/>
    </row>
    <row r="56" spans="1:9" ht="12.75">
      <c r="A56" s="111" t="s">
        <v>269</v>
      </c>
      <c r="B56" s="84">
        <v>13701</v>
      </c>
      <c r="C56" s="85">
        <v>174135</v>
      </c>
      <c r="D56" s="86">
        <v>-0.027608232789212206</v>
      </c>
      <c r="E56" s="87">
        <v>-0.05991880540289585</v>
      </c>
      <c r="F56" s="87">
        <v>0.07868033422344732</v>
      </c>
      <c r="G56" s="87">
        <v>0.37318189246608924</v>
      </c>
      <c r="H56" s="144"/>
      <c r="I56" s="134"/>
    </row>
    <row r="57" spans="1:9" ht="12.75">
      <c r="A57" s="111" t="s">
        <v>684</v>
      </c>
      <c r="B57" s="95">
        <v>23766</v>
      </c>
      <c r="C57" s="91">
        <v>235493</v>
      </c>
      <c r="D57" s="92">
        <v>0.3494208494208495</v>
      </c>
      <c r="E57" s="93">
        <v>0.19119953058767591</v>
      </c>
      <c r="F57" s="87">
        <v>0.1009201972033139</v>
      </c>
      <c r="G57" s="87">
        <v>0.3708627873226909</v>
      </c>
      <c r="H57" s="144"/>
      <c r="I57" s="134"/>
    </row>
    <row r="58" spans="1:9" ht="12.75">
      <c r="A58" s="111" t="s">
        <v>270</v>
      </c>
      <c r="B58" s="95">
        <v>114826</v>
      </c>
      <c r="C58" s="91">
        <v>900266</v>
      </c>
      <c r="D58" s="92">
        <v>-0.09730826074651744</v>
      </c>
      <c r="E58" s="93">
        <v>-0.1005983250096657</v>
      </c>
      <c r="F58" s="87">
        <v>0.12754674729468846</v>
      </c>
      <c r="G58" s="87">
        <v>0.4284168581918037</v>
      </c>
      <c r="H58" s="144"/>
      <c r="I58" s="134"/>
    </row>
    <row r="59" spans="1:9" ht="12.75">
      <c r="A59" s="111" t="s">
        <v>271</v>
      </c>
      <c r="B59" s="112">
        <v>19553</v>
      </c>
      <c r="C59" s="113">
        <v>147622</v>
      </c>
      <c r="D59" s="86">
        <v>-0.06574609393664299</v>
      </c>
      <c r="E59" s="87">
        <v>-0.07439477825778906</v>
      </c>
      <c r="F59" s="87">
        <v>0.13245315738846514</v>
      </c>
      <c r="G59" s="87">
        <v>0.587759641686957</v>
      </c>
      <c r="H59" s="144"/>
      <c r="I59" s="134"/>
    </row>
    <row r="60" spans="1:9" ht="12.75">
      <c r="A60" s="114" t="s">
        <v>279</v>
      </c>
      <c r="B60" s="101"/>
      <c r="C60" s="102"/>
      <c r="D60" s="115"/>
      <c r="E60" s="102"/>
      <c r="F60" s="108"/>
      <c r="G60" s="108"/>
      <c r="H60" s="134"/>
      <c r="I60" s="134"/>
    </row>
    <row r="61" spans="1:9" ht="12.75">
      <c r="A61" s="89" t="s">
        <v>312</v>
      </c>
      <c r="B61" s="95">
        <v>22109</v>
      </c>
      <c r="C61" s="91">
        <v>442224</v>
      </c>
      <c r="D61" s="92">
        <v>0.0003619745712863942</v>
      </c>
      <c r="E61" s="87">
        <v>-0.0705401167751889</v>
      </c>
      <c r="F61" s="87">
        <v>0.04999502514562756</v>
      </c>
      <c r="G61" s="87">
        <v>0.3838434695046789</v>
      </c>
      <c r="H61" s="144"/>
      <c r="I61" s="134"/>
    </row>
    <row r="62" spans="1:9" ht="12.75">
      <c r="A62" s="89" t="s">
        <v>266</v>
      </c>
      <c r="B62" s="95">
        <v>2517</v>
      </c>
      <c r="C62" s="91">
        <v>42000</v>
      </c>
      <c r="D62" s="92">
        <v>-0.19041492441299457</v>
      </c>
      <c r="E62" s="87">
        <v>-0.11086648178334779</v>
      </c>
      <c r="F62" s="87">
        <v>0.05992857142857143</v>
      </c>
      <c r="G62" s="87">
        <v>0.05761043717097734</v>
      </c>
      <c r="H62" s="144"/>
      <c r="I62" s="134"/>
    </row>
    <row r="63" spans="1:9" ht="12.75">
      <c r="A63" s="89" t="s">
        <v>313</v>
      </c>
      <c r="B63" s="84">
        <v>5289</v>
      </c>
      <c r="C63" s="85">
        <v>38791</v>
      </c>
      <c r="D63" s="86">
        <v>0.04691211401425188</v>
      </c>
      <c r="E63" s="87">
        <v>-0.04153488831784935</v>
      </c>
      <c r="F63" s="87">
        <v>0.1363460596530123</v>
      </c>
      <c r="G63" s="87">
        <v>0.18132263704617915</v>
      </c>
      <c r="H63" s="144"/>
      <c r="I63" s="134"/>
    </row>
    <row r="64" spans="1:9" ht="12.75">
      <c r="A64" s="89" t="s">
        <v>314</v>
      </c>
      <c r="B64" s="84">
        <v>142038</v>
      </c>
      <c r="C64" s="85">
        <v>936227</v>
      </c>
      <c r="D64" s="86">
        <v>-0.050376739117354075</v>
      </c>
      <c r="E64" s="87">
        <v>-0.044550307639397047</v>
      </c>
      <c r="F64" s="87">
        <v>0.15171320630573568</v>
      </c>
      <c r="G64" s="87">
        <v>0.5226712394297784</v>
      </c>
      <c r="H64" s="144"/>
      <c r="I64" s="134"/>
    </row>
    <row r="65" spans="1:9" ht="12.75">
      <c r="A65" s="77" t="s">
        <v>842</v>
      </c>
      <c r="B65" s="101"/>
      <c r="C65" s="102"/>
      <c r="D65" s="101"/>
      <c r="E65" s="102"/>
      <c r="F65" s="108"/>
      <c r="G65" s="108"/>
      <c r="H65" s="134"/>
      <c r="I65" s="134"/>
    </row>
    <row r="66" spans="1:9" ht="12.75">
      <c r="A66" s="116" t="s">
        <v>1134</v>
      </c>
      <c r="B66" s="84">
        <v>0</v>
      </c>
      <c r="C66" s="85">
        <v>87</v>
      </c>
      <c r="D66" s="98">
        <v>-1</v>
      </c>
      <c r="E66" s="127">
        <v>-0.43506493506493504</v>
      </c>
      <c r="F66" s="87">
        <v>0</v>
      </c>
      <c r="G66" s="87">
        <v>0</v>
      </c>
      <c r="H66" s="144"/>
      <c r="I66" s="134"/>
    </row>
    <row r="67" spans="1:9" ht="12.75">
      <c r="A67" s="89" t="s">
        <v>1135</v>
      </c>
      <c r="B67" s="95">
        <v>173</v>
      </c>
      <c r="C67" s="91">
        <v>1864</v>
      </c>
      <c r="D67" s="98">
        <v>-0.12182741116751272</v>
      </c>
      <c r="E67" s="127">
        <v>-0.1770419426048565</v>
      </c>
      <c r="F67" s="87">
        <v>0.09281115879828326</v>
      </c>
      <c r="G67" s="87">
        <v>0.34530938123752497</v>
      </c>
      <c r="H67" s="144"/>
      <c r="I67" s="134"/>
    </row>
    <row r="68" spans="1:9" ht="25.5">
      <c r="A68" s="89" t="s">
        <v>311</v>
      </c>
      <c r="B68" s="95">
        <v>10161</v>
      </c>
      <c r="C68" s="91">
        <v>76734</v>
      </c>
      <c r="D68" s="98">
        <v>-0.07727933163821288</v>
      </c>
      <c r="E68" s="127">
        <v>-0.10860448636780784</v>
      </c>
      <c r="F68" s="87">
        <v>0.1324184846352334</v>
      </c>
      <c r="G68" s="87">
        <v>0.5964078182778658</v>
      </c>
      <c r="H68" s="144"/>
      <c r="I68" s="134"/>
    </row>
    <row r="69" spans="1:9" ht="12.75">
      <c r="A69" s="89" t="s">
        <v>1136</v>
      </c>
      <c r="B69" s="84">
        <v>9693</v>
      </c>
      <c r="C69" s="91">
        <v>63295</v>
      </c>
      <c r="D69" s="98">
        <v>-0.08444318503825443</v>
      </c>
      <c r="E69" s="127">
        <v>-0.10061668750710473</v>
      </c>
      <c r="F69" s="87">
        <v>0.15314005845643416</v>
      </c>
      <c r="G69" s="87">
        <v>0.48154404093596304</v>
      </c>
      <c r="H69" s="144"/>
      <c r="I69" s="134"/>
    </row>
    <row r="70" spans="1:9" ht="25.5">
      <c r="A70" s="89" t="s">
        <v>1137</v>
      </c>
      <c r="B70" s="84">
        <v>13124</v>
      </c>
      <c r="C70" s="91">
        <v>100476</v>
      </c>
      <c r="D70" s="98">
        <v>-0.09757271539572299</v>
      </c>
      <c r="E70" s="127">
        <v>-0.055694441833800123</v>
      </c>
      <c r="F70" s="87">
        <v>0.130618257096222</v>
      </c>
      <c r="G70" s="87">
        <v>0.6385131847815511</v>
      </c>
      <c r="H70" s="144"/>
      <c r="I70" s="134"/>
    </row>
    <row r="71" spans="1:9" ht="25.5">
      <c r="A71" s="89" t="s">
        <v>1138</v>
      </c>
      <c r="B71" s="84">
        <v>73424</v>
      </c>
      <c r="C71" s="91">
        <v>417668</v>
      </c>
      <c r="D71" s="98">
        <v>0.016671282193298165</v>
      </c>
      <c r="E71" s="127">
        <v>-0.02135057875251889</v>
      </c>
      <c r="F71" s="87">
        <v>0.1757951291456372</v>
      </c>
      <c r="G71" s="87">
        <v>0.5590588951916854</v>
      </c>
      <c r="H71" s="144"/>
      <c r="I71" s="134"/>
    </row>
    <row r="72" spans="1:9" ht="25.5">
      <c r="A72" s="89" t="s">
        <v>1139</v>
      </c>
      <c r="B72" s="95">
        <v>4796</v>
      </c>
      <c r="C72" s="91">
        <v>55387</v>
      </c>
      <c r="D72" s="98">
        <v>-0.2049071618037135</v>
      </c>
      <c r="E72" s="127">
        <v>-0.28213336789579413</v>
      </c>
      <c r="F72" s="87">
        <v>0.08659071623305108</v>
      </c>
      <c r="G72" s="87">
        <v>0.33623107122826695</v>
      </c>
      <c r="H72" s="144"/>
      <c r="I72" s="134"/>
    </row>
    <row r="73" spans="1:9" ht="51">
      <c r="A73" s="89" t="s">
        <v>1140</v>
      </c>
      <c r="B73" s="95">
        <v>2569</v>
      </c>
      <c r="C73" s="91">
        <v>24689</v>
      </c>
      <c r="D73" s="98">
        <v>-0.11869639794168096</v>
      </c>
      <c r="E73" s="127">
        <v>-0.022217821782178238</v>
      </c>
      <c r="F73" s="87">
        <v>0.10405443719875249</v>
      </c>
      <c r="G73" s="87">
        <v>0.044670492088332465</v>
      </c>
      <c r="H73" s="144"/>
      <c r="I73" s="134"/>
    </row>
    <row r="74" spans="1:9" ht="25.5">
      <c r="A74" s="89" t="s">
        <v>1141</v>
      </c>
      <c r="B74" s="84">
        <v>1179</v>
      </c>
      <c r="C74" s="91">
        <v>14081</v>
      </c>
      <c r="D74" s="98">
        <v>-0.10410334346504557</v>
      </c>
      <c r="E74" s="127">
        <v>-0.04412463512320952</v>
      </c>
      <c r="F74" s="87">
        <v>0.08372984873233436</v>
      </c>
      <c r="G74" s="87">
        <v>0.05460608586911213</v>
      </c>
      <c r="H74" s="144"/>
      <c r="I74" s="134"/>
    </row>
    <row r="75" spans="1:9" ht="12.75">
      <c r="A75" s="117" t="s">
        <v>1142</v>
      </c>
      <c r="B75" s="84">
        <v>56834</v>
      </c>
      <c r="C75" s="109">
        <v>704961</v>
      </c>
      <c r="D75" s="98">
        <v>-0.06837144496352754</v>
      </c>
      <c r="E75" s="127">
        <v>-0.03979814214497812</v>
      </c>
      <c r="F75" s="87">
        <v>0.08062006267013352</v>
      </c>
      <c r="G75" s="87">
        <v>0.47643557716489227</v>
      </c>
      <c r="H75" s="144"/>
      <c r="I75" s="134"/>
    </row>
    <row r="76" spans="1:9" ht="12.75">
      <c r="A76" s="77" t="s">
        <v>305</v>
      </c>
      <c r="B76" s="101"/>
      <c r="C76" s="102"/>
      <c r="D76" s="101"/>
      <c r="E76" s="102"/>
      <c r="F76" s="108"/>
      <c r="G76" s="108"/>
      <c r="H76" s="134"/>
      <c r="I76" s="134"/>
    </row>
    <row r="77" spans="1:9" ht="12.75">
      <c r="A77" s="116" t="s">
        <v>306</v>
      </c>
      <c r="B77" s="84">
        <v>6899</v>
      </c>
      <c r="C77" s="91">
        <v>54136</v>
      </c>
      <c r="D77" s="86">
        <v>-0.12069844506755034</v>
      </c>
      <c r="E77" s="93">
        <v>-0.07524640850002562</v>
      </c>
      <c r="F77" s="87">
        <v>0.1274383035318457</v>
      </c>
      <c r="G77" s="93">
        <v>0.45785771170692857</v>
      </c>
      <c r="H77" s="144"/>
      <c r="I77" s="134"/>
    </row>
    <row r="78" spans="1:10" ht="12.75">
      <c r="A78" s="103" t="s">
        <v>307</v>
      </c>
      <c r="B78" s="95">
        <v>165054</v>
      </c>
      <c r="C78" s="109">
        <v>1405106</v>
      </c>
      <c r="D78" s="118">
        <v>-0.040322346196559056</v>
      </c>
      <c r="E78" s="97">
        <v>-0.05369552845939107</v>
      </c>
      <c r="F78" s="120">
        <v>0.11746729428242425</v>
      </c>
      <c r="G78" s="97">
        <v>0.42633748682660716</v>
      </c>
      <c r="H78" s="144"/>
      <c r="I78" s="134"/>
      <c r="J78" s="26"/>
    </row>
    <row r="79" spans="1:10" ht="12.75">
      <c r="A79" s="77" t="s">
        <v>308</v>
      </c>
      <c r="B79" s="78">
        <v>5765</v>
      </c>
      <c r="C79" s="79">
        <v>144250</v>
      </c>
      <c r="D79" s="80">
        <v>-0.04172207446808507</v>
      </c>
      <c r="E79" s="81">
        <v>-0.0852131120510885</v>
      </c>
      <c r="F79" s="82">
        <v>0.03996533795493934</v>
      </c>
      <c r="G79" s="82">
        <v>0.42339894242068155</v>
      </c>
      <c r="H79" s="144"/>
      <c r="I79" s="134"/>
      <c r="J79" s="26"/>
    </row>
    <row r="80" spans="1:10" ht="12.75">
      <c r="A80" s="76"/>
      <c r="B80" s="25"/>
      <c r="C80" s="25"/>
      <c r="D80" s="26"/>
      <c r="E80" s="26"/>
      <c r="F80" s="26"/>
      <c r="G80" s="26"/>
      <c r="H80" s="141"/>
      <c r="I80" s="134"/>
      <c r="J80" s="26"/>
    </row>
    <row r="81" spans="1:10" ht="12.75">
      <c r="A81" s="76"/>
      <c r="B81" s="25"/>
      <c r="C81" s="25"/>
      <c r="D81" s="26"/>
      <c r="E81" s="26"/>
      <c r="F81" s="26"/>
      <c r="G81" s="26"/>
      <c r="H81" s="141"/>
      <c r="I81" s="26"/>
      <c r="J81" s="26"/>
    </row>
    <row r="82" spans="1:10" ht="12.75">
      <c r="A82" s="76"/>
      <c r="B82" s="25"/>
      <c r="C82" s="25"/>
      <c r="D82" s="26"/>
      <c r="E82" s="26"/>
      <c r="F82" s="26"/>
      <c r="G82" s="26"/>
      <c r="H82" s="141"/>
      <c r="I82" s="26"/>
      <c r="J82" s="26"/>
    </row>
    <row r="83" spans="1:9" s="10" customFormat="1" ht="20.25" customHeight="1">
      <c r="A83" s="397" t="s">
        <v>843</v>
      </c>
      <c r="B83" s="399" t="s">
        <v>9</v>
      </c>
      <c r="C83" s="400"/>
      <c r="H83" s="133"/>
      <c r="I83" s="8"/>
    </row>
    <row r="84" spans="1:9" s="10" customFormat="1" ht="45" customHeight="1">
      <c r="A84" s="401"/>
      <c r="B84" s="34" t="s">
        <v>310</v>
      </c>
      <c r="C84" s="196" t="s">
        <v>833</v>
      </c>
      <c r="H84" s="133"/>
      <c r="I84" s="8"/>
    </row>
    <row r="85" spans="1:3" ht="12.75">
      <c r="A85" s="83" t="s">
        <v>1146</v>
      </c>
      <c r="B85" s="67">
        <v>27344</v>
      </c>
      <c r="C85" s="69">
        <v>0.1590201973795165</v>
      </c>
    </row>
    <row r="86" spans="1:3" ht="25.5">
      <c r="A86" s="89" t="s">
        <v>1145</v>
      </c>
      <c r="B86" s="95">
        <v>23559</v>
      </c>
      <c r="C86" s="93">
        <v>0.13700836856582904</v>
      </c>
    </row>
    <row r="87" spans="1:3" ht="12.75">
      <c r="A87" s="89" t="s">
        <v>1148</v>
      </c>
      <c r="B87" s="95">
        <v>16547</v>
      </c>
      <c r="C87" s="93">
        <v>0.09622978371996999</v>
      </c>
    </row>
    <row r="88" spans="1:3" ht="25.5">
      <c r="A88" s="89" t="s">
        <v>1147</v>
      </c>
      <c r="B88" s="84">
        <v>11788</v>
      </c>
      <c r="C88" s="93">
        <v>0.06855361639517775</v>
      </c>
    </row>
    <row r="89" spans="1:3" ht="14.25" customHeight="1">
      <c r="A89" s="89" t="s">
        <v>0</v>
      </c>
      <c r="B89" s="84">
        <v>5416</v>
      </c>
      <c r="C89" s="93">
        <v>0.031496978825609326</v>
      </c>
    </row>
    <row r="90" spans="1:3" ht="12.75">
      <c r="A90" s="89" t="s">
        <v>2</v>
      </c>
      <c r="B90" s="84">
        <v>5090</v>
      </c>
      <c r="C90" s="93">
        <v>0.029601111931748792</v>
      </c>
    </row>
    <row r="91" spans="1:3" ht="12.75">
      <c r="A91" s="89" t="s">
        <v>7</v>
      </c>
      <c r="B91" s="95">
        <v>4556</v>
      </c>
      <c r="C91" s="93">
        <v>0.026495612173093812</v>
      </c>
    </row>
    <row r="92" spans="1:3" ht="25.5">
      <c r="A92" s="89" t="s">
        <v>1149</v>
      </c>
      <c r="B92" s="95">
        <v>4416</v>
      </c>
      <c r="C92" s="93">
        <v>0.02568143620640524</v>
      </c>
    </row>
    <row r="93" spans="1:3" ht="25.5">
      <c r="A93" s="89" t="s">
        <v>1144</v>
      </c>
      <c r="B93" s="84">
        <v>3644</v>
      </c>
      <c r="C93" s="93">
        <v>0.021191837304379686</v>
      </c>
    </row>
    <row r="94" spans="1:3" ht="41.25" customHeight="1">
      <c r="A94" s="103" t="s">
        <v>3</v>
      </c>
      <c r="B94" s="119">
        <v>3607</v>
      </c>
      <c r="C94" s="74">
        <v>0.020976662227469134</v>
      </c>
    </row>
    <row r="98" spans="1:12" ht="12.75" customHeight="1">
      <c r="A98" s="397" t="s">
        <v>844</v>
      </c>
      <c r="B98" s="399" t="s">
        <v>9</v>
      </c>
      <c r="C98" s="400"/>
      <c r="I98" s="133"/>
      <c r="J98" s="133"/>
      <c r="K98" s="133"/>
      <c r="L98" s="149"/>
    </row>
    <row r="99" spans="1:12" ht="42">
      <c r="A99" s="398"/>
      <c r="B99" s="195" t="s">
        <v>117</v>
      </c>
      <c r="C99" s="196" t="s">
        <v>833</v>
      </c>
      <c r="I99" s="133"/>
      <c r="J99" s="133"/>
      <c r="K99" s="133"/>
      <c r="L99" s="149"/>
    </row>
    <row r="100" spans="1:12" ht="12.75">
      <c r="A100" s="83" t="s">
        <v>1146</v>
      </c>
      <c r="B100" s="172">
        <v>4275</v>
      </c>
      <c r="C100" s="69">
        <v>0.1590201973795165</v>
      </c>
      <c r="I100" s="133"/>
      <c r="J100" s="133"/>
      <c r="K100" s="133"/>
      <c r="L100" s="149"/>
    </row>
    <row r="101" spans="1:12" ht="12.75">
      <c r="A101" s="89" t="s">
        <v>7</v>
      </c>
      <c r="B101" s="173">
        <v>1188</v>
      </c>
      <c r="C101" s="93">
        <v>0.026495612173093812</v>
      </c>
      <c r="I101" s="133"/>
      <c r="J101" s="133"/>
      <c r="K101" s="133"/>
      <c r="L101" s="149"/>
    </row>
    <row r="102" spans="1:12" ht="25.5">
      <c r="A102" s="89" t="s">
        <v>5</v>
      </c>
      <c r="B102" s="173">
        <v>931</v>
      </c>
      <c r="C102" s="93">
        <v>0.011741580548173047</v>
      </c>
      <c r="I102" s="133"/>
      <c r="J102" s="133"/>
      <c r="K102" s="133"/>
      <c r="L102" s="149"/>
    </row>
    <row r="103" spans="1:12" ht="25.5">
      <c r="A103" s="89" t="s">
        <v>1144</v>
      </c>
      <c r="B103" s="174">
        <v>888</v>
      </c>
      <c r="C103" s="93">
        <v>0.021191837304379686</v>
      </c>
      <c r="I103" s="133"/>
      <c r="J103" s="133"/>
      <c r="K103" s="133"/>
      <c r="L103" s="149"/>
    </row>
    <row r="104" spans="1:12" ht="12.75">
      <c r="A104" s="89" t="s">
        <v>836</v>
      </c>
      <c r="B104" s="174">
        <v>830</v>
      </c>
      <c r="C104" s="93">
        <v>0.005582920914435922</v>
      </c>
      <c r="I104" s="133"/>
      <c r="J104" s="133"/>
      <c r="K104" s="133"/>
      <c r="L104" s="149"/>
    </row>
    <row r="105" spans="1:12" ht="12.75">
      <c r="A105" s="89" t="s">
        <v>2</v>
      </c>
      <c r="B105" s="174">
        <v>604</v>
      </c>
      <c r="C105" s="93">
        <v>0.029601111931748792</v>
      </c>
      <c r="I105" s="133"/>
      <c r="J105" s="133"/>
      <c r="K105" s="133"/>
      <c r="L105" s="149"/>
    </row>
    <row r="106" spans="1:12" ht="12.75">
      <c r="A106" s="89" t="s">
        <v>838</v>
      </c>
      <c r="B106" s="173">
        <v>372</v>
      </c>
      <c r="C106" s="93">
        <v>0.0070949619954289835</v>
      </c>
      <c r="I106" s="133"/>
      <c r="J106" s="133"/>
      <c r="K106" s="133"/>
      <c r="L106" s="149"/>
    </row>
    <row r="107" spans="1:12" ht="12.75">
      <c r="A107" s="89" t="s">
        <v>6</v>
      </c>
      <c r="B107" s="173">
        <v>330</v>
      </c>
      <c r="C107" s="93">
        <v>0.01099137555029572</v>
      </c>
      <c r="I107" s="133"/>
      <c r="J107" s="133"/>
      <c r="K107" s="133"/>
      <c r="L107" s="149"/>
    </row>
    <row r="108" spans="1:12" ht="12.75">
      <c r="A108" s="89" t="s">
        <v>845</v>
      </c>
      <c r="B108" s="174">
        <v>325</v>
      </c>
      <c r="C108" s="93">
        <v>0.008496507766657169</v>
      </c>
      <c r="I108" s="133"/>
      <c r="J108" s="133"/>
      <c r="K108" s="133"/>
      <c r="L108" s="149"/>
    </row>
    <row r="109" spans="1:12" ht="12.75">
      <c r="A109" s="103" t="s">
        <v>846</v>
      </c>
      <c r="B109" s="175">
        <v>226</v>
      </c>
      <c r="C109" s="74">
        <v>0.009613091949544352</v>
      </c>
      <c r="I109" s="133"/>
      <c r="J109" s="133"/>
      <c r="K109" s="133"/>
      <c r="L109" s="149"/>
    </row>
    <row r="110" spans="1:12" ht="12.75">
      <c r="A110" s="193"/>
      <c r="B110" s="25"/>
      <c r="C110" s="194"/>
      <c r="I110" s="133"/>
      <c r="J110" s="133"/>
      <c r="K110" s="133"/>
      <c r="L110" s="149"/>
    </row>
    <row r="111" spans="1:12" ht="12.75">
      <c r="A111" s="193"/>
      <c r="B111" s="25"/>
      <c r="C111" s="194"/>
      <c r="I111" s="133"/>
      <c r="J111" s="133"/>
      <c r="K111" s="133"/>
      <c r="L111" s="149"/>
    </row>
    <row r="113" spans="1:9" s="10" customFormat="1" ht="26.25" customHeight="1">
      <c r="A113" s="397" t="s">
        <v>309</v>
      </c>
      <c r="B113" s="399" t="s">
        <v>847</v>
      </c>
      <c r="C113" s="400"/>
      <c r="D113" s="393" t="s">
        <v>284</v>
      </c>
      <c r="E113" s="394"/>
      <c r="F113" s="395" t="s">
        <v>680</v>
      </c>
      <c r="G113" s="395" t="s">
        <v>317</v>
      </c>
      <c r="H113" s="133"/>
      <c r="I113" s="8"/>
    </row>
    <row r="114" spans="1:9" s="10" customFormat="1" ht="27.75" customHeight="1">
      <c r="A114" s="398"/>
      <c r="B114" s="31" t="s">
        <v>556</v>
      </c>
      <c r="C114" s="33" t="s">
        <v>283</v>
      </c>
      <c r="D114" s="31" t="s">
        <v>556</v>
      </c>
      <c r="E114" s="33" t="s">
        <v>285</v>
      </c>
      <c r="F114" s="396"/>
      <c r="G114" s="396"/>
      <c r="H114" s="133"/>
      <c r="I114" s="133"/>
    </row>
    <row r="115" spans="1:9" ht="12.75">
      <c r="A115" s="77" t="s">
        <v>254</v>
      </c>
      <c r="B115" s="78">
        <v>107232</v>
      </c>
      <c r="C115" s="85">
        <v>553300</v>
      </c>
      <c r="D115" s="24">
        <v>0.10186089047359714</v>
      </c>
      <c r="E115" s="81">
        <v>0.1251423458597689</v>
      </c>
      <c r="F115" s="87">
        <v>0.19380444605096692</v>
      </c>
      <c r="G115" s="82">
        <v>0.5249908202981567</v>
      </c>
      <c r="H115" s="145"/>
      <c r="I115" s="134"/>
    </row>
    <row r="116" spans="1:9" ht="12.75">
      <c r="A116" s="77" t="s">
        <v>277</v>
      </c>
      <c r="B116" s="101"/>
      <c r="C116" s="102"/>
      <c r="D116" s="106"/>
      <c r="E116" s="107"/>
      <c r="F116" s="108"/>
      <c r="G116" s="108"/>
      <c r="H116" s="142"/>
      <c r="I116" s="134"/>
    </row>
    <row r="117" spans="1:10" ht="12.75">
      <c r="A117" s="89" t="s">
        <v>302</v>
      </c>
      <c r="B117" s="84">
        <v>10822</v>
      </c>
      <c r="C117" s="85">
        <v>60320</v>
      </c>
      <c r="D117" s="86">
        <v>0.046716316858496976</v>
      </c>
      <c r="E117" s="87">
        <v>0.1074188988231839</v>
      </c>
      <c r="F117" s="87">
        <v>0.17940981432360742</v>
      </c>
      <c r="G117" s="87">
        <v>0.49112775130474245</v>
      </c>
      <c r="H117" s="144"/>
      <c r="I117" s="134"/>
      <c r="J117" s="25"/>
    </row>
    <row r="118" spans="1:10" ht="12.75">
      <c r="A118" s="89" t="s">
        <v>303</v>
      </c>
      <c r="B118" s="95">
        <v>53682</v>
      </c>
      <c r="C118" s="91">
        <v>289997</v>
      </c>
      <c r="D118" s="86">
        <v>0.09740989839932945</v>
      </c>
      <c r="E118" s="87">
        <v>0.11032961815752285</v>
      </c>
      <c r="F118" s="87">
        <v>0.18511225978199775</v>
      </c>
      <c r="G118" s="87">
        <v>0.5178161473907591</v>
      </c>
      <c r="H118" s="144"/>
      <c r="I118" s="134"/>
      <c r="J118" s="25"/>
    </row>
    <row r="119" spans="1:10" ht="12.75">
      <c r="A119" s="89" t="s">
        <v>304</v>
      </c>
      <c r="B119" s="95">
        <v>42728</v>
      </c>
      <c r="C119" s="91">
        <v>202983</v>
      </c>
      <c r="D119" s="86">
        <v>0.12255996637154198</v>
      </c>
      <c r="E119" s="87">
        <v>0.15259212991880067</v>
      </c>
      <c r="F119" s="87">
        <v>0.2105003867318938</v>
      </c>
      <c r="G119" s="87">
        <v>0.5439592616168046</v>
      </c>
      <c r="H119" s="144"/>
      <c r="I119" s="134"/>
      <c r="J119" s="25"/>
    </row>
    <row r="120" spans="1:10" ht="12.75">
      <c r="A120" s="77" t="s">
        <v>278</v>
      </c>
      <c r="B120" s="101"/>
      <c r="C120" s="102"/>
      <c r="D120" s="101"/>
      <c r="E120" s="102"/>
      <c r="F120" s="108"/>
      <c r="G120" s="108"/>
      <c r="H120" s="134"/>
      <c r="I120" s="134"/>
      <c r="J120" s="26"/>
    </row>
    <row r="121" spans="1:10" ht="12.75">
      <c r="A121" s="89" t="s">
        <v>269</v>
      </c>
      <c r="B121" s="95">
        <v>666</v>
      </c>
      <c r="C121" s="91">
        <v>9610</v>
      </c>
      <c r="D121" s="86">
        <v>-0.0444763271162123</v>
      </c>
      <c r="E121" s="87">
        <v>0.11666279339995356</v>
      </c>
      <c r="F121" s="87">
        <v>0.06930280957336109</v>
      </c>
      <c r="G121" s="87">
        <v>0.6054545454545455</v>
      </c>
      <c r="H121" s="144"/>
      <c r="I121" s="134"/>
      <c r="J121" s="26"/>
    </row>
    <row r="122" spans="1:10" ht="12.75">
      <c r="A122" s="89" t="s">
        <v>684</v>
      </c>
      <c r="B122" s="95">
        <v>16779</v>
      </c>
      <c r="C122" s="91">
        <v>85294</v>
      </c>
      <c r="D122" s="86">
        <v>0.026489661079163174</v>
      </c>
      <c r="E122" s="38">
        <v>0.06538927540938566</v>
      </c>
      <c r="F122" s="38">
        <v>0.19671958168218162</v>
      </c>
      <c r="G122" s="87">
        <v>0.5497706422018349</v>
      </c>
      <c r="H122" s="144"/>
      <c r="I122" s="134"/>
      <c r="J122" s="26"/>
    </row>
    <row r="123" spans="1:9" ht="12.75">
      <c r="A123" s="89" t="s">
        <v>270</v>
      </c>
      <c r="B123" s="95">
        <v>73551</v>
      </c>
      <c r="C123" s="91">
        <v>359276</v>
      </c>
      <c r="D123" s="86">
        <v>0.09236321511317058</v>
      </c>
      <c r="E123" s="87">
        <v>0.10573339365568857</v>
      </c>
      <c r="F123" s="87">
        <v>0.20472004809672786</v>
      </c>
      <c r="G123" s="87">
        <v>0.4986948002196804</v>
      </c>
      <c r="H123" s="144"/>
      <c r="I123" s="134"/>
    </row>
    <row r="124" spans="1:9" ht="12.75">
      <c r="A124" s="89" t="s">
        <v>271</v>
      </c>
      <c r="B124" s="95">
        <v>16236</v>
      </c>
      <c r="C124" s="91">
        <v>99120</v>
      </c>
      <c r="D124" s="86">
        <v>0.25432632880098893</v>
      </c>
      <c r="E124" s="87">
        <v>0.26794074756312836</v>
      </c>
      <c r="F124" s="87">
        <v>0.16380145278450364</v>
      </c>
      <c r="G124" s="87">
        <v>0.6456179417846349</v>
      </c>
      <c r="H124" s="144"/>
      <c r="I124" s="134"/>
    </row>
    <row r="125" spans="1:9" ht="12.75">
      <c r="A125" s="77" t="s">
        <v>279</v>
      </c>
      <c r="B125" s="101"/>
      <c r="C125" s="102"/>
      <c r="D125" s="101"/>
      <c r="E125" s="102"/>
      <c r="F125" s="108"/>
      <c r="G125" s="108"/>
      <c r="H125" s="134"/>
      <c r="I125" s="134"/>
    </row>
    <row r="126" spans="1:9" ht="12.75">
      <c r="A126" s="89" t="s">
        <v>312</v>
      </c>
      <c r="B126" s="95">
        <v>2768</v>
      </c>
      <c r="C126" s="91">
        <v>27974</v>
      </c>
      <c r="D126" s="98">
        <v>0.0014471780028944004</v>
      </c>
      <c r="E126" s="99">
        <v>0.11806554756195053</v>
      </c>
      <c r="F126" s="87">
        <v>0.0989490240938014</v>
      </c>
      <c r="G126" s="87">
        <v>0.37850403391221116</v>
      </c>
      <c r="H126" s="144"/>
      <c r="I126" s="134"/>
    </row>
    <row r="127" spans="1:9" ht="12.75">
      <c r="A127" s="89" t="s">
        <v>266</v>
      </c>
      <c r="B127" s="95">
        <v>3645</v>
      </c>
      <c r="C127" s="91">
        <v>20687</v>
      </c>
      <c r="D127" s="98">
        <v>0.07017028772753964</v>
      </c>
      <c r="E127" s="99">
        <v>0.07036787913281928</v>
      </c>
      <c r="F127" s="87">
        <v>0.17619761202687678</v>
      </c>
      <c r="G127" s="87">
        <v>0.10137672090112641</v>
      </c>
      <c r="H127" s="144"/>
      <c r="I127" s="134"/>
    </row>
    <row r="128" spans="1:9" ht="12.75">
      <c r="A128" s="89" t="s">
        <v>313</v>
      </c>
      <c r="B128" s="95">
        <v>5436</v>
      </c>
      <c r="C128" s="91">
        <v>34140</v>
      </c>
      <c r="D128" s="98">
        <v>0.09596774193548385</v>
      </c>
      <c r="E128" s="99">
        <v>0.04521936135688698</v>
      </c>
      <c r="F128" s="87">
        <v>0.1592267135325132</v>
      </c>
      <c r="G128" s="87">
        <v>0.33166564978645513</v>
      </c>
      <c r="H128" s="144"/>
      <c r="I128" s="134"/>
    </row>
    <row r="129" spans="1:9" ht="12.75">
      <c r="A129" s="89" t="s">
        <v>314</v>
      </c>
      <c r="B129" s="95">
        <v>69466</v>
      </c>
      <c r="C129" s="91">
        <v>374605</v>
      </c>
      <c r="D129" s="98">
        <v>0.17093973872734924</v>
      </c>
      <c r="E129" s="99">
        <v>0.18492639383568132</v>
      </c>
      <c r="F129" s="87">
        <v>0.18543799468773775</v>
      </c>
      <c r="G129" s="87">
        <v>0.6239928138333708</v>
      </c>
      <c r="H129" s="144"/>
      <c r="I129" s="134"/>
    </row>
    <row r="130" spans="1:9" ht="12.75">
      <c r="A130" s="4" t="s">
        <v>268</v>
      </c>
      <c r="B130" s="95">
        <v>25917</v>
      </c>
      <c r="C130" s="91">
        <v>95894</v>
      </c>
      <c r="D130" s="98">
        <v>-0.03525163787969032</v>
      </c>
      <c r="E130" s="99">
        <v>-0.02752312185623884</v>
      </c>
      <c r="F130" s="87">
        <v>0.27026717000020856</v>
      </c>
      <c r="G130" s="87">
        <v>0.7789432555902861</v>
      </c>
      <c r="H130" s="144"/>
      <c r="I130" s="134"/>
    </row>
    <row r="131" spans="1:9" ht="12.75">
      <c r="A131" s="77" t="s">
        <v>842</v>
      </c>
      <c r="B131" s="101"/>
      <c r="C131" s="102"/>
      <c r="D131" s="101"/>
      <c r="E131" s="102"/>
      <c r="F131" s="108"/>
      <c r="G131" s="108"/>
      <c r="H131" s="134"/>
      <c r="I131" s="134"/>
    </row>
    <row r="132" spans="1:9" ht="12.75">
      <c r="A132" s="116" t="s">
        <v>1134</v>
      </c>
      <c r="B132" s="95">
        <v>35</v>
      </c>
      <c r="C132" s="91">
        <v>187</v>
      </c>
      <c r="D132" s="98">
        <v>-0.07894736842105265</v>
      </c>
      <c r="E132" s="127">
        <v>-0.04102564102564099</v>
      </c>
      <c r="F132" s="87">
        <v>0.18716577540106952</v>
      </c>
      <c r="G132" s="87">
        <v>0.2348993288590604</v>
      </c>
      <c r="H132" s="144"/>
      <c r="I132" s="134"/>
    </row>
    <row r="133" spans="1:9" ht="12.75">
      <c r="A133" s="89" t="s">
        <v>1135</v>
      </c>
      <c r="B133" s="84">
        <v>154</v>
      </c>
      <c r="C133" s="91">
        <v>1249</v>
      </c>
      <c r="D133" s="98">
        <v>0.026666666666666616</v>
      </c>
      <c r="E133" s="127">
        <v>0.14587155963302756</v>
      </c>
      <c r="F133" s="87">
        <v>0.1232986389111289</v>
      </c>
      <c r="G133" s="87">
        <v>0.2141863699582754</v>
      </c>
      <c r="H133" s="144"/>
      <c r="I133" s="134"/>
    </row>
    <row r="134" spans="1:9" ht="25.5">
      <c r="A134" s="89" t="s">
        <v>311</v>
      </c>
      <c r="B134" s="84">
        <v>6710</v>
      </c>
      <c r="C134" s="91">
        <v>46933</v>
      </c>
      <c r="D134" s="98">
        <v>0.2593843843843844</v>
      </c>
      <c r="E134" s="127">
        <v>0.2747990004345937</v>
      </c>
      <c r="F134" s="87">
        <v>0.1429697654102657</v>
      </c>
      <c r="G134" s="87">
        <v>0.6331980749268661</v>
      </c>
      <c r="H134" s="144"/>
      <c r="I134" s="134"/>
    </row>
    <row r="135" spans="1:9" ht="12.75">
      <c r="A135" s="89" t="s">
        <v>1136</v>
      </c>
      <c r="B135" s="84">
        <v>4582</v>
      </c>
      <c r="C135" s="91">
        <v>29344</v>
      </c>
      <c r="D135" s="98">
        <v>0.2112080359503039</v>
      </c>
      <c r="E135" s="127">
        <v>0.1961032079240208</v>
      </c>
      <c r="F135" s="87">
        <v>0.15614776444929115</v>
      </c>
      <c r="G135" s="87">
        <v>0.4177607585703866</v>
      </c>
      <c r="H135" s="144"/>
      <c r="I135" s="134"/>
    </row>
    <row r="136" spans="1:9" ht="25.5">
      <c r="A136" s="89" t="s">
        <v>1137</v>
      </c>
      <c r="B136" s="95">
        <v>12852</v>
      </c>
      <c r="C136" s="91">
        <v>76951</v>
      </c>
      <c r="D136" s="98">
        <v>0.14067631135173508</v>
      </c>
      <c r="E136" s="127">
        <v>0.14628115177786705</v>
      </c>
      <c r="F136" s="87">
        <v>0.16701537341944875</v>
      </c>
      <c r="G136" s="87">
        <v>0.7517108264607826</v>
      </c>
      <c r="H136" s="144"/>
      <c r="I136" s="134"/>
    </row>
    <row r="137" spans="1:9" ht="25.5">
      <c r="A137" s="89" t="s">
        <v>1138</v>
      </c>
      <c r="B137" s="95">
        <v>38379</v>
      </c>
      <c r="C137" s="91">
        <v>188118</v>
      </c>
      <c r="D137" s="98">
        <v>0.11434046630469497</v>
      </c>
      <c r="E137" s="127">
        <v>0.1324223452925597</v>
      </c>
      <c r="F137" s="87">
        <v>0.2040155646987529</v>
      </c>
      <c r="G137" s="87">
        <v>0.7661702467459874</v>
      </c>
      <c r="H137" s="144"/>
      <c r="I137" s="134"/>
    </row>
    <row r="138" spans="1:9" ht="25.5">
      <c r="A138" s="89" t="s">
        <v>1139</v>
      </c>
      <c r="B138" s="95">
        <v>2461</v>
      </c>
      <c r="C138" s="91">
        <v>13274</v>
      </c>
      <c r="D138" s="98">
        <v>0.061691113028472744</v>
      </c>
      <c r="E138" s="127">
        <v>0.08910403675746625</v>
      </c>
      <c r="F138" s="87">
        <v>0.18540003013409673</v>
      </c>
      <c r="G138" s="87">
        <v>0.3050700384281641</v>
      </c>
      <c r="H138" s="144"/>
      <c r="I138" s="134"/>
    </row>
    <row r="139" spans="1:9" ht="51">
      <c r="A139" s="89" t="s">
        <v>1140</v>
      </c>
      <c r="B139" s="84">
        <v>3245</v>
      </c>
      <c r="C139" s="91">
        <v>17005</v>
      </c>
      <c r="D139" s="98">
        <v>0.03048586852969204</v>
      </c>
      <c r="E139" s="127">
        <v>0.047621981271562364</v>
      </c>
      <c r="F139" s="87">
        <v>0.1908262275801235</v>
      </c>
      <c r="G139" s="87">
        <v>0.09525067512034754</v>
      </c>
      <c r="H139" s="144"/>
      <c r="I139" s="134"/>
    </row>
    <row r="140" spans="1:9" ht="25.5">
      <c r="A140" s="89" t="s">
        <v>1141</v>
      </c>
      <c r="B140" s="84">
        <v>772</v>
      </c>
      <c r="C140" s="91">
        <v>8349</v>
      </c>
      <c r="D140" s="98">
        <v>0.021164021164021163</v>
      </c>
      <c r="E140" s="127">
        <v>0.0858369098712446</v>
      </c>
      <c r="F140" s="87">
        <v>0.09246616361240867</v>
      </c>
      <c r="G140" s="87">
        <v>0.11621255456871896</v>
      </c>
      <c r="H140" s="144"/>
      <c r="I140" s="134"/>
    </row>
    <row r="141" spans="1:9" ht="12.75">
      <c r="A141" s="117" t="s">
        <v>1142</v>
      </c>
      <c r="B141" s="84">
        <v>38042</v>
      </c>
      <c r="C141" s="91">
        <v>171890</v>
      </c>
      <c r="D141" s="98">
        <v>0.05411621269638944</v>
      </c>
      <c r="E141" s="127">
        <v>0.07588598325050389</v>
      </c>
      <c r="F141" s="87">
        <v>0.22131595788003955</v>
      </c>
      <c r="G141" s="87">
        <v>0.5776630476045859</v>
      </c>
      <c r="H141" s="144"/>
      <c r="I141" s="134"/>
    </row>
    <row r="142" spans="1:9" ht="12.75">
      <c r="A142" s="77" t="s">
        <v>281</v>
      </c>
      <c r="B142" s="101"/>
      <c r="C142" s="102"/>
      <c r="D142" s="101"/>
      <c r="E142" s="102"/>
      <c r="F142" s="108"/>
      <c r="G142" s="108"/>
      <c r="H142" s="134"/>
      <c r="I142" s="134"/>
    </row>
    <row r="143" spans="1:9" ht="12.75">
      <c r="A143" s="89" t="s">
        <v>272</v>
      </c>
      <c r="B143" s="95">
        <v>20900</v>
      </c>
      <c r="C143" s="91">
        <v>123216</v>
      </c>
      <c r="D143" s="86">
        <v>-0.0029101664996898924</v>
      </c>
      <c r="E143" s="87">
        <v>0.017195974672467473</v>
      </c>
      <c r="F143" s="87">
        <v>0.16962082846383586</v>
      </c>
      <c r="G143" s="87">
        <v>0.4298023731671705</v>
      </c>
      <c r="H143" s="144"/>
      <c r="I143" s="134"/>
    </row>
    <row r="144" spans="1:9" ht="12.75">
      <c r="A144" s="89" t="s">
        <v>273</v>
      </c>
      <c r="B144" s="95">
        <v>14547</v>
      </c>
      <c r="C144" s="91">
        <v>80975</v>
      </c>
      <c r="D144" s="86">
        <v>0.06221248630887177</v>
      </c>
      <c r="E144" s="87">
        <v>0.09066052475620934</v>
      </c>
      <c r="F144" s="87">
        <v>0.17964803951836986</v>
      </c>
      <c r="G144" s="87">
        <v>0.4713716341012929</v>
      </c>
      <c r="H144" s="144"/>
      <c r="I144" s="134"/>
    </row>
    <row r="145" spans="1:9" ht="12.75">
      <c r="A145" s="89" t="s">
        <v>274</v>
      </c>
      <c r="B145" s="95">
        <v>7727</v>
      </c>
      <c r="C145" s="91">
        <v>46123</v>
      </c>
      <c r="D145" s="86">
        <v>0.07783512344817956</v>
      </c>
      <c r="E145" s="87">
        <v>0.09613099481914533</v>
      </c>
      <c r="F145" s="87">
        <v>0.16753029941677688</v>
      </c>
      <c r="G145" s="87">
        <v>0.4631660972247198</v>
      </c>
      <c r="H145" s="144"/>
      <c r="I145" s="134"/>
    </row>
    <row r="146" spans="1:9" ht="12.75">
      <c r="A146" s="89" t="s">
        <v>275</v>
      </c>
      <c r="B146" s="95">
        <v>7447</v>
      </c>
      <c r="C146" s="91">
        <v>42605</v>
      </c>
      <c r="D146" s="86">
        <v>0.12153614457831319</v>
      </c>
      <c r="E146" s="87">
        <v>0.18620708856530332</v>
      </c>
      <c r="F146" s="87">
        <v>0.17479169111606618</v>
      </c>
      <c r="G146" s="87">
        <v>0.5081195414847162</v>
      </c>
      <c r="H146" s="144"/>
      <c r="I146" s="134"/>
    </row>
    <row r="147" spans="1:9" ht="12.75">
      <c r="A147" s="103" t="s">
        <v>276</v>
      </c>
      <c r="B147" s="71">
        <v>56611</v>
      </c>
      <c r="C147" s="72">
        <v>260381</v>
      </c>
      <c r="D147" s="118">
        <v>0.15877921971588815</v>
      </c>
      <c r="E147" s="120">
        <v>0.19228620620180603</v>
      </c>
      <c r="F147" s="120">
        <v>0.2174160172977291</v>
      </c>
      <c r="G147" s="87">
        <v>0.605931840561716</v>
      </c>
      <c r="H147" s="144"/>
      <c r="I147" s="134"/>
    </row>
    <row r="148" spans="1:9" ht="12.75">
      <c r="A148" s="77" t="s">
        <v>681</v>
      </c>
      <c r="B148" s="71">
        <v>3058</v>
      </c>
      <c r="C148" s="72">
        <v>36399</v>
      </c>
      <c r="D148" s="80">
        <v>0.01426202321724701</v>
      </c>
      <c r="E148" s="81">
        <v>0.023766664791584624</v>
      </c>
      <c r="F148" s="82">
        <v>0.08401329706860079</v>
      </c>
      <c r="G148" s="81">
        <v>0.4965898018837285</v>
      </c>
      <c r="H148" s="144"/>
      <c r="I148" s="134"/>
    </row>
    <row r="149" spans="2:10" ht="12.75">
      <c r="B149" s="25"/>
      <c r="H149" s="141"/>
      <c r="I149" s="134"/>
      <c r="J149" s="26"/>
    </row>
    <row r="150" ht="12.75">
      <c r="I150" s="134"/>
    </row>
    <row r="151" ht="12.75">
      <c r="I151" s="134"/>
    </row>
    <row r="152" ht="12.75">
      <c r="I152" s="134"/>
    </row>
    <row r="153" spans="1:9" s="10" customFormat="1" ht="42">
      <c r="A153" s="30" t="s">
        <v>258</v>
      </c>
      <c r="B153" s="55" t="s">
        <v>252</v>
      </c>
      <c r="C153" s="55" t="s">
        <v>251</v>
      </c>
      <c r="D153" s="56" t="s">
        <v>253</v>
      </c>
      <c r="H153" s="133"/>
      <c r="I153" s="134"/>
    </row>
    <row r="154" spans="1:9" ht="12.75">
      <c r="A154" s="77" t="s">
        <v>331</v>
      </c>
      <c r="B154" s="197">
        <v>628478</v>
      </c>
      <c r="C154" s="197">
        <v>171953</v>
      </c>
      <c r="D154" s="197">
        <v>107232</v>
      </c>
      <c r="I154" s="134"/>
    </row>
    <row r="155" spans="1:9" ht="12.75">
      <c r="A155" s="5" t="s">
        <v>737</v>
      </c>
      <c r="B155" s="84">
        <v>2682</v>
      </c>
      <c r="C155" s="121">
        <v>957</v>
      </c>
      <c r="D155" s="122">
        <v>568</v>
      </c>
      <c r="I155" s="134"/>
    </row>
    <row r="156" spans="1:4" ht="12.75">
      <c r="A156" s="6" t="s">
        <v>738</v>
      </c>
      <c r="B156" s="95">
        <v>2600</v>
      </c>
      <c r="C156" s="123">
        <v>1557</v>
      </c>
      <c r="D156" s="124">
        <v>127</v>
      </c>
    </row>
    <row r="157" spans="1:4" ht="12.75">
      <c r="A157" s="6" t="s">
        <v>557</v>
      </c>
      <c r="B157" s="95">
        <v>714</v>
      </c>
      <c r="C157" s="123">
        <v>256</v>
      </c>
      <c r="D157" s="124">
        <v>131</v>
      </c>
    </row>
    <row r="158" spans="1:4" ht="12.75">
      <c r="A158" s="6" t="s">
        <v>558</v>
      </c>
      <c r="B158" s="95">
        <v>59059</v>
      </c>
      <c r="C158" s="123">
        <v>10475</v>
      </c>
      <c r="D158" s="124">
        <v>10003</v>
      </c>
    </row>
    <row r="159" spans="1:4" ht="12.75">
      <c r="A159" s="6" t="s">
        <v>559</v>
      </c>
      <c r="B159" s="95">
        <v>2843</v>
      </c>
      <c r="C159" s="123">
        <v>1328</v>
      </c>
      <c r="D159" s="124">
        <v>303</v>
      </c>
    </row>
    <row r="160" spans="1:4" ht="12.75">
      <c r="A160" s="6" t="s">
        <v>739</v>
      </c>
      <c r="B160" s="95">
        <v>15690</v>
      </c>
      <c r="C160" s="123">
        <v>6354</v>
      </c>
      <c r="D160" s="124">
        <v>3225</v>
      </c>
    </row>
    <row r="161" spans="1:4" ht="12.75">
      <c r="A161" s="6" t="s">
        <v>560</v>
      </c>
      <c r="B161" s="95">
        <v>11392</v>
      </c>
      <c r="C161" s="123">
        <v>2620</v>
      </c>
      <c r="D161" s="124">
        <v>2716</v>
      </c>
    </row>
    <row r="162" spans="1:4" ht="12.75">
      <c r="A162" s="6" t="s">
        <v>740</v>
      </c>
      <c r="B162" s="95">
        <v>11485</v>
      </c>
      <c r="C162" s="123">
        <v>2773</v>
      </c>
      <c r="D162" s="124">
        <v>1936</v>
      </c>
    </row>
    <row r="163" spans="1:4" ht="12.75">
      <c r="A163" s="6" t="s">
        <v>561</v>
      </c>
      <c r="B163" s="95">
        <v>353</v>
      </c>
      <c r="C163" s="123">
        <v>131</v>
      </c>
      <c r="D163" s="124">
        <v>60</v>
      </c>
    </row>
    <row r="164" spans="1:4" ht="12.75">
      <c r="A164" s="6" t="s">
        <v>562</v>
      </c>
      <c r="B164" s="95">
        <v>4071</v>
      </c>
      <c r="C164" s="123">
        <v>763</v>
      </c>
      <c r="D164" s="124">
        <v>358</v>
      </c>
    </row>
    <row r="165" spans="1:4" ht="12.75">
      <c r="A165" s="6" t="s">
        <v>741</v>
      </c>
      <c r="B165" s="95">
        <v>1017</v>
      </c>
      <c r="C165" s="123">
        <v>332</v>
      </c>
      <c r="D165" s="124">
        <v>152</v>
      </c>
    </row>
    <row r="166" spans="1:4" ht="12.75">
      <c r="A166" s="6" t="s">
        <v>742</v>
      </c>
      <c r="B166" s="95">
        <v>65193</v>
      </c>
      <c r="C166" s="123">
        <v>23637</v>
      </c>
      <c r="D166" s="124">
        <v>9393</v>
      </c>
    </row>
    <row r="167" spans="1:4" ht="12.75">
      <c r="A167" s="6" t="s">
        <v>743</v>
      </c>
      <c r="B167" s="95">
        <v>1575</v>
      </c>
      <c r="C167" s="123">
        <v>236</v>
      </c>
      <c r="D167" s="124">
        <v>299</v>
      </c>
    </row>
    <row r="168" spans="1:4" ht="12.75">
      <c r="A168" s="6" t="s">
        <v>744</v>
      </c>
      <c r="B168" s="95">
        <v>10827</v>
      </c>
      <c r="C168" s="123">
        <v>3286</v>
      </c>
      <c r="D168" s="124">
        <v>1662</v>
      </c>
    </row>
    <row r="169" spans="1:4" ht="12.75">
      <c r="A169" s="6" t="s">
        <v>745</v>
      </c>
      <c r="B169" s="95">
        <v>40222</v>
      </c>
      <c r="C169" s="123">
        <v>9145</v>
      </c>
      <c r="D169" s="124">
        <v>7569</v>
      </c>
    </row>
    <row r="170" spans="1:4" ht="12.75">
      <c r="A170" s="6" t="s">
        <v>563</v>
      </c>
      <c r="B170" s="95">
        <v>9395</v>
      </c>
      <c r="C170" s="123">
        <v>4192</v>
      </c>
      <c r="D170" s="124">
        <v>1977</v>
      </c>
    </row>
    <row r="171" spans="1:4" ht="12.75">
      <c r="A171" s="6" t="s">
        <v>564</v>
      </c>
      <c r="B171" s="95">
        <v>1983</v>
      </c>
      <c r="C171" s="123">
        <v>676</v>
      </c>
      <c r="D171" s="124">
        <v>155</v>
      </c>
    </row>
    <row r="172" spans="1:4" ht="12.75">
      <c r="A172" s="6" t="s">
        <v>746</v>
      </c>
      <c r="B172" s="95">
        <v>891</v>
      </c>
      <c r="C172" s="123">
        <v>378</v>
      </c>
      <c r="D172" s="124">
        <v>65</v>
      </c>
    </row>
    <row r="173" spans="1:4" ht="12.75">
      <c r="A173" s="6" t="s">
        <v>565</v>
      </c>
      <c r="B173" s="95">
        <v>1079</v>
      </c>
      <c r="C173" s="123">
        <v>417</v>
      </c>
      <c r="D173" s="124">
        <v>190</v>
      </c>
    </row>
    <row r="174" spans="1:4" ht="12.75">
      <c r="A174" s="6" t="s">
        <v>747</v>
      </c>
      <c r="B174" s="95">
        <v>108084</v>
      </c>
      <c r="C174" s="123">
        <v>35327</v>
      </c>
      <c r="D174" s="124">
        <v>18833</v>
      </c>
    </row>
    <row r="175" spans="1:4" ht="12.75">
      <c r="A175" s="6" t="s">
        <v>748</v>
      </c>
      <c r="B175" s="95">
        <v>5064</v>
      </c>
      <c r="C175" s="123">
        <v>649</v>
      </c>
      <c r="D175" s="124">
        <v>762</v>
      </c>
    </row>
    <row r="176" spans="1:4" ht="12.75">
      <c r="A176" s="6" t="s">
        <v>749</v>
      </c>
      <c r="B176" s="95">
        <v>32725</v>
      </c>
      <c r="C176" s="123">
        <v>4773</v>
      </c>
      <c r="D176" s="124">
        <v>5816</v>
      </c>
    </row>
    <row r="177" spans="1:4" ht="12.75">
      <c r="A177" s="6" t="s">
        <v>750</v>
      </c>
      <c r="B177" s="95">
        <v>5798</v>
      </c>
      <c r="C177" s="123">
        <v>1519</v>
      </c>
      <c r="D177" s="124">
        <v>1380</v>
      </c>
    </row>
    <row r="178" spans="1:4" ht="12.75">
      <c r="A178" s="6" t="s">
        <v>566</v>
      </c>
      <c r="B178" s="95">
        <v>4295</v>
      </c>
      <c r="C178" s="123">
        <v>2079</v>
      </c>
      <c r="D178" s="124">
        <v>320</v>
      </c>
    </row>
    <row r="179" spans="1:4" ht="12.75">
      <c r="A179" s="6" t="s">
        <v>751</v>
      </c>
      <c r="B179" s="95">
        <v>2752</v>
      </c>
      <c r="C179" s="123">
        <v>460</v>
      </c>
      <c r="D179" s="124">
        <v>634</v>
      </c>
    </row>
    <row r="180" spans="1:4" ht="12.75">
      <c r="A180" s="6" t="s">
        <v>752</v>
      </c>
      <c r="B180" s="95">
        <v>2977</v>
      </c>
      <c r="C180" s="123">
        <v>980</v>
      </c>
      <c r="D180" s="124">
        <v>635</v>
      </c>
    </row>
    <row r="181" spans="1:4" ht="12.75">
      <c r="A181" s="6" t="s">
        <v>753</v>
      </c>
      <c r="B181" s="95">
        <v>45196</v>
      </c>
      <c r="C181" s="123">
        <v>11751</v>
      </c>
      <c r="D181" s="124">
        <v>7035</v>
      </c>
    </row>
    <row r="182" spans="1:4" ht="12.75">
      <c r="A182" s="6" t="s">
        <v>754</v>
      </c>
      <c r="B182" s="95">
        <v>20505</v>
      </c>
      <c r="C182" s="123">
        <v>4279</v>
      </c>
      <c r="D182" s="124">
        <v>3861</v>
      </c>
    </row>
    <row r="183" spans="1:4" ht="12.75">
      <c r="A183" s="6" t="s">
        <v>755</v>
      </c>
      <c r="B183" s="95">
        <v>3552</v>
      </c>
      <c r="C183" s="123">
        <v>1121</v>
      </c>
      <c r="D183" s="124">
        <v>214</v>
      </c>
    </row>
    <row r="184" spans="1:4" ht="12.75">
      <c r="A184" s="6" t="s">
        <v>567</v>
      </c>
      <c r="B184" s="95">
        <v>14517</v>
      </c>
      <c r="C184" s="123">
        <v>4002</v>
      </c>
      <c r="D184" s="124">
        <v>2369</v>
      </c>
    </row>
    <row r="185" spans="1:4" ht="12.75">
      <c r="A185" s="6" t="s">
        <v>756</v>
      </c>
      <c r="B185" s="95">
        <v>49114</v>
      </c>
      <c r="C185" s="123">
        <v>6626</v>
      </c>
      <c r="D185" s="124">
        <v>8071</v>
      </c>
    </row>
    <row r="186" spans="1:4" ht="12.75">
      <c r="A186" s="6" t="s">
        <v>757</v>
      </c>
      <c r="B186" s="95">
        <v>33729</v>
      </c>
      <c r="C186" s="123">
        <v>10499</v>
      </c>
      <c r="D186" s="124">
        <v>6246</v>
      </c>
    </row>
    <row r="187" spans="1:4" ht="12.75">
      <c r="A187" s="6" t="s">
        <v>758</v>
      </c>
      <c r="B187" s="95">
        <v>15162</v>
      </c>
      <c r="C187" s="123">
        <v>3664</v>
      </c>
      <c r="D187" s="124">
        <v>2443</v>
      </c>
    </row>
    <row r="188" spans="1:4" ht="12.75">
      <c r="A188" s="6" t="s">
        <v>568</v>
      </c>
      <c r="B188" s="95">
        <v>1428</v>
      </c>
      <c r="C188" s="123">
        <v>870</v>
      </c>
      <c r="D188" s="124">
        <v>109</v>
      </c>
    </row>
    <row r="189" spans="1:4" ht="12.75">
      <c r="A189" s="6" t="s">
        <v>569</v>
      </c>
      <c r="B189" s="95">
        <v>8810</v>
      </c>
      <c r="C189" s="123">
        <v>2586</v>
      </c>
      <c r="D189" s="124">
        <v>1656</v>
      </c>
    </row>
    <row r="190" spans="1:4" ht="12.75">
      <c r="A190" s="6" t="s">
        <v>759</v>
      </c>
      <c r="B190" s="95">
        <v>393</v>
      </c>
      <c r="C190" s="123">
        <v>130</v>
      </c>
      <c r="D190" s="124">
        <v>21</v>
      </c>
    </row>
    <row r="191" spans="1:4" ht="12.75">
      <c r="A191" s="6" t="s">
        <v>570</v>
      </c>
      <c r="B191" s="95">
        <v>3509</v>
      </c>
      <c r="C191" s="123">
        <v>1112</v>
      </c>
      <c r="D191" s="124">
        <v>461</v>
      </c>
    </row>
    <row r="192" spans="1:4" ht="12.75">
      <c r="A192" s="6" t="s">
        <v>571</v>
      </c>
      <c r="B192" s="95">
        <v>8564</v>
      </c>
      <c r="C192" s="123">
        <v>2331</v>
      </c>
      <c r="D192" s="124">
        <v>1931</v>
      </c>
    </row>
    <row r="193" spans="1:4" ht="12.75">
      <c r="A193" s="6" t="s">
        <v>760</v>
      </c>
      <c r="B193" s="95">
        <v>6378</v>
      </c>
      <c r="C193" s="123">
        <v>2110</v>
      </c>
      <c r="D193" s="124">
        <v>1514</v>
      </c>
    </row>
    <row r="194" spans="1:4" ht="12.75">
      <c r="A194" s="6" t="s">
        <v>761</v>
      </c>
      <c r="B194" s="95">
        <v>220</v>
      </c>
      <c r="C194" s="123">
        <v>155</v>
      </c>
      <c r="D194" s="124">
        <v>18</v>
      </c>
    </row>
    <row r="195" spans="1:4" ht="12.75">
      <c r="A195" s="6" t="s">
        <v>762</v>
      </c>
      <c r="B195" s="95">
        <v>6203</v>
      </c>
      <c r="C195" s="123">
        <v>3166</v>
      </c>
      <c r="D195" s="124">
        <v>872</v>
      </c>
    </row>
    <row r="196" spans="1:4" ht="12.75">
      <c r="A196" s="6" t="s">
        <v>572</v>
      </c>
      <c r="B196" s="95">
        <v>741</v>
      </c>
      <c r="C196" s="123">
        <v>523</v>
      </c>
      <c r="D196" s="124">
        <v>67</v>
      </c>
    </row>
    <row r="197" spans="1:4" ht="12.75">
      <c r="A197" s="6" t="s">
        <v>763</v>
      </c>
      <c r="B197" s="95">
        <v>3527</v>
      </c>
      <c r="C197" s="123">
        <v>844</v>
      </c>
      <c r="D197" s="124">
        <v>771</v>
      </c>
    </row>
    <row r="198" spans="1:4" ht="12.75">
      <c r="A198" s="7" t="s">
        <v>764</v>
      </c>
      <c r="B198" s="71">
        <v>2164</v>
      </c>
      <c r="C198" s="125">
        <v>884</v>
      </c>
      <c r="D198" s="126">
        <v>304</v>
      </c>
    </row>
  </sheetData>
  <mergeCells count="30">
    <mergeCell ref="D33:E33"/>
    <mergeCell ref="F33:F34"/>
    <mergeCell ref="A12:A13"/>
    <mergeCell ref="B12:C12"/>
    <mergeCell ref="A113:A114"/>
    <mergeCell ref="B113:C113"/>
    <mergeCell ref="A33:A34"/>
    <mergeCell ref="B33:C33"/>
    <mergeCell ref="A98:A99"/>
    <mergeCell ref="B98:C98"/>
    <mergeCell ref="G113:G114"/>
    <mergeCell ref="A47:A48"/>
    <mergeCell ref="B47:C47"/>
    <mergeCell ref="D47:E47"/>
    <mergeCell ref="F47:F48"/>
    <mergeCell ref="A83:A84"/>
    <mergeCell ref="B83:C83"/>
    <mergeCell ref="G47:G48"/>
    <mergeCell ref="D113:E113"/>
    <mergeCell ref="F113:F114"/>
    <mergeCell ref="A5:A6"/>
    <mergeCell ref="F5:F6"/>
    <mergeCell ref="G33:G34"/>
    <mergeCell ref="D40:E40"/>
    <mergeCell ref="G12:G13"/>
    <mergeCell ref="D12:E12"/>
    <mergeCell ref="F12:F13"/>
    <mergeCell ref="B5:C5"/>
    <mergeCell ref="D5:E5"/>
    <mergeCell ref="G5:G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29"/>
  <sheetViews>
    <sheetView workbookViewId="0" topLeftCell="A1">
      <selection activeCell="K7" sqref="K7:K9"/>
    </sheetView>
  </sheetViews>
  <sheetFormatPr defaultColWidth="11.421875" defaultRowHeight="12.75"/>
  <cols>
    <col min="1" max="1" width="47.8515625" style="8" customWidth="1"/>
    <col min="2" max="2" width="13.140625" style="8" customWidth="1"/>
    <col min="3" max="3" width="13.421875" style="8" customWidth="1"/>
    <col min="4" max="4" width="13.140625" style="8" customWidth="1"/>
    <col min="5" max="5" width="11.421875" style="8" customWidth="1"/>
    <col min="6" max="6" width="16.28125" style="8" customWidth="1"/>
    <col min="7" max="7" width="11.421875" style="8" customWidth="1"/>
    <col min="8" max="10" width="11.421875" style="133" customWidth="1"/>
    <col min="11" max="16384" width="11.421875" style="8" customWidth="1"/>
  </cols>
  <sheetData>
    <row r="2" ht="15.75">
      <c r="A2" s="2" t="s">
        <v>573</v>
      </c>
    </row>
    <row r="5" spans="1:10" s="10" customFormat="1" ht="19.5" customHeight="1">
      <c r="A5" s="397" t="s">
        <v>286</v>
      </c>
      <c r="B5" s="399" t="s">
        <v>850</v>
      </c>
      <c r="C5" s="400"/>
      <c r="D5" s="393" t="s">
        <v>284</v>
      </c>
      <c r="E5" s="394"/>
      <c r="F5" s="395" t="s">
        <v>680</v>
      </c>
      <c r="G5" s="395" t="s">
        <v>317</v>
      </c>
      <c r="H5" s="133"/>
      <c r="I5" s="133"/>
      <c r="J5" s="133"/>
    </row>
    <row r="6" spans="1:10" s="10" customFormat="1" ht="21" customHeight="1">
      <c r="A6" s="398"/>
      <c r="B6" s="31" t="s">
        <v>574</v>
      </c>
      <c r="C6" s="32" t="s">
        <v>283</v>
      </c>
      <c r="D6" s="31" t="s">
        <v>574</v>
      </c>
      <c r="E6" s="33" t="s">
        <v>285</v>
      </c>
      <c r="F6" s="396"/>
      <c r="G6" s="396"/>
      <c r="H6" s="133"/>
      <c r="I6" s="133"/>
      <c r="J6" s="133"/>
    </row>
    <row r="7" spans="1:10" ht="12.75">
      <c r="A7" s="155" t="s">
        <v>289</v>
      </c>
      <c r="B7" s="67">
        <v>409198</v>
      </c>
      <c r="C7" s="156">
        <v>4269700</v>
      </c>
      <c r="D7" s="68">
        <v>-0.001953663301617836</v>
      </c>
      <c r="E7" s="69">
        <v>0.003580236118828406</v>
      </c>
      <c r="F7" s="70">
        <v>0.09583764667306836</v>
      </c>
      <c r="G7" s="70">
        <v>0.508637684618234</v>
      </c>
      <c r="H7" s="134"/>
      <c r="I7" s="135"/>
      <c r="J7" s="136"/>
    </row>
    <row r="8" spans="1:10" ht="12.75">
      <c r="A8" s="157" t="s">
        <v>287</v>
      </c>
      <c r="B8" s="71">
        <v>12533</v>
      </c>
      <c r="C8" s="72">
        <v>359795</v>
      </c>
      <c r="D8" s="73">
        <v>-0.010109785956875394</v>
      </c>
      <c r="E8" s="74">
        <v>0.028361800887181543</v>
      </c>
      <c r="F8" s="75">
        <v>0.03483372475993274</v>
      </c>
      <c r="G8" s="75">
        <v>0.4854553201378936</v>
      </c>
      <c r="H8" s="134"/>
      <c r="I8" s="134"/>
      <c r="J8" s="136"/>
    </row>
    <row r="9" spans="1:7" ht="12.75">
      <c r="A9" s="76"/>
      <c r="B9" s="25"/>
      <c r="C9" s="25"/>
      <c r="D9" s="76"/>
      <c r="E9" s="25"/>
      <c r="F9" s="25"/>
      <c r="G9" s="25"/>
    </row>
    <row r="10" spans="1:7" ht="12.75">
      <c r="A10" s="76"/>
      <c r="B10" s="25"/>
      <c r="C10" s="25"/>
      <c r="D10" s="76"/>
      <c r="E10" s="25"/>
      <c r="F10" s="25"/>
      <c r="G10" s="25"/>
    </row>
    <row r="11" spans="1:7" ht="12.75">
      <c r="A11" s="76"/>
      <c r="B11" s="25"/>
      <c r="C11" s="25"/>
      <c r="D11" s="76"/>
      <c r="E11" s="25"/>
      <c r="F11" s="25"/>
      <c r="G11" s="25"/>
    </row>
    <row r="12" spans="1:10" s="10" customFormat="1" ht="21.75" customHeight="1">
      <c r="A12" s="397" t="s">
        <v>290</v>
      </c>
      <c r="B12" s="399" t="s">
        <v>848</v>
      </c>
      <c r="C12" s="400"/>
      <c r="D12" s="393" t="s">
        <v>284</v>
      </c>
      <c r="E12" s="394"/>
      <c r="F12" s="395" t="s">
        <v>680</v>
      </c>
      <c r="G12" s="395" t="s">
        <v>317</v>
      </c>
      <c r="H12" s="133"/>
      <c r="I12" s="133"/>
      <c r="J12" s="133"/>
    </row>
    <row r="13" spans="1:10" s="10" customFormat="1" ht="23.25" customHeight="1">
      <c r="A13" s="398"/>
      <c r="B13" s="31" t="s">
        <v>574</v>
      </c>
      <c r="C13" s="33" t="s">
        <v>283</v>
      </c>
      <c r="D13" s="31" t="s">
        <v>574</v>
      </c>
      <c r="E13" s="33" t="s">
        <v>285</v>
      </c>
      <c r="F13" s="396"/>
      <c r="G13" s="396"/>
      <c r="H13" s="133"/>
      <c r="I13" s="133"/>
      <c r="J13" s="133"/>
    </row>
    <row r="14" spans="1:10" s="17" customFormat="1" ht="12.75">
      <c r="A14" s="77" t="s">
        <v>315</v>
      </c>
      <c r="B14" s="78">
        <v>131270.08333333334</v>
      </c>
      <c r="C14" s="79">
        <v>1286092</v>
      </c>
      <c r="D14" s="80">
        <v>-0.018568949780224164</v>
      </c>
      <c r="E14" s="81">
        <v>-0.023494934457608974</v>
      </c>
      <c r="F14" s="82">
        <v>0.10206896810907255</v>
      </c>
      <c r="G14" s="81">
        <v>0.4717376545677733</v>
      </c>
      <c r="H14" s="138"/>
      <c r="I14" s="134"/>
      <c r="J14" s="133"/>
    </row>
    <row r="15" spans="1:10" s="17" customFormat="1" ht="12.75">
      <c r="A15" s="83" t="s">
        <v>118</v>
      </c>
      <c r="B15" s="84">
        <v>71387.83333333333</v>
      </c>
      <c r="C15" s="85">
        <v>827775.6666666666</v>
      </c>
      <c r="D15" s="98" t="s">
        <v>267</v>
      </c>
      <c r="E15" s="99" t="s">
        <v>267</v>
      </c>
      <c r="F15" s="70">
        <v>0.08624055551282614</v>
      </c>
      <c r="G15" s="87">
        <v>0.4671041152299277</v>
      </c>
      <c r="H15" s="138"/>
      <c r="I15" s="134"/>
      <c r="J15" s="133"/>
    </row>
    <row r="16" spans="1:9" ht="12.75">
      <c r="A16" s="89" t="s">
        <v>120</v>
      </c>
      <c r="B16" s="90">
        <v>41293.166666666664</v>
      </c>
      <c r="C16" s="91">
        <v>265888.5</v>
      </c>
      <c r="D16" s="98" t="s">
        <v>267</v>
      </c>
      <c r="E16" s="99" t="s">
        <v>267</v>
      </c>
      <c r="F16" s="88">
        <v>0.1553025673042146</v>
      </c>
      <c r="G16" s="93">
        <v>0.5614368635910939</v>
      </c>
      <c r="H16" s="135"/>
      <c r="I16" s="134"/>
    </row>
    <row r="17" spans="1:10" s="17" customFormat="1" ht="12.75">
      <c r="A17" s="89" t="s">
        <v>121</v>
      </c>
      <c r="B17" s="95">
        <v>2207</v>
      </c>
      <c r="C17" s="85">
        <v>27671.5</v>
      </c>
      <c r="D17" s="98" t="s">
        <v>267</v>
      </c>
      <c r="E17" s="99" t="s">
        <v>267</v>
      </c>
      <c r="F17" s="88">
        <v>0.07975715085918725</v>
      </c>
      <c r="G17" s="93">
        <v>0.9679117023609386</v>
      </c>
      <c r="H17" s="138"/>
      <c r="I17" s="134"/>
      <c r="J17" s="133"/>
    </row>
    <row r="18" spans="1:9" ht="12.75">
      <c r="A18" s="89" t="s">
        <v>119</v>
      </c>
      <c r="B18" s="95">
        <v>15779.25</v>
      </c>
      <c r="C18" s="85">
        <v>155439.66666666666</v>
      </c>
      <c r="D18" s="98" t="s">
        <v>267</v>
      </c>
      <c r="E18" s="99" t="s">
        <v>267</v>
      </c>
      <c r="F18" s="88">
        <v>0.10151366339351389</v>
      </c>
      <c r="G18" s="93">
        <v>0.3222820203835706</v>
      </c>
      <c r="H18" s="135"/>
      <c r="I18" s="134"/>
    </row>
    <row r="19" spans="1:9" ht="12.75">
      <c r="A19" s="89" t="s">
        <v>330</v>
      </c>
      <c r="B19" s="84">
        <v>0</v>
      </c>
      <c r="C19" s="85">
        <v>0</v>
      </c>
      <c r="D19" s="98" t="s">
        <v>267</v>
      </c>
      <c r="E19" s="99" t="s">
        <v>267</v>
      </c>
      <c r="F19" s="100" t="s">
        <v>267</v>
      </c>
      <c r="G19" s="93">
        <v>0</v>
      </c>
      <c r="H19" s="135"/>
      <c r="I19" s="134"/>
    </row>
    <row r="20" spans="1:9" ht="12.75">
      <c r="A20" s="89" t="s">
        <v>291</v>
      </c>
      <c r="B20" s="84">
        <v>0</v>
      </c>
      <c r="C20" s="91">
        <v>266.0833333333333</v>
      </c>
      <c r="D20" s="98" t="s">
        <v>267</v>
      </c>
      <c r="E20" s="99" t="s">
        <v>267</v>
      </c>
      <c r="F20" s="88">
        <v>0</v>
      </c>
      <c r="G20" s="127" t="s">
        <v>267</v>
      </c>
      <c r="H20" s="134"/>
      <c r="I20" s="134"/>
    </row>
    <row r="21" spans="1:9" ht="12.75">
      <c r="A21" s="96" t="s">
        <v>122</v>
      </c>
      <c r="B21" s="95">
        <v>602.8333333333334</v>
      </c>
      <c r="C21" s="91">
        <v>9050.583333333334</v>
      </c>
      <c r="D21" s="98" t="s">
        <v>267</v>
      </c>
      <c r="E21" s="99" t="s">
        <v>267</v>
      </c>
      <c r="F21" s="88">
        <v>0.0666071247709632</v>
      </c>
      <c r="G21" s="93">
        <v>0.9567517524137019</v>
      </c>
      <c r="H21" s="147"/>
      <c r="I21" s="134"/>
    </row>
    <row r="22" spans="1:9" ht="12.75">
      <c r="A22" s="77" t="s">
        <v>316</v>
      </c>
      <c r="B22" s="78">
        <v>3963.5</v>
      </c>
      <c r="C22" s="79">
        <v>97920</v>
      </c>
      <c r="D22" s="80">
        <v>-0.02990128090070976</v>
      </c>
      <c r="E22" s="81">
        <v>-0.0009632936651325918</v>
      </c>
      <c r="F22" s="82">
        <v>0.040476919934640525</v>
      </c>
      <c r="G22" s="81">
        <v>0.4100561260119494</v>
      </c>
      <c r="H22" s="134"/>
      <c r="I22" s="134"/>
    </row>
    <row r="23" spans="1:9" ht="12.75">
      <c r="A23" s="83" t="s">
        <v>118</v>
      </c>
      <c r="B23" s="84">
        <v>1333.75</v>
      </c>
      <c r="C23" s="85">
        <v>37304</v>
      </c>
      <c r="D23" s="202" t="s">
        <v>267</v>
      </c>
      <c r="E23" s="203" t="s">
        <v>267</v>
      </c>
      <c r="F23" s="70">
        <v>0.03575353849453142</v>
      </c>
      <c r="G23" s="70">
        <v>0.45463583683672304</v>
      </c>
      <c r="H23" s="134"/>
      <c r="I23" s="134"/>
    </row>
    <row r="24" spans="1:9" ht="12.75">
      <c r="A24" s="89" t="s">
        <v>120</v>
      </c>
      <c r="B24" s="90">
        <v>1253.6666666666667</v>
      </c>
      <c r="C24" s="91">
        <v>31924.333333333332</v>
      </c>
      <c r="D24" s="98" t="s">
        <v>267</v>
      </c>
      <c r="E24" s="99" t="s">
        <v>267</v>
      </c>
      <c r="F24" s="88">
        <v>0.03926994037985654</v>
      </c>
      <c r="G24" s="94">
        <v>0.26004736305336124</v>
      </c>
      <c r="H24" s="134"/>
      <c r="I24" s="134"/>
    </row>
    <row r="25" spans="1:9" ht="12.75">
      <c r="A25" s="89" t="s">
        <v>121</v>
      </c>
      <c r="B25" s="95">
        <v>715.9166666666666</v>
      </c>
      <c r="C25" s="85">
        <v>12609.083333333334</v>
      </c>
      <c r="D25" s="98" t="s">
        <v>267</v>
      </c>
      <c r="E25" s="99" t="s">
        <v>267</v>
      </c>
      <c r="F25" s="88">
        <v>0.056777851945356846</v>
      </c>
      <c r="G25" s="94">
        <v>0.9390097278391081</v>
      </c>
      <c r="H25" s="134"/>
      <c r="I25" s="134"/>
    </row>
    <row r="26" spans="1:9" ht="12.75">
      <c r="A26" s="89" t="s">
        <v>119</v>
      </c>
      <c r="B26" s="95">
        <v>386.4166666666667</v>
      </c>
      <c r="C26" s="91">
        <v>10908.5</v>
      </c>
      <c r="D26" s="98" t="s">
        <v>267</v>
      </c>
      <c r="E26" s="99" t="s">
        <v>267</v>
      </c>
      <c r="F26" s="88">
        <v>0.035423446547799116</v>
      </c>
      <c r="G26" s="94">
        <v>0.4525226895676783</v>
      </c>
      <c r="H26" s="134"/>
      <c r="I26" s="134"/>
    </row>
    <row r="27" spans="1:9" ht="12.75">
      <c r="A27" s="89" t="s">
        <v>330</v>
      </c>
      <c r="B27" s="84">
        <v>0</v>
      </c>
      <c r="C27" s="85">
        <v>0</v>
      </c>
      <c r="D27" s="98" t="s">
        <v>267</v>
      </c>
      <c r="E27" s="99" t="s">
        <v>267</v>
      </c>
      <c r="F27" s="100" t="s">
        <v>267</v>
      </c>
      <c r="G27" s="128" t="s">
        <v>267</v>
      </c>
      <c r="H27" s="134"/>
      <c r="I27" s="134"/>
    </row>
    <row r="28" spans="1:9" ht="12.75">
      <c r="A28" s="89" t="s">
        <v>291</v>
      </c>
      <c r="B28" s="84">
        <v>0</v>
      </c>
      <c r="C28" s="113">
        <v>12.833333333333334</v>
      </c>
      <c r="D28" s="98" t="s">
        <v>267</v>
      </c>
      <c r="E28" s="99" t="s">
        <v>267</v>
      </c>
      <c r="F28" s="88">
        <v>0</v>
      </c>
      <c r="G28" s="128" t="s">
        <v>267</v>
      </c>
      <c r="H28" s="134"/>
      <c r="I28" s="134"/>
    </row>
    <row r="29" spans="1:9" ht="12.75">
      <c r="A29" s="96" t="s">
        <v>122</v>
      </c>
      <c r="B29" s="71">
        <v>273.75</v>
      </c>
      <c r="C29" s="72">
        <v>5161.25</v>
      </c>
      <c r="D29" s="204" t="s">
        <v>267</v>
      </c>
      <c r="E29" s="205" t="s">
        <v>267</v>
      </c>
      <c r="F29" s="129">
        <v>0.05303947687091305</v>
      </c>
      <c r="G29" s="75">
        <v>0.9284906726964387</v>
      </c>
      <c r="H29" s="134"/>
      <c r="I29" s="134"/>
    </row>
    <row r="30" spans="1:10" s="10" customFormat="1" ht="12.75">
      <c r="A30" s="76"/>
      <c r="B30" s="25"/>
      <c r="C30" s="25"/>
      <c r="D30" s="21"/>
      <c r="E30" s="21"/>
      <c r="F30" s="22"/>
      <c r="G30" s="22"/>
      <c r="H30" s="133"/>
      <c r="I30" s="133"/>
      <c r="J30" s="133"/>
    </row>
    <row r="31" spans="1:10" s="10" customFormat="1" ht="12.75">
      <c r="A31" s="76"/>
      <c r="B31" s="25"/>
      <c r="C31" s="25"/>
      <c r="D31" s="21"/>
      <c r="E31" s="21"/>
      <c r="F31" s="22"/>
      <c r="G31" s="22"/>
      <c r="H31" s="133"/>
      <c r="I31" s="133"/>
      <c r="J31" s="133"/>
    </row>
    <row r="32" spans="1:10" s="10" customFormat="1" ht="12.75">
      <c r="A32" s="76"/>
      <c r="B32" s="25"/>
      <c r="C32" s="25"/>
      <c r="D32" s="21"/>
      <c r="E32" s="21"/>
      <c r="F32" s="22"/>
      <c r="G32" s="22"/>
      <c r="H32" s="133"/>
      <c r="I32" s="133"/>
      <c r="J32" s="133"/>
    </row>
    <row r="33" spans="1:10" s="10" customFormat="1" ht="26.25" customHeight="1">
      <c r="A33" s="397" t="s">
        <v>292</v>
      </c>
      <c r="B33" s="399" t="s">
        <v>849</v>
      </c>
      <c r="C33" s="400"/>
      <c r="D33" s="393" t="s">
        <v>284</v>
      </c>
      <c r="E33" s="394"/>
      <c r="F33" s="395" t="s">
        <v>680</v>
      </c>
      <c r="G33" s="395" t="s">
        <v>317</v>
      </c>
      <c r="H33" s="133"/>
      <c r="I33" s="133"/>
      <c r="J33" s="133"/>
    </row>
    <row r="34" spans="1:10" s="10" customFormat="1" ht="28.5" customHeight="1">
      <c r="A34" s="398"/>
      <c r="B34" s="34" t="s">
        <v>574</v>
      </c>
      <c r="C34" s="33" t="s">
        <v>283</v>
      </c>
      <c r="D34" s="34" t="s">
        <v>574</v>
      </c>
      <c r="E34" s="33" t="s">
        <v>285</v>
      </c>
      <c r="F34" s="396"/>
      <c r="G34" s="396"/>
      <c r="H34" s="133"/>
      <c r="I34" s="133"/>
      <c r="J34" s="133"/>
    </row>
    <row r="35" spans="1:9" ht="12.75">
      <c r="A35" s="83" t="s">
        <v>293</v>
      </c>
      <c r="B35" s="158">
        <v>331.5</v>
      </c>
      <c r="C35" s="176">
        <v>3464.45</v>
      </c>
      <c r="D35" s="86">
        <v>-0.002857572567303346</v>
      </c>
      <c r="E35" s="87">
        <v>0.0034903255706175695</v>
      </c>
      <c r="F35" s="87">
        <v>0.095686183954163</v>
      </c>
      <c r="G35" s="87">
        <v>0.510687463893703</v>
      </c>
      <c r="H35" s="134"/>
      <c r="I35" s="134"/>
    </row>
    <row r="36" spans="1:9" ht="12.75">
      <c r="A36" s="89" t="s">
        <v>294</v>
      </c>
      <c r="B36" s="159">
        <v>169.525</v>
      </c>
      <c r="C36" s="177">
        <v>1797.975</v>
      </c>
      <c r="D36" s="92">
        <v>0.005635473824707304</v>
      </c>
      <c r="E36" s="93">
        <v>0.03114112434943439</v>
      </c>
      <c r="F36" s="87">
        <v>0.09428662801206913</v>
      </c>
      <c r="G36" s="93">
        <v>0.44753167898627244</v>
      </c>
      <c r="H36" s="134"/>
      <c r="I36" s="134"/>
    </row>
    <row r="37" spans="1:9" ht="12.75">
      <c r="A37" s="89" t="s">
        <v>295</v>
      </c>
      <c r="B37" s="160">
        <v>103.125</v>
      </c>
      <c r="C37" s="177">
        <v>1153.475</v>
      </c>
      <c r="D37" s="92">
        <v>-0.06186035933591083</v>
      </c>
      <c r="E37" s="93">
        <v>-0.02252023219355115</v>
      </c>
      <c r="F37" s="87">
        <v>0.08940375820889053</v>
      </c>
      <c r="G37" s="93">
        <v>0.4168350848827809</v>
      </c>
      <c r="H37" s="134"/>
      <c r="I37" s="134"/>
    </row>
    <row r="38" spans="1:9" ht="12.75">
      <c r="A38" s="89" t="s">
        <v>296</v>
      </c>
      <c r="B38" s="159">
        <v>66.425</v>
      </c>
      <c r="C38" s="176">
        <v>644.5</v>
      </c>
      <c r="D38" s="86">
        <v>0.13304904051172706</v>
      </c>
      <c r="E38" s="87">
        <v>0.14344007806262749</v>
      </c>
      <c r="F38" s="87">
        <v>0.10306439100077579</v>
      </c>
      <c r="G38" s="87">
        <v>0.5054213429712763</v>
      </c>
      <c r="H38" s="134"/>
      <c r="I38" s="134"/>
    </row>
    <row r="39" spans="1:9" ht="12.75">
      <c r="A39" s="89" t="s">
        <v>297</v>
      </c>
      <c r="B39" s="159">
        <v>161.95</v>
      </c>
      <c r="C39" s="177">
        <v>1666.475</v>
      </c>
      <c r="D39" s="86">
        <v>-0.011746758199847496</v>
      </c>
      <c r="E39" s="87">
        <v>-0.024711769181248955</v>
      </c>
      <c r="F39" s="87">
        <v>0.09718117583522105</v>
      </c>
      <c r="G39" s="87">
        <v>0.5991490935997039</v>
      </c>
      <c r="H39" s="134"/>
      <c r="I39" s="134"/>
    </row>
    <row r="40" spans="1:10" s="10" customFormat="1" ht="12.75">
      <c r="A40" s="77" t="s">
        <v>328</v>
      </c>
      <c r="B40" s="101"/>
      <c r="C40" s="102"/>
      <c r="D40" s="402" t="s">
        <v>329</v>
      </c>
      <c r="E40" s="403"/>
      <c r="F40" s="161"/>
      <c r="G40" s="161"/>
      <c r="H40" s="134"/>
      <c r="I40" s="134"/>
      <c r="J40" s="133"/>
    </row>
    <row r="41" spans="1:9" ht="12.75">
      <c r="A41" s="89" t="s">
        <v>298</v>
      </c>
      <c r="B41" s="68">
        <v>0.31108597285067874</v>
      </c>
      <c r="C41" s="69">
        <v>0.3329460664751981</v>
      </c>
      <c r="D41" s="164">
        <v>-0.27</v>
      </c>
      <c r="E41" s="165">
        <v>-0.89</v>
      </c>
      <c r="F41" s="165" t="s">
        <v>267</v>
      </c>
      <c r="G41" s="165" t="s">
        <v>267</v>
      </c>
      <c r="H41" s="188"/>
      <c r="I41" s="134"/>
    </row>
    <row r="42" spans="1:9" ht="12.75">
      <c r="A42" s="89" t="s">
        <v>299</v>
      </c>
      <c r="B42" s="86">
        <v>0.5113876319758672</v>
      </c>
      <c r="C42" s="93">
        <v>0.5189784814328393</v>
      </c>
      <c r="D42" s="166">
        <v>1.34</v>
      </c>
      <c r="E42" s="167">
        <v>1.39</v>
      </c>
      <c r="F42" s="167" t="s">
        <v>267</v>
      </c>
      <c r="G42" s="167" t="s">
        <v>267</v>
      </c>
      <c r="H42" s="188"/>
      <c r="I42" s="134"/>
    </row>
    <row r="43" spans="1:9" ht="12.75">
      <c r="A43" s="103" t="s">
        <v>300</v>
      </c>
      <c r="B43" s="104">
        <v>0.39183011355257347</v>
      </c>
      <c r="C43" s="74">
        <v>0.3584588217300018</v>
      </c>
      <c r="D43" s="168">
        <v>2.32</v>
      </c>
      <c r="E43" s="169">
        <v>3.52</v>
      </c>
      <c r="F43" s="169" t="s">
        <v>267</v>
      </c>
      <c r="G43" s="169" t="s">
        <v>267</v>
      </c>
      <c r="H43" s="188"/>
      <c r="I43" s="134"/>
    </row>
    <row r="44" spans="1:10" s="10" customFormat="1" ht="12.75">
      <c r="A44" s="76"/>
      <c r="B44" s="25"/>
      <c r="C44" s="25"/>
      <c r="D44" s="21"/>
      <c r="E44" s="21"/>
      <c r="F44" s="22"/>
      <c r="G44" s="22"/>
      <c r="H44" s="133"/>
      <c r="I44" s="133"/>
      <c r="J44" s="133"/>
    </row>
    <row r="45" spans="1:10" s="10" customFormat="1" ht="12.75">
      <c r="A45" s="76"/>
      <c r="B45" s="25"/>
      <c r="C45" s="25"/>
      <c r="D45" s="21"/>
      <c r="E45" s="21"/>
      <c r="F45" s="22"/>
      <c r="G45" s="22"/>
      <c r="H45" s="133"/>
      <c r="I45" s="133"/>
      <c r="J45" s="133"/>
    </row>
    <row r="46" spans="1:10" s="10" customFormat="1" ht="12.75">
      <c r="A46" s="76"/>
      <c r="B46" s="25"/>
      <c r="C46" s="25"/>
      <c r="D46" s="21"/>
      <c r="E46" s="21"/>
      <c r="F46" s="22"/>
      <c r="G46" s="22"/>
      <c r="H46" s="133"/>
      <c r="I46" s="133"/>
      <c r="J46" s="133"/>
    </row>
    <row r="47" spans="1:10" s="10" customFormat="1" ht="32.25" customHeight="1">
      <c r="A47" s="397" t="s">
        <v>301</v>
      </c>
      <c r="B47" s="399" t="s">
        <v>9</v>
      </c>
      <c r="C47" s="400"/>
      <c r="D47" s="393" t="s">
        <v>284</v>
      </c>
      <c r="E47" s="394"/>
      <c r="F47" s="395" t="s">
        <v>680</v>
      </c>
      <c r="G47" s="395" t="s">
        <v>317</v>
      </c>
      <c r="H47" s="133"/>
      <c r="I47" s="133"/>
      <c r="J47" s="133"/>
    </row>
    <row r="48" spans="1:11" s="10" customFormat="1" ht="27.75" customHeight="1">
      <c r="A48" s="398"/>
      <c r="B48" s="31" t="s">
        <v>574</v>
      </c>
      <c r="C48" s="33" t="s">
        <v>283</v>
      </c>
      <c r="D48" s="31" t="s">
        <v>574</v>
      </c>
      <c r="E48" s="32" t="s">
        <v>285</v>
      </c>
      <c r="F48" s="396"/>
      <c r="G48" s="396"/>
      <c r="H48" s="133"/>
      <c r="I48" s="133"/>
      <c r="J48" s="133"/>
      <c r="K48" s="23"/>
    </row>
    <row r="49" spans="1:11" ht="12.75">
      <c r="A49" s="77" t="s">
        <v>321</v>
      </c>
      <c r="B49" s="78">
        <v>164170</v>
      </c>
      <c r="C49" s="105">
        <v>1459242</v>
      </c>
      <c r="D49" s="24">
        <v>-0.08193622708615267</v>
      </c>
      <c r="E49" s="81">
        <v>-0.054512963788474145</v>
      </c>
      <c r="F49" s="87">
        <v>0.11250361489047053</v>
      </c>
      <c r="G49" s="87">
        <v>0.4071636194085376</v>
      </c>
      <c r="H49" s="142"/>
      <c r="I49" s="143"/>
      <c r="J49" s="143"/>
      <c r="K49" s="26"/>
    </row>
    <row r="50" spans="1:9" ht="12.75">
      <c r="A50" s="77" t="s">
        <v>277</v>
      </c>
      <c r="B50" s="106"/>
      <c r="C50" s="107"/>
      <c r="D50" s="106"/>
      <c r="E50" s="107"/>
      <c r="F50" s="108"/>
      <c r="G50" s="108"/>
      <c r="H50" s="134"/>
      <c r="I50" s="134"/>
    </row>
    <row r="51" spans="1:9" ht="12.75">
      <c r="A51" s="89" t="s">
        <v>302</v>
      </c>
      <c r="B51" s="84">
        <v>21873</v>
      </c>
      <c r="C51" s="85">
        <v>226353</v>
      </c>
      <c r="D51" s="86">
        <v>-0.17789220476584233</v>
      </c>
      <c r="E51" s="87">
        <v>-0.1512186890655467</v>
      </c>
      <c r="F51" s="87">
        <v>0.09663225139494507</v>
      </c>
      <c r="G51" s="87">
        <v>0.36262807122252066</v>
      </c>
      <c r="H51" s="134"/>
      <c r="I51" s="143"/>
    </row>
    <row r="52" spans="1:9" ht="12.75">
      <c r="A52" s="89" t="s">
        <v>303</v>
      </c>
      <c r="B52" s="95">
        <v>90823</v>
      </c>
      <c r="C52" s="91">
        <v>879585</v>
      </c>
      <c r="D52" s="92">
        <v>-0.09789529097428462</v>
      </c>
      <c r="E52" s="93">
        <v>-0.05444759060623461</v>
      </c>
      <c r="F52" s="87">
        <v>0.10325664944263488</v>
      </c>
      <c r="G52" s="93">
        <v>0.4118844838689197</v>
      </c>
      <c r="H52" s="134"/>
      <c r="I52" s="143"/>
    </row>
    <row r="53" spans="1:9" ht="12.75">
      <c r="A53" s="89" t="s">
        <v>304</v>
      </c>
      <c r="B53" s="90">
        <v>51474</v>
      </c>
      <c r="C53" s="109">
        <v>353304</v>
      </c>
      <c r="D53" s="110">
        <v>-0.0012224227254206133</v>
      </c>
      <c r="E53" s="97">
        <v>0.019748197493520303</v>
      </c>
      <c r="F53" s="87">
        <v>0.14569322736227158</v>
      </c>
      <c r="G53" s="93">
        <v>0.4206079424742605</v>
      </c>
      <c r="H53" s="134"/>
      <c r="I53" s="143"/>
    </row>
    <row r="54" spans="1:9" ht="12.75">
      <c r="A54" s="77" t="s">
        <v>278</v>
      </c>
      <c r="B54" s="101"/>
      <c r="C54" s="102"/>
      <c r="D54" s="101"/>
      <c r="E54" s="102"/>
      <c r="F54" s="108"/>
      <c r="G54" s="108"/>
      <c r="H54" s="134"/>
      <c r="I54" s="134"/>
    </row>
    <row r="55" spans="1:9" ht="12.75">
      <c r="A55" s="111" t="s">
        <v>10</v>
      </c>
      <c r="B55" s="84">
        <v>65</v>
      </c>
      <c r="C55" s="85">
        <v>1726</v>
      </c>
      <c r="D55" s="98" t="s">
        <v>267</v>
      </c>
      <c r="E55" s="87" t="s">
        <v>267</v>
      </c>
      <c r="F55" s="87">
        <v>0.03765932792584009</v>
      </c>
      <c r="G55" s="87">
        <v>0.9558823529411765</v>
      </c>
      <c r="H55" s="134"/>
      <c r="I55" s="134"/>
    </row>
    <row r="56" spans="1:10" ht="12.75">
      <c r="A56" s="111" t="s">
        <v>269</v>
      </c>
      <c r="B56" s="84">
        <v>22075</v>
      </c>
      <c r="C56" s="85">
        <v>174135</v>
      </c>
      <c r="D56" s="86">
        <v>-0.08987837559266132</v>
      </c>
      <c r="E56" s="87">
        <v>-0.05991880540289585</v>
      </c>
      <c r="F56" s="87">
        <v>0.1267694604760674</v>
      </c>
      <c r="G56" s="87">
        <v>0.35716597094133257</v>
      </c>
      <c r="H56" s="144"/>
      <c r="I56" s="143"/>
      <c r="J56" s="143"/>
    </row>
    <row r="57" spans="1:10" ht="12.75">
      <c r="A57" s="111" t="s">
        <v>683</v>
      </c>
      <c r="B57" s="95">
        <v>25580</v>
      </c>
      <c r="C57" s="91">
        <v>235493</v>
      </c>
      <c r="D57" s="92">
        <v>0.05432363366581483</v>
      </c>
      <c r="E57" s="93">
        <v>0.19119953058767591</v>
      </c>
      <c r="F57" s="87">
        <v>0.10862318625182064</v>
      </c>
      <c r="G57" s="87">
        <v>0.3605965772928473</v>
      </c>
      <c r="H57" s="144"/>
      <c r="I57" s="143"/>
      <c r="J57" s="143"/>
    </row>
    <row r="58" spans="1:10" ht="12.75">
      <c r="A58" s="111" t="s">
        <v>270</v>
      </c>
      <c r="B58" s="95">
        <v>102392</v>
      </c>
      <c r="C58" s="91">
        <v>900266</v>
      </c>
      <c r="D58" s="92">
        <v>-0.11225940697069536</v>
      </c>
      <c r="E58" s="93">
        <v>-0.1005983250096657</v>
      </c>
      <c r="F58" s="87">
        <v>0.1137352737968556</v>
      </c>
      <c r="G58" s="87">
        <v>0.41484650695448894</v>
      </c>
      <c r="H58" s="144"/>
      <c r="I58" s="143"/>
      <c r="J58" s="143"/>
    </row>
    <row r="59" spans="1:10" ht="12.75">
      <c r="A59" s="111" t="s">
        <v>271</v>
      </c>
      <c r="B59" s="112">
        <v>14058</v>
      </c>
      <c r="C59" s="113">
        <v>147622</v>
      </c>
      <c r="D59" s="86">
        <v>-0.06060808553291008</v>
      </c>
      <c r="E59" s="87">
        <v>-0.07439477825778906</v>
      </c>
      <c r="F59" s="87">
        <v>0.09522970830905962</v>
      </c>
      <c r="G59" s="87">
        <v>0.5963602426504899</v>
      </c>
      <c r="H59" s="144"/>
      <c r="I59" s="143"/>
      <c r="J59" s="143"/>
    </row>
    <row r="60" spans="1:9" ht="12.75">
      <c r="A60" s="114" t="s">
        <v>279</v>
      </c>
      <c r="B60" s="101"/>
      <c r="C60" s="102"/>
      <c r="D60" s="115"/>
      <c r="E60" s="102"/>
      <c r="F60" s="108"/>
      <c r="G60" s="108"/>
      <c r="H60" s="134"/>
      <c r="I60" s="134"/>
    </row>
    <row r="61" spans="1:9" ht="12.75">
      <c r="A61" s="89" t="s">
        <v>312</v>
      </c>
      <c r="B61" s="95">
        <v>74861</v>
      </c>
      <c r="C61" s="91">
        <v>442224</v>
      </c>
      <c r="D61" s="92">
        <v>-0.11104118177931888</v>
      </c>
      <c r="E61" s="87">
        <v>-0.0705401167751889</v>
      </c>
      <c r="F61" s="87">
        <v>0.1692829878070842</v>
      </c>
      <c r="G61" s="87">
        <v>0.36599150300914723</v>
      </c>
      <c r="H61" s="144"/>
      <c r="I61" s="143"/>
    </row>
    <row r="62" spans="1:9" ht="12.75">
      <c r="A62" s="89" t="s">
        <v>266</v>
      </c>
      <c r="B62" s="95">
        <v>8852</v>
      </c>
      <c r="C62" s="91">
        <v>42000</v>
      </c>
      <c r="D62" s="92">
        <v>-0.052552713261265094</v>
      </c>
      <c r="E62" s="87">
        <v>-0.11086648178334779</v>
      </c>
      <c r="F62" s="87">
        <v>0.21076190476190476</v>
      </c>
      <c r="G62" s="87">
        <v>0.21561845374384955</v>
      </c>
      <c r="H62" s="144"/>
      <c r="I62" s="143"/>
    </row>
    <row r="63" spans="1:9" ht="12.75">
      <c r="A63" s="89" t="s">
        <v>313</v>
      </c>
      <c r="B63" s="84">
        <v>4966</v>
      </c>
      <c r="C63" s="85">
        <v>38791</v>
      </c>
      <c r="D63" s="86">
        <v>-0.054275376118834484</v>
      </c>
      <c r="E63" s="87">
        <v>-0.04153488831784935</v>
      </c>
      <c r="F63" s="87">
        <v>0.12801938594003764</v>
      </c>
      <c r="G63" s="87">
        <v>0.3016827653240994</v>
      </c>
      <c r="H63" s="144"/>
      <c r="I63" s="143"/>
    </row>
    <row r="64" spans="1:9" ht="12.75">
      <c r="A64" s="89" t="s">
        <v>314</v>
      </c>
      <c r="B64" s="84">
        <v>75491</v>
      </c>
      <c r="C64" s="85">
        <v>936227</v>
      </c>
      <c r="D64" s="86">
        <v>-0.05655118976204754</v>
      </c>
      <c r="E64" s="87">
        <v>-0.044550307639397047</v>
      </c>
      <c r="F64" s="87">
        <v>0.08063322249838982</v>
      </c>
      <c r="G64" s="87">
        <v>0.5348433536905048</v>
      </c>
      <c r="H64" s="144"/>
      <c r="I64" s="143"/>
    </row>
    <row r="65" spans="1:9" ht="12.75">
      <c r="A65" s="77" t="s">
        <v>280</v>
      </c>
      <c r="B65" s="101"/>
      <c r="C65" s="102"/>
      <c r="D65" s="101"/>
      <c r="E65" s="102"/>
      <c r="F65" s="108"/>
      <c r="G65" s="108"/>
      <c r="H65" s="134"/>
      <c r="I65" s="142"/>
    </row>
    <row r="66" spans="1:10" ht="12.75">
      <c r="A66" s="116" t="s">
        <v>1134</v>
      </c>
      <c r="B66" s="84">
        <v>7</v>
      </c>
      <c r="C66" s="85">
        <v>87</v>
      </c>
      <c r="D66" s="98">
        <v>0.4</v>
      </c>
      <c r="E66" s="127">
        <v>-0.43506493506493504</v>
      </c>
      <c r="F66" s="87">
        <v>0.08045977011494253</v>
      </c>
      <c r="G66" s="87">
        <v>0.4375</v>
      </c>
      <c r="H66" s="144"/>
      <c r="I66" s="143"/>
      <c r="J66" s="143"/>
    </row>
    <row r="67" spans="1:10" ht="12.75">
      <c r="A67" s="89" t="s">
        <v>1135</v>
      </c>
      <c r="B67" s="95">
        <v>114</v>
      </c>
      <c r="C67" s="91">
        <v>1864</v>
      </c>
      <c r="D67" s="98">
        <v>-0.10236220472440949</v>
      </c>
      <c r="E67" s="127">
        <v>-0.1770419426048565</v>
      </c>
      <c r="F67" s="87">
        <v>0.0611587982832618</v>
      </c>
      <c r="G67" s="87">
        <v>0.28217821782178215</v>
      </c>
      <c r="H67" s="144"/>
      <c r="I67" s="143"/>
      <c r="J67" s="143"/>
    </row>
    <row r="68" spans="1:10" ht="25.5">
      <c r="A68" s="89" t="s">
        <v>311</v>
      </c>
      <c r="B68" s="95">
        <v>7065</v>
      </c>
      <c r="C68" s="91">
        <v>76734</v>
      </c>
      <c r="D68" s="98">
        <v>-0.1266996291718171</v>
      </c>
      <c r="E68" s="127">
        <v>-0.10860448636780784</v>
      </c>
      <c r="F68" s="87">
        <v>0.09207131128313395</v>
      </c>
      <c r="G68" s="87">
        <v>0.5882108067604696</v>
      </c>
      <c r="H68" s="144"/>
      <c r="I68" s="143"/>
      <c r="J68" s="143"/>
    </row>
    <row r="69" spans="1:10" ht="12.75">
      <c r="A69" s="89" t="s">
        <v>1136</v>
      </c>
      <c r="B69" s="84">
        <v>4480</v>
      </c>
      <c r="C69" s="91">
        <v>63295</v>
      </c>
      <c r="D69" s="98">
        <v>-0.08478038815117461</v>
      </c>
      <c r="E69" s="127">
        <v>-0.10061668750710473</v>
      </c>
      <c r="F69" s="87">
        <v>0.0707796824393712</v>
      </c>
      <c r="G69" s="87">
        <v>0.44484162446628933</v>
      </c>
      <c r="H69" s="144"/>
      <c r="I69" s="143"/>
      <c r="J69" s="143"/>
    </row>
    <row r="70" spans="1:10" ht="25.5">
      <c r="A70" s="89" t="s">
        <v>1137</v>
      </c>
      <c r="B70" s="84">
        <v>7345</v>
      </c>
      <c r="C70" s="91">
        <v>100476</v>
      </c>
      <c r="D70" s="98">
        <v>-0.10481413772090187</v>
      </c>
      <c r="E70" s="127">
        <v>-0.055694441833800123</v>
      </c>
      <c r="F70" s="87">
        <v>0.07310203431665273</v>
      </c>
      <c r="G70" s="87">
        <v>0.6486796785304249</v>
      </c>
      <c r="H70" s="144"/>
      <c r="I70" s="143"/>
      <c r="J70" s="143"/>
    </row>
    <row r="71" spans="1:10" ht="28.5" customHeight="1">
      <c r="A71" s="89" t="s">
        <v>1138</v>
      </c>
      <c r="B71" s="84">
        <v>38166</v>
      </c>
      <c r="C71" s="91">
        <v>417668</v>
      </c>
      <c r="D71" s="98">
        <v>-0.04527716629977985</v>
      </c>
      <c r="E71" s="127">
        <v>-0.02135057875251889</v>
      </c>
      <c r="F71" s="87">
        <v>0.09137879847151326</v>
      </c>
      <c r="G71" s="87">
        <v>0.5919136463034477</v>
      </c>
      <c r="H71" s="144"/>
      <c r="I71" s="143"/>
      <c r="J71" s="143"/>
    </row>
    <row r="72" spans="1:10" ht="25.5">
      <c r="A72" s="89" t="s">
        <v>1139</v>
      </c>
      <c r="B72" s="95">
        <v>6161</v>
      </c>
      <c r="C72" s="91">
        <v>55387</v>
      </c>
      <c r="D72" s="98">
        <v>-0.22180118731842868</v>
      </c>
      <c r="E72" s="127">
        <v>-0.28213336789579413</v>
      </c>
      <c r="F72" s="87">
        <v>0.11123548847202412</v>
      </c>
      <c r="G72" s="87">
        <v>0.31224975926207493</v>
      </c>
      <c r="H72" s="144"/>
      <c r="I72" s="143"/>
      <c r="J72" s="143"/>
    </row>
    <row r="73" spans="1:10" ht="51">
      <c r="A73" s="89" t="s">
        <v>1140</v>
      </c>
      <c r="B73" s="95">
        <v>3327</v>
      </c>
      <c r="C73" s="91">
        <v>24689</v>
      </c>
      <c r="D73" s="98">
        <v>-0.0059755004481625296</v>
      </c>
      <c r="E73" s="127">
        <v>-0.022217821782178238</v>
      </c>
      <c r="F73" s="87">
        <v>0.13475636923326179</v>
      </c>
      <c r="G73" s="87">
        <v>0.09458691078637631</v>
      </c>
      <c r="H73" s="144"/>
      <c r="I73" s="143"/>
      <c r="J73" s="143"/>
    </row>
    <row r="74" spans="1:10" ht="25.5">
      <c r="A74" s="89" t="s">
        <v>1141</v>
      </c>
      <c r="B74" s="84">
        <v>1370</v>
      </c>
      <c r="C74" s="91">
        <v>14081</v>
      </c>
      <c r="D74" s="98">
        <v>-0.04396371249127706</v>
      </c>
      <c r="E74" s="127">
        <v>-0.04412463512320952</v>
      </c>
      <c r="F74" s="87">
        <v>0.09729422626233933</v>
      </c>
      <c r="G74" s="87">
        <v>0.0721736381835423</v>
      </c>
      <c r="H74" s="144"/>
      <c r="I74" s="143"/>
      <c r="J74" s="143"/>
    </row>
    <row r="75" spans="1:10" ht="12.75">
      <c r="A75" s="117" t="s">
        <v>1142</v>
      </c>
      <c r="B75" s="84">
        <v>96135</v>
      </c>
      <c r="C75" s="109">
        <v>704961</v>
      </c>
      <c r="D75" s="98">
        <v>-0.08291756894693159</v>
      </c>
      <c r="E75" s="127">
        <v>-0.03979814214497812</v>
      </c>
      <c r="F75" s="87">
        <v>0.13636924595828706</v>
      </c>
      <c r="G75" s="87">
        <v>0.4161454117300758</v>
      </c>
      <c r="H75" s="144"/>
      <c r="I75" s="143"/>
      <c r="J75" s="143"/>
    </row>
    <row r="76" spans="1:9" ht="12.75">
      <c r="A76" s="77" t="s">
        <v>305</v>
      </c>
      <c r="B76" s="101"/>
      <c r="C76" s="102"/>
      <c r="D76" s="101"/>
      <c r="E76" s="102"/>
      <c r="F76" s="108"/>
      <c r="G76" s="108"/>
      <c r="H76" s="134"/>
      <c r="I76" s="134"/>
    </row>
    <row r="77" spans="1:10" ht="12.75">
      <c r="A77" s="116" t="s">
        <v>306</v>
      </c>
      <c r="B77" s="84">
        <v>4205</v>
      </c>
      <c r="C77" s="91">
        <v>54136</v>
      </c>
      <c r="D77" s="86">
        <v>-0.14218686250509993</v>
      </c>
      <c r="E77" s="93">
        <v>-0.07524640850002562</v>
      </c>
      <c r="F77" s="87">
        <v>0.07767474508644895</v>
      </c>
      <c r="G77" s="93">
        <v>0.46469223118576636</v>
      </c>
      <c r="H77" s="144"/>
      <c r="I77" s="143"/>
      <c r="J77" s="143"/>
    </row>
    <row r="78" spans="1:11" ht="12.75">
      <c r="A78" s="103" t="s">
        <v>307</v>
      </c>
      <c r="B78" s="95">
        <v>159965</v>
      </c>
      <c r="C78" s="109">
        <v>1405106</v>
      </c>
      <c r="D78" s="118">
        <v>-0.0802380404783809</v>
      </c>
      <c r="E78" s="97">
        <v>-0.05369552845939107</v>
      </c>
      <c r="F78" s="120">
        <v>0.11384550347091252</v>
      </c>
      <c r="G78" s="97">
        <v>0.40584287907041644</v>
      </c>
      <c r="H78" s="144"/>
      <c r="I78" s="143"/>
      <c r="J78" s="143"/>
      <c r="K78" s="26"/>
    </row>
    <row r="79" spans="1:11" ht="12.75">
      <c r="A79" s="77" t="s">
        <v>308</v>
      </c>
      <c r="B79" s="78">
        <v>6786</v>
      </c>
      <c r="C79" s="79">
        <v>144250</v>
      </c>
      <c r="D79" s="80">
        <v>-0.3144069508991716</v>
      </c>
      <c r="E79" s="81">
        <v>-0.0852131120510885</v>
      </c>
      <c r="F79" s="82">
        <v>0.04704332755632582</v>
      </c>
      <c r="G79" s="82">
        <v>0.2599601593625498</v>
      </c>
      <c r="H79" s="144"/>
      <c r="I79" s="143"/>
      <c r="J79" s="143"/>
      <c r="K79" s="26"/>
    </row>
    <row r="80" spans="1:11" ht="12.75">
      <c r="A80" s="76"/>
      <c r="B80" s="25"/>
      <c r="C80" s="25"/>
      <c r="D80" s="26"/>
      <c r="E80" s="26"/>
      <c r="F80" s="26"/>
      <c r="G80" s="26"/>
      <c r="H80" s="141"/>
      <c r="I80" s="141"/>
      <c r="J80" s="141"/>
      <c r="K80" s="26"/>
    </row>
    <row r="81" spans="1:11" ht="12.75">
      <c r="A81" s="76"/>
      <c r="B81" s="25"/>
      <c r="C81" s="25"/>
      <c r="D81" s="26"/>
      <c r="E81" s="26"/>
      <c r="F81" s="26"/>
      <c r="G81" s="26"/>
      <c r="H81" s="141"/>
      <c r="I81" s="141"/>
      <c r="J81" s="141"/>
      <c r="K81" s="26"/>
    </row>
    <row r="82" spans="1:11" ht="12.75">
      <c r="A82" s="76"/>
      <c r="B82" s="25"/>
      <c r="C82" s="25"/>
      <c r="D82" s="26"/>
      <c r="E82" s="26"/>
      <c r="F82" s="26"/>
      <c r="G82" s="26"/>
      <c r="H82" s="141"/>
      <c r="I82" s="141"/>
      <c r="J82" s="141"/>
      <c r="K82" s="26"/>
    </row>
    <row r="83" spans="1:10" s="10" customFormat="1" ht="22.5" customHeight="1">
      <c r="A83" s="397" t="s">
        <v>843</v>
      </c>
      <c r="B83" s="399" t="s">
        <v>9</v>
      </c>
      <c r="C83" s="400"/>
      <c r="H83" s="133"/>
      <c r="I83" s="133"/>
      <c r="J83" s="133"/>
    </row>
    <row r="84" spans="1:10" s="10" customFormat="1" ht="42">
      <c r="A84" s="401"/>
      <c r="B84" s="34" t="s">
        <v>310</v>
      </c>
      <c r="C84" s="196" t="s">
        <v>833</v>
      </c>
      <c r="H84" s="133"/>
      <c r="I84" s="133"/>
      <c r="J84" s="133"/>
    </row>
    <row r="85" spans="1:3" ht="25.5">
      <c r="A85" s="83" t="s">
        <v>1147</v>
      </c>
      <c r="B85" s="67">
        <v>60962</v>
      </c>
      <c r="C85" s="69">
        <v>0.3713345921910215</v>
      </c>
    </row>
    <row r="86" spans="1:3" ht="25.5">
      <c r="A86" s="89" t="s">
        <v>1145</v>
      </c>
      <c r="B86" s="95">
        <v>10223</v>
      </c>
      <c r="C86" s="93">
        <v>0.062270816836206375</v>
      </c>
    </row>
    <row r="87" spans="1:3" ht="12.75">
      <c r="A87" s="89" t="s">
        <v>1146</v>
      </c>
      <c r="B87" s="95">
        <v>9661</v>
      </c>
      <c r="C87" s="93">
        <v>0.05884753609063775</v>
      </c>
    </row>
    <row r="88" spans="1:3" ht="12.75">
      <c r="A88" s="89" t="s">
        <v>1148</v>
      </c>
      <c r="B88" s="84">
        <v>7995</v>
      </c>
      <c r="C88" s="93">
        <v>0.04869951879149662</v>
      </c>
    </row>
    <row r="89" spans="1:3" ht="38.25">
      <c r="A89" s="89" t="s">
        <v>1</v>
      </c>
      <c r="B89" s="84">
        <v>5950</v>
      </c>
      <c r="C89" s="93">
        <v>0.03624291892550405</v>
      </c>
    </row>
    <row r="90" spans="1:3" ht="12.75">
      <c r="A90" s="89" t="s">
        <v>4</v>
      </c>
      <c r="B90" s="84">
        <v>4913</v>
      </c>
      <c r="C90" s="93">
        <v>0.029926295912773345</v>
      </c>
    </row>
    <row r="91" spans="1:3" ht="12.75">
      <c r="A91" s="89" t="s">
        <v>324</v>
      </c>
      <c r="B91" s="95">
        <v>4668</v>
      </c>
      <c r="C91" s="93">
        <v>0.028433940427605532</v>
      </c>
    </row>
    <row r="92" spans="1:3" ht="12.75">
      <c r="A92" s="89" t="s">
        <v>2</v>
      </c>
      <c r="B92" s="95">
        <v>3602</v>
      </c>
      <c r="C92" s="93">
        <v>0.021940671255405983</v>
      </c>
    </row>
    <row r="93" spans="1:3" ht="12.75">
      <c r="A93" s="89" t="s">
        <v>322</v>
      </c>
      <c r="B93" s="84">
        <v>3313</v>
      </c>
      <c r="C93" s="93">
        <v>0.020180300907595785</v>
      </c>
    </row>
    <row r="94" spans="1:3" ht="25.5">
      <c r="A94" s="103" t="s">
        <v>0</v>
      </c>
      <c r="B94" s="119">
        <v>3086</v>
      </c>
      <c r="C94" s="74">
        <v>0.01879758786623622</v>
      </c>
    </row>
    <row r="97" spans="9:10" ht="12.75">
      <c r="I97" s="8"/>
      <c r="J97" s="8"/>
    </row>
    <row r="98" spans="1:12" ht="12.75" customHeight="1">
      <c r="A98" s="397" t="s">
        <v>844</v>
      </c>
      <c r="B98" s="399" t="s">
        <v>9</v>
      </c>
      <c r="C98" s="400"/>
      <c r="K98" s="133"/>
      <c r="L98" s="149"/>
    </row>
    <row r="99" spans="1:12" ht="42">
      <c r="A99" s="398"/>
      <c r="B99" s="195" t="s">
        <v>117</v>
      </c>
      <c r="C99" s="196" t="s">
        <v>833</v>
      </c>
      <c r="K99" s="133"/>
      <c r="L99" s="149"/>
    </row>
    <row r="100" spans="1:12" ht="12.75">
      <c r="A100" s="83" t="s">
        <v>6</v>
      </c>
      <c r="B100" s="172">
        <v>1064</v>
      </c>
      <c r="C100" s="69">
        <v>0.0176767984406408</v>
      </c>
      <c r="K100" s="133"/>
      <c r="L100" s="149"/>
    </row>
    <row r="101" spans="1:12" ht="12.75">
      <c r="A101" s="89" t="s">
        <v>836</v>
      </c>
      <c r="B101" s="173">
        <v>796</v>
      </c>
      <c r="C101" s="93">
        <v>0.005506487177925321</v>
      </c>
      <c r="K101" s="133"/>
      <c r="L101" s="149"/>
    </row>
    <row r="102" spans="1:12" ht="12.75">
      <c r="A102" s="89" t="s">
        <v>324</v>
      </c>
      <c r="B102" s="173">
        <v>596</v>
      </c>
      <c r="C102" s="93">
        <v>0.028433940427605532</v>
      </c>
      <c r="K102" s="133"/>
      <c r="L102" s="149"/>
    </row>
    <row r="103" spans="1:12" ht="12.75">
      <c r="A103" s="89" t="s">
        <v>851</v>
      </c>
      <c r="B103" s="174">
        <v>457</v>
      </c>
      <c r="C103" s="93">
        <v>0.007845525979167935</v>
      </c>
      <c r="K103" s="133"/>
      <c r="L103" s="149"/>
    </row>
    <row r="104" spans="1:12" ht="12.75">
      <c r="A104" s="89" t="s">
        <v>7</v>
      </c>
      <c r="B104" s="174">
        <v>455</v>
      </c>
      <c r="C104" s="93">
        <v>0.010958153133946519</v>
      </c>
      <c r="K104" s="133"/>
      <c r="L104" s="149"/>
    </row>
    <row r="105" spans="1:12" ht="13.5" customHeight="1">
      <c r="A105" s="89" t="s">
        <v>852</v>
      </c>
      <c r="B105" s="174">
        <v>430</v>
      </c>
      <c r="C105" s="93">
        <v>0.008436376926356825</v>
      </c>
      <c r="K105" s="133"/>
      <c r="L105" s="149"/>
    </row>
    <row r="106" spans="1:12" ht="12.75">
      <c r="A106" s="89" t="s">
        <v>2</v>
      </c>
      <c r="B106" s="173">
        <v>319</v>
      </c>
      <c r="C106" s="93">
        <v>0.021940671255405983</v>
      </c>
      <c r="K106" s="133"/>
      <c r="L106" s="149"/>
    </row>
    <row r="107" spans="1:12" ht="12.75">
      <c r="A107" s="89" t="s">
        <v>1146</v>
      </c>
      <c r="B107" s="173">
        <v>312</v>
      </c>
      <c r="C107" s="93">
        <v>0.05884753609063775</v>
      </c>
      <c r="K107" s="133"/>
      <c r="L107" s="149"/>
    </row>
    <row r="108" spans="1:12" ht="12.75">
      <c r="A108" s="89" t="s">
        <v>846</v>
      </c>
      <c r="B108" s="174">
        <v>218</v>
      </c>
      <c r="C108" s="93">
        <v>0.010513492111835292</v>
      </c>
      <c r="K108" s="133"/>
      <c r="L108" s="149"/>
    </row>
    <row r="109" spans="1:12" ht="12.75">
      <c r="A109" s="103" t="s">
        <v>1143</v>
      </c>
      <c r="B109" s="175">
        <v>202</v>
      </c>
      <c r="C109" s="74">
        <v>0.011226167996588902</v>
      </c>
      <c r="K109" s="133"/>
      <c r="L109" s="149"/>
    </row>
    <row r="110" spans="1:12" ht="12.75">
      <c r="A110" s="193"/>
      <c r="B110" s="25"/>
      <c r="C110" s="194"/>
      <c r="K110" s="133"/>
      <c r="L110" s="149"/>
    </row>
    <row r="111" spans="1:12" ht="12.75">
      <c r="A111" s="193"/>
      <c r="B111" s="25"/>
      <c r="C111" s="194"/>
      <c r="K111" s="133"/>
      <c r="L111" s="149"/>
    </row>
    <row r="113" spans="1:10" s="10" customFormat="1" ht="29.25" customHeight="1">
      <c r="A113" s="397" t="s">
        <v>309</v>
      </c>
      <c r="B113" s="399" t="s">
        <v>847</v>
      </c>
      <c r="C113" s="400"/>
      <c r="D113" s="393" t="s">
        <v>284</v>
      </c>
      <c r="E113" s="394"/>
      <c r="F113" s="395" t="s">
        <v>680</v>
      </c>
      <c r="G113" s="395" t="s">
        <v>317</v>
      </c>
      <c r="H113" s="133"/>
      <c r="I113" s="133"/>
      <c r="J113" s="133"/>
    </row>
    <row r="114" spans="1:10" s="10" customFormat="1" ht="24.75" customHeight="1">
      <c r="A114" s="398"/>
      <c r="B114" s="31" t="s">
        <v>574</v>
      </c>
      <c r="C114" s="33" t="s">
        <v>283</v>
      </c>
      <c r="D114" s="31" t="s">
        <v>574</v>
      </c>
      <c r="E114" s="33" t="s">
        <v>285</v>
      </c>
      <c r="F114" s="396"/>
      <c r="G114" s="396"/>
      <c r="H114" s="133"/>
      <c r="I114" s="133"/>
      <c r="J114" s="133"/>
    </row>
    <row r="115" spans="1:10" ht="12.75">
      <c r="A115" s="77" t="s">
        <v>254</v>
      </c>
      <c r="B115" s="78">
        <v>49612</v>
      </c>
      <c r="C115" s="85">
        <v>553300</v>
      </c>
      <c r="D115" s="24">
        <v>0.14242291661869344</v>
      </c>
      <c r="E115" s="81">
        <v>0.1251423458597689</v>
      </c>
      <c r="F115" s="87">
        <v>0.08966564250858486</v>
      </c>
      <c r="G115" s="82">
        <v>0.5152191748102146</v>
      </c>
      <c r="H115" s="145"/>
      <c r="I115" s="145"/>
      <c r="J115" s="143"/>
    </row>
    <row r="116" spans="1:9" ht="12.75">
      <c r="A116" s="77" t="s">
        <v>277</v>
      </c>
      <c r="B116" s="101"/>
      <c r="C116" s="102"/>
      <c r="D116" s="106"/>
      <c r="E116" s="107"/>
      <c r="F116" s="108"/>
      <c r="G116" s="108"/>
      <c r="H116" s="142"/>
      <c r="I116" s="134"/>
    </row>
    <row r="117" spans="1:10" ht="12.75">
      <c r="A117" s="89" t="s">
        <v>302</v>
      </c>
      <c r="B117" s="84">
        <v>6484</v>
      </c>
      <c r="C117" s="85">
        <v>60320</v>
      </c>
      <c r="D117" s="68">
        <v>0.18732832814502842</v>
      </c>
      <c r="E117" s="87">
        <v>0.1074188988231839</v>
      </c>
      <c r="F117" s="87">
        <v>0.10749336870026525</v>
      </c>
      <c r="G117" s="87">
        <v>0.502596697930393</v>
      </c>
      <c r="H117" s="144"/>
      <c r="I117" s="143"/>
      <c r="J117" s="143"/>
    </row>
    <row r="118" spans="1:10" ht="12.75">
      <c r="A118" s="89" t="s">
        <v>303</v>
      </c>
      <c r="B118" s="95">
        <v>25259</v>
      </c>
      <c r="C118" s="91">
        <v>289997</v>
      </c>
      <c r="D118" s="86">
        <v>0.12602532097004282</v>
      </c>
      <c r="E118" s="87">
        <v>0.11032961815752285</v>
      </c>
      <c r="F118" s="87">
        <v>0.0871009010438039</v>
      </c>
      <c r="G118" s="87">
        <v>0.5318579971363598</v>
      </c>
      <c r="H118" s="144"/>
      <c r="I118" s="143"/>
      <c r="J118" s="143"/>
    </row>
    <row r="119" spans="1:10" ht="12.75">
      <c r="A119" s="89" t="s">
        <v>304</v>
      </c>
      <c r="B119" s="95">
        <v>17869</v>
      </c>
      <c r="C119" s="91">
        <v>202983</v>
      </c>
      <c r="D119" s="104">
        <v>0.1503154371057036</v>
      </c>
      <c r="E119" s="87">
        <v>0.15259212991880067</v>
      </c>
      <c r="F119" s="87">
        <v>0.0880320026800274</v>
      </c>
      <c r="G119" s="120">
        <v>0.49774373259052923</v>
      </c>
      <c r="H119" s="144"/>
      <c r="I119" s="143"/>
      <c r="J119" s="143"/>
    </row>
    <row r="120" spans="1:9" ht="12.75">
      <c r="A120" s="77" t="s">
        <v>278</v>
      </c>
      <c r="B120" s="101"/>
      <c r="C120" s="102"/>
      <c r="D120" s="101"/>
      <c r="E120" s="102"/>
      <c r="F120" s="108"/>
      <c r="G120" s="108"/>
      <c r="H120" s="134"/>
      <c r="I120" s="134"/>
    </row>
    <row r="121" spans="1:10" ht="12.75">
      <c r="A121" s="89" t="s">
        <v>269</v>
      </c>
      <c r="B121" s="95">
        <v>545</v>
      </c>
      <c r="C121" s="91">
        <v>9610</v>
      </c>
      <c r="D121" s="68">
        <v>0.01679104477611948</v>
      </c>
      <c r="E121" s="87">
        <v>0.11666279339995356</v>
      </c>
      <c r="F121" s="87">
        <v>0.056711758584807495</v>
      </c>
      <c r="G121" s="87">
        <v>0.5165876777251185</v>
      </c>
      <c r="H121" s="144"/>
      <c r="I121" s="143"/>
      <c r="J121" s="143"/>
    </row>
    <row r="122" spans="1:10" ht="12.75">
      <c r="A122" s="89" t="s">
        <v>683</v>
      </c>
      <c r="B122" s="95">
        <v>5540</v>
      </c>
      <c r="C122" s="91">
        <v>85294</v>
      </c>
      <c r="D122" s="86">
        <v>0.06049004594180696</v>
      </c>
      <c r="E122" s="38">
        <v>0.06538927540938566</v>
      </c>
      <c r="F122" s="87">
        <v>0.06495181372663962</v>
      </c>
      <c r="G122" s="120">
        <v>0.49074320134644345</v>
      </c>
      <c r="H122" s="144"/>
      <c r="I122" s="143"/>
      <c r="J122" s="143"/>
    </row>
    <row r="123" spans="1:10" ht="12.75">
      <c r="A123" s="89" t="s">
        <v>270</v>
      </c>
      <c r="B123" s="95">
        <v>32571</v>
      </c>
      <c r="C123" s="91">
        <v>359276</v>
      </c>
      <c r="D123" s="86">
        <v>0.12453390415688448</v>
      </c>
      <c r="E123" s="87">
        <v>0.10573339365568857</v>
      </c>
      <c r="F123" s="87">
        <v>0.09065732194747214</v>
      </c>
      <c r="G123" s="87">
        <v>0.4814491811032933</v>
      </c>
      <c r="H123" s="144"/>
      <c r="I123" s="143"/>
      <c r="J123" s="143"/>
    </row>
    <row r="124" spans="1:10" ht="12.75">
      <c r="A124" s="89" t="s">
        <v>271</v>
      </c>
      <c r="B124" s="95">
        <v>10956</v>
      </c>
      <c r="C124" s="91">
        <v>99120</v>
      </c>
      <c r="D124" s="104">
        <v>0.25887624956911415</v>
      </c>
      <c r="E124" s="87">
        <v>0.26794074756312836</v>
      </c>
      <c r="F124" s="87">
        <v>0.11053268765133172</v>
      </c>
      <c r="G124" s="120">
        <v>0.6722709701171995</v>
      </c>
      <c r="H124" s="144"/>
      <c r="I124" s="143"/>
      <c r="J124" s="143"/>
    </row>
    <row r="125" spans="1:9" ht="12.75">
      <c r="A125" s="77" t="s">
        <v>279</v>
      </c>
      <c r="B125" s="101"/>
      <c r="C125" s="102"/>
      <c r="D125" s="101"/>
      <c r="E125" s="102"/>
      <c r="F125" s="108"/>
      <c r="G125" s="108"/>
      <c r="H125" s="134"/>
      <c r="I125" s="134"/>
    </row>
    <row r="126" spans="1:9" ht="12.75">
      <c r="A126" s="89" t="s">
        <v>312</v>
      </c>
      <c r="B126" s="95">
        <v>2730</v>
      </c>
      <c r="C126" s="91">
        <v>27974</v>
      </c>
      <c r="D126" s="98">
        <v>0.148989898989899</v>
      </c>
      <c r="E126" s="99">
        <v>0.11806554756195053</v>
      </c>
      <c r="F126" s="87">
        <v>0.09759061986129978</v>
      </c>
      <c r="G126" s="87">
        <v>0.4195481788842785</v>
      </c>
      <c r="H126" s="144"/>
      <c r="I126" s="134"/>
    </row>
    <row r="127" spans="1:9" ht="12.75">
      <c r="A127" s="89" t="s">
        <v>266</v>
      </c>
      <c r="B127" s="95">
        <v>1951</v>
      </c>
      <c r="C127" s="91">
        <v>20687</v>
      </c>
      <c r="D127" s="98">
        <v>0.09545199326221221</v>
      </c>
      <c r="E127" s="99">
        <v>0.07036787913281928</v>
      </c>
      <c r="F127" s="87">
        <v>0.09431043650601827</v>
      </c>
      <c r="G127" s="87">
        <v>0.1338042658253892</v>
      </c>
      <c r="H127" s="144"/>
      <c r="I127" s="134"/>
    </row>
    <row r="128" spans="1:9" ht="12.75">
      <c r="A128" s="89" t="s">
        <v>313</v>
      </c>
      <c r="B128" s="95">
        <v>5091</v>
      </c>
      <c r="C128" s="91">
        <v>34140</v>
      </c>
      <c r="D128" s="98">
        <v>0.032029191161564885</v>
      </c>
      <c r="E128" s="99">
        <v>0.04521936135688698</v>
      </c>
      <c r="F128" s="87">
        <v>0.1491212653778559</v>
      </c>
      <c r="G128" s="120">
        <v>0.4139024390243902</v>
      </c>
      <c r="H128" s="144"/>
      <c r="I128" s="134"/>
    </row>
    <row r="129" spans="1:9" ht="12.75">
      <c r="A129" s="89" t="s">
        <v>314</v>
      </c>
      <c r="B129" s="95">
        <v>31278</v>
      </c>
      <c r="C129" s="91">
        <v>374605</v>
      </c>
      <c r="D129" s="98">
        <v>0.21913002806361082</v>
      </c>
      <c r="E129" s="99">
        <v>0.18492639383568132</v>
      </c>
      <c r="F129" s="87">
        <v>0.08349594906634988</v>
      </c>
      <c r="G129" s="87">
        <v>0.6173614400757934</v>
      </c>
      <c r="H129" s="144"/>
      <c r="I129" s="134"/>
    </row>
    <row r="130" spans="1:9" ht="12.75">
      <c r="A130" s="4" t="s">
        <v>268</v>
      </c>
      <c r="B130" s="95">
        <v>8562</v>
      </c>
      <c r="C130" s="91">
        <v>95894</v>
      </c>
      <c r="D130" s="98">
        <v>-0.013708098145374992</v>
      </c>
      <c r="E130" s="99">
        <v>-0.02752312185623884</v>
      </c>
      <c r="F130" s="87">
        <v>0.08928608672075417</v>
      </c>
      <c r="G130" s="87">
        <v>0.699452659096479</v>
      </c>
      <c r="H130" s="144"/>
      <c r="I130" s="134"/>
    </row>
    <row r="131" spans="1:9" ht="12.75">
      <c r="A131" s="77" t="s">
        <v>280</v>
      </c>
      <c r="B131" s="101"/>
      <c r="C131" s="102"/>
      <c r="D131" s="101"/>
      <c r="E131" s="102"/>
      <c r="F131" s="108"/>
      <c r="G131" s="108"/>
      <c r="H131" s="134"/>
      <c r="I131" s="134"/>
    </row>
    <row r="132" spans="1:10" ht="12.75">
      <c r="A132" s="116" t="s">
        <v>1134</v>
      </c>
      <c r="B132" s="95">
        <v>7</v>
      </c>
      <c r="C132" s="91">
        <v>187</v>
      </c>
      <c r="D132" s="98">
        <v>0.16666666666666674</v>
      </c>
      <c r="E132" s="127">
        <v>-0.04102564102564099</v>
      </c>
      <c r="F132" s="87">
        <v>0.0374331550802139</v>
      </c>
      <c r="G132" s="87">
        <v>0.23333333333333334</v>
      </c>
      <c r="H132" s="144"/>
      <c r="I132" s="143"/>
      <c r="J132" s="143"/>
    </row>
    <row r="133" spans="1:10" ht="12.75">
      <c r="A133" s="89" t="s">
        <v>1135</v>
      </c>
      <c r="B133" s="84">
        <v>101</v>
      </c>
      <c r="C133" s="91">
        <v>1249</v>
      </c>
      <c r="D133" s="98">
        <v>0.08602150537634401</v>
      </c>
      <c r="E133" s="127">
        <v>0.14587155963302756</v>
      </c>
      <c r="F133" s="87">
        <v>0.08086469175340272</v>
      </c>
      <c r="G133" s="87">
        <v>0.231651376146789</v>
      </c>
      <c r="H133" s="144"/>
      <c r="I133" s="143"/>
      <c r="J133" s="143"/>
    </row>
    <row r="134" spans="1:10" ht="25.5">
      <c r="A134" s="89" t="s">
        <v>311</v>
      </c>
      <c r="B134" s="84">
        <v>4715</v>
      </c>
      <c r="C134" s="91">
        <v>46933</v>
      </c>
      <c r="D134" s="98">
        <v>0.29355281207133066</v>
      </c>
      <c r="E134" s="127">
        <v>0.2747990004345937</v>
      </c>
      <c r="F134" s="87">
        <v>0.10046236123836107</v>
      </c>
      <c r="G134" s="87">
        <v>0.64315918701405</v>
      </c>
      <c r="H134" s="144"/>
      <c r="I134" s="143"/>
      <c r="J134" s="143"/>
    </row>
    <row r="135" spans="1:10" ht="12.75">
      <c r="A135" s="89" t="s">
        <v>1136</v>
      </c>
      <c r="B135" s="84">
        <v>3067</v>
      </c>
      <c r="C135" s="91">
        <v>29344</v>
      </c>
      <c r="D135" s="98">
        <v>0.1869195046439629</v>
      </c>
      <c r="E135" s="127">
        <v>0.1961032079240208</v>
      </c>
      <c r="F135" s="87">
        <v>0.10451881134133043</v>
      </c>
      <c r="G135" s="87">
        <v>0.44819523600759903</v>
      </c>
      <c r="H135" s="144"/>
      <c r="I135" s="143"/>
      <c r="J135" s="143"/>
    </row>
    <row r="136" spans="1:10" ht="25.5">
      <c r="A136" s="89" t="s">
        <v>1137</v>
      </c>
      <c r="B136" s="95">
        <v>7409</v>
      </c>
      <c r="C136" s="91">
        <v>76951</v>
      </c>
      <c r="D136" s="98">
        <v>0.14779240898528268</v>
      </c>
      <c r="E136" s="127">
        <v>0.14628115177786705</v>
      </c>
      <c r="F136" s="87">
        <v>0.09628204961598939</v>
      </c>
      <c r="G136" s="87">
        <v>0.7406777966610018</v>
      </c>
      <c r="H136" s="144"/>
      <c r="I136" s="143"/>
      <c r="J136" s="143"/>
    </row>
    <row r="137" spans="1:10" ht="25.5">
      <c r="A137" s="89" t="s">
        <v>1138</v>
      </c>
      <c r="B137" s="95">
        <v>15982</v>
      </c>
      <c r="C137" s="91">
        <v>188118</v>
      </c>
      <c r="D137" s="98">
        <v>0.1599651618522282</v>
      </c>
      <c r="E137" s="127">
        <v>0.1324223452925597</v>
      </c>
      <c r="F137" s="87">
        <v>0.08495731402630265</v>
      </c>
      <c r="G137" s="87">
        <v>0.7753359530393441</v>
      </c>
      <c r="H137" s="144"/>
      <c r="I137" s="143"/>
      <c r="J137" s="143"/>
    </row>
    <row r="138" spans="1:10" ht="25.5">
      <c r="A138" s="89" t="s">
        <v>1139</v>
      </c>
      <c r="B138" s="95">
        <v>1878</v>
      </c>
      <c r="C138" s="91">
        <v>13274</v>
      </c>
      <c r="D138" s="98">
        <v>0.12792792792792795</v>
      </c>
      <c r="E138" s="127">
        <v>0.08910403675746625</v>
      </c>
      <c r="F138" s="87">
        <v>0.14147958414946513</v>
      </c>
      <c r="G138" s="87">
        <v>0.40675763482781024</v>
      </c>
      <c r="H138" s="144"/>
      <c r="I138" s="143"/>
      <c r="J138" s="143"/>
    </row>
    <row r="139" spans="1:10" ht="51">
      <c r="A139" s="89" t="s">
        <v>1140</v>
      </c>
      <c r="B139" s="84">
        <v>2040</v>
      </c>
      <c r="C139" s="91">
        <v>17005</v>
      </c>
      <c r="D139" s="98">
        <v>0.016949152542372836</v>
      </c>
      <c r="E139" s="127">
        <v>0.047621981271562364</v>
      </c>
      <c r="F139" s="87">
        <v>0.11996471625992355</v>
      </c>
      <c r="G139" s="87">
        <v>0.11392192997151952</v>
      </c>
      <c r="H139" s="144"/>
      <c r="I139" s="143"/>
      <c r="J139" s="143"/>
    </row>
    <row r="140" spans="1:10" ht="25.5">
      <c r="A140" s="89" t="s">
        <v>1141</v>
      </c>
      <c r="B140" s="84">
        <v>1026</v>
      </c>
      <c r="C140" s="91">
        <v>8349</v>
      </c>
      <c r="D140" s="98">
        <v>0.04800817160367732</v>
      </c>
      <c r="E140" s="127">
        <v>0.0858369098712446</v>
      </c>
      <c r="F140" s="87">
        <v>0.12288896873877111</v>
      </c>
      <c r="G140" s="87">
        <v>0.19856783433326883</v>
      </c>
      <c r="H140" s="144"/>
      <c r="I140" s="143"/>
      <c r="J140" s="143"/>
    </row>
    <row r="141" spans="1:10" ht="12.75">
      <c r="A141" s="117" t="s">
        <v>1142</v>
      </c>
      <c r="B141" s="84">
        <v>13387</v>
      </c>
      <c r="C141" s="91">
        <v>171890</v>
      </c>
      <c r="D141" s="98">
        <v>0.09585789129011135</v>
      </c>
      <c r="E141" s="127">
        <v>0.07588598325050389</v>
      </c>
      <c r="F141" s="87">
        <v>0.07788120309500261</v>
      </c>
      <c r="G141" s="87">
        <v>0.5734172877580742</v>
      </c>
      <c r="H141" s="144"/>
      <c r="I141" s="143"/>
      <c r="J141" s="143"/>
    </row>
    <row r="142" spans="1:9" ht="12.75">
      <c r="A142" s="77" t="s">
        <v>281</v>
      </c>
      <c r="B142" s="101"/>
      <c r="C142" s="102"/>
      <c r="D142" s="101"/>
      <c r="E142" s="102"/>
      <c r="F142" s="108"/>
      <c r="G142" s="108"/>
      <c r="H142" s="134"/>
      <c r="I142" s="134"/>
    </row>
    <row r="143" spans="1:10" ht="12.75">
      <c r="A143" s="89" t="s">
        <v>272</v>
      </c>
      <c r="B143" s="95">
        <v>10736</v>
      </c>
      <c r="C143" s="91">
        <v>123216</v>
      </c>
      <c r="D143" s="86">
        <v>0.07338532293541289</v>
      </c>
      <c r="E143" s="87">
        <v>0.017195974672467473</v>
      </c>
      <c r="F143" s="87">
        <v>0.08713154135826516</v>
      </c>
      <c r="G143" s="87">
        <v>0.4323453608247423</v>
      </c>
      <c r="H143" s="144"/>
      <c r="I143" s="143"/>
      <c r="J143" s="143"/>
    </row>
    <row r="144" spans="1:10" ht="12.75">
      <c r="A144" s="89" t="s">
        <v>273</v>
      </c>
      <c r="B144" s="95">
        <v>7297</v>
      </c>
      <c r="C144" s="91">
        <v>80975</v>
      </c>
      <c r="D144" s="86">
        <v>0.11745788667687607</v>
      </c>
      <c r="E144" s="87">
        <v>0.09066052475620934</v>
      </c>
      <c r="F144" s="87">
        <v>0.0901142327878975</v>
      </c>
      <c r="G144" s="87">
        <v>0.4942762311183364</v>
      </c>
      <c r="H144" s="144"/>
      <c r="I144" s="143"/>
      <c r="J144" s="143"/>
    </row>
    <row r="145" spans="1:10" ht="12.75">
      <c r="A145" s="89" t="s">
        <v>274</v>
      </c>
      <c r="B145" s="95">
        <v>4326</v>
      </c>
      <c r="C145" s="91">
        <v>46123</v>
      </c>
      <c r="D145" s="86">
        <v>0.12130637636080865</v>
      </c>
      <c r="E145" s="87">
        <v>0.09613099481914533</v>
      </c>
      <c r="F145" s="87">
        <v>0.09379268477765973</v>
      </c>
      <c r="G145" s="87">
        <v>0.4660131423031348</v>
      </c>
      <c r="H145" s="144"/>
      <c r="I145" s="143"/>
      <c r="J145" s="143"/>
    </row>
    <row r="146" spans="1:10" ht="12.75">
      <c r="A146" s="89" t="s">
        <v>275</v>
      </c>
      <c r="B146" s="95">
        <v>4002</v>
      </c>
      <c r="C146" s="91">
        <v>42605</v>
      </c>
      <c r="D146" s="86">
        <v>0.22422759253594382</v>
      </c>
      <c r="E146" s="87">
        <v>0.18620708856530332</v>
      </c>
      <c r="F146" s="87">
        <v>0.09393263701443492</v>
      </c>
      <c r="G146" s="87">
        <v>0.4771101573676681</v>
      </c>
      <c r="H146" s="144"/>
      <c r="I146" s="143"/>
      <c r="J146" s="143"/>
    </row>
    <row r="147" spans="1:10" ht="12.75">
      <c r="A147" s="103" t="s">
        <v>276</v>
      </c>
      <c r="B147" s="71">
        <v>23251</v>
      </c>
      <c r="C147" s="72">
        <v>260381</v>
      </c>
      <c r="D147" s="118">
        <v>0.17619384864427357</v>
      </c>
      <c r="E147" s="120">
        <v>0.19228620620180603</v>
      </c>
      <c r="F147" s="120">
        <v>0.08929606998974579</v>
      </c>
      <c r="G147" s="120">
        <v>0.5957670330796628</v>
      </c>
      <c r="H147" s="144"/>
      <c r="I147" s="143"/>
      <c r="J147" s="143"/>
    </row>
    <row r="148" spans="1:10" ht="12.75">
      <c r="A148" s="77" t="s">
        <v>681</v>
      </c>
      <c r="B148" s="71">
        <v>1390</v>
      </c>
      <c r="C148" s="72">
        <v>36399</v>
      </c>
      <c r="D148" s="80">
        <v>0.06025934401220434</v>
      </c>
      <c r="E148" s="81">
        <v>0.023766664791584624</v>
      </c>
      <c r="F148" s="82">
        <v>0.03818786230390945</v>
      </c>
      <c r="G148" s="81">
        <v>0.5204043429427181</v>
      </c>
      <c r="H148" s="144"/>
      <c r="I148" s="143"/>
      <c r="J148" s="143"/>
    </row>
    <row r="149" spans="2:11" ht="12.75">
      <c r="B149" s="25"/>
      <c r="H149" s="141"/>
      <c r="I149" s="141"/>
      <c r="J149" s="141"/>
      <c r="K149" s="26"/>
    </row>
    <row r="153" spans="1:10" s="10" customFormat="1" ht="42">
      <c r="A153" s="30" t="s">
        <v>258</v>
      </c>
      <c r="B153" s="55" t="s">
        <v>252</v>
      </c>
      <c r="C153" s="55" t="s">
        <v>251</v>
      </c>
      <c r="D153" s="56" t="s">
        <v>253</v>
      </c>
      <c r="H153" s="133"/>
      <c r="I153" s="133"/>
      <c r="J153" s="133"/>
    </row>
    <row r="154" spans="1:4" ht="12.75">
      <c r="A154" s="77" t="s">
        <v>331</v>
      </c>
      <c r="B154" s="197">
        <v>409198</v>
      </c>
      <c r="C154" s="197">
        <v>164170</v>
      </c>
      <c r="D154" s="197">
        <v>49612</v>
      </c>
    </row>
    <row r="155" spans="1:4" ht="12.75">
      <c r="A155" s="5" t="s">
        <v>575</v>
      </c>
      <c r="B155" s="84">
        <v>2157</v>
      </c>
      <c r="C155" s="121">
        <v>1892</v>
      </c>
      <c r="D155" s="122">
        <v>136</v>
      </c>
    </row>
    <row r="156" spans="1:4" ht="12.75">
      <c r="A156" s="6" t="s">
        <v>576</v>
      </c>
      <c r="B156" s="95">
        <v>6781</v>
      </c>
      <c r="C156" s="123">
        <v>5795</v>
      </c>
      <c r="D156" s="124">
        <v>464</v>
      </c>
    </row>
    <row r="157" spans="1:4" ht="12.75">
      <c r="A157" s="6" t="s">
        <v>577</v>
      </c>
      <c r="B157" s="95">
        <v>785</v>
      </c>
      <c r="C157" s="123">
        <v>191</v>
      </c>
      <c r="D157" s="124">
        <v>98</v>
      </c>
    </row>
    <row r="158" spans="1:4" ht="12.75">
      <c r="A158" s="6" t="s">
        <v>578</v>
      </c>
      <c r="B158" s="95">
        <v>1244</v>
      </c>
      <c r="C158" s="123">
        <v>899</v>
      </c>
      <c r="D158" s="124">
        <v>90</v>
      </c>
    </row>
    <row r="159" spans="1:4" ht="12.75">
      <c r="A159" s="6" t="s">
        <v>765</v>
      </c>
      <c r="B159" s="95">
        <v>3968</v>
      </c>
      <c r="C159" s="123">
        <v>1741</v>
      </c>
      <c r="D159" s="124">
        <v>499</v>
      </c>
    </row>
    <row r="160" spans="1:4" ht="12.75">
      <c r="A160" s="6" t="s">
        <v>579</v>
      </c>
      <c r="B160" s="95">
        <v>781</v>
      </c>
      <c r="C160" s="123">
        <v>121</v>
      </c>
      <c r="D160" s="124">
        <v>108</v>
      </c>
    </row>
    <row r="161" spans="1:4" ht="12.75">
      <c r="A161" s="6" t="s">
        <v>580</v>
      </c>
      <c r="B161" s="95">
        <v>9937</v>
      </c>
      <c r="C161" s="123">
        <v>3970</v>
      </c>
      <c r="D161" s="124">
        <v>866</v>
      </c>
    </row>
    <row r="162" spans="1:4" ht="12.75">
      <c r="A162" s="6" t="s">
        <v>766</v>
      </c>
      <c r="B162" s="95">
        <v>1807</v>
      </c>
      <c r="C162" s="123">
        <v>389</v>
      </c>
      <c r="D162" s="124">
        <v>288</v>
      </c>
    </row>
    <row r="163" spans="1:4" ht="12.75">
      <c r="A163" s="6" t="s">
        <v>581</v>
      </c>
      <c r="B163" s="95">
        <v>1614</v>
      </c>
      <c r="C163" s="123">
        <v>112</v>
      </c>
      <c r="D163" s="124">
        <v>269</v>
      </c>
    </row>
    <row r="164" spans="1:4" ht="12.75">
      <c r="A164" s="6" t="s">
        <v>767</v>
      </c>
      <c r="B164" s="95">
        <v>2596</v>
      </c>
      <c r="C164" s="123">
        <v>1738</v>
      </c>
      <c r="D164" s="124">
        <v>148</v>
      </c>
    </row>
    <row r="165" spans="1:4" ht="12.75">
      <c r="A165" s="6" t="s">
        <v>768</v>
      </c>
      <c r="B165" s="95">
        <v>350</v>
      </c>
      <c r="C165" s="123">
        <v>134</v>
      </c>
      <c r="D165" s="124">
        <v>74</v>
      </c>
    </row>
    <row r="166" spans="1:4" ht="12.75">
      <c r="A166" s="6" t="s">
        <v>582</v>
      </c>
      <c r="B166" s="95">
        <v>3970</v>
      </c>
      <c r="C166" s="123">
        <v>2208</v>
      </c>
      <c r="D166" s="124">
        <v>261</v>
      </c>
    </row>
    <row r="167" spans="1:4" ht="12.75">
      <c r="A167" s="6" t="s">
        <v>583</v>
      </c>
      <c r="B167" s="95">
        <v>10700</v>
      </c>
      <c r="C167" s="123">
        <v>5490</v>
      </c>
      <c r="D167" s="124">
        <v>1017</v>
      </c>
    </row>
    <row r="168" spans="1:4" ht="12.75">
      <c r="A168" s="6" t="s">
        <v>769</v>
      </c>
      <c r="B168" s="95">
        <v>1519</v>
      </c>
      <c r="C168" s="123">
        <v>1320</v>
      </c>
      <c r="D168" s="124">
        <v>76</v>
      </c>
    </row>
    <row r="169" spans="1:4" ht="12.75">
      <c r="A169" s="6" t="s">
        <v>584</v>
      </c>
      <c r="B169" s="95">
        <v>1307</v>
      </c>
      <c r="C169" s="123">
        <v>560</v>
      </c>
      <c r="D169" s="124">
        <v>100</v>
      </c>
    </row>
    <row r="170" spans="1:4" ht="12.75">
      <c r="A170" s="6" t="s">
        <v>585</v>
      </c>
      <c r="B170" s="95">
        <v>824</v>
      </c>
      <c r="C170" s="123">
        <v>286</v>
      </c>
      <c r="D170" s="124">
        <v>79</v>
      </c>
    </row>
    <row r="171" spans="1:4" ht="12.75">
      <c r="A171" s="6" t="s">
        <v>770</v>
      </c>
      <c r="B171" s="95">
        <v>6825</v>
      </c>
      <c r="C171" s="123">
        <v>2835</v>
      </c>
      <c r="D171" s="124">
        <v>705</v>
      </c>
    </row>
    <row r="172" spans="1:4" ht="12.75">
      <c r="A172" s="6" t="s">
        <v>771</v>
      </c>
      <c r="B172" s="95">
        <v>2301</v>
      </c>
      <c r="C172" s="123">
        <v>725</v>
      </c>
      <c r="D172" s="124">
        <v>268</v>
      </c>
    </row>
    <row r="173" spans="1:4" ht="12.75">
      <c r="A173" s="6" t="s">
        <v>772</v>
      </c>
      <c r="B173" s="95">
        <v>4077</v>
      </c>
      <c r="C173" s="123">
        <v>3620</v>
      </c>
      <c r="D173" s="124">
        <v>267</v>
      </c>
    </row>
    <row r="174" spans="1:4" ht="12.75">
      <c r="A174" s="6" t="s">
        <v>586</v>
      </c>
      <c r="B174" s="95">
        <v>234</v>
      </c>
      <c r="C174" s="123">
        <v>90</v>
      </c>
      <c r="D174" s="124">
        <v>20</v>
      </c>
    </row>
    <row r="175" spans="1:4" ht="12.75">
      <c r="A175" s="6" t="s">
        <v>773</v>
      </c>
      <c r="B175" s="95">
        <v>170732</v>
      </c>
      <c r="C175" s="123">
        <v>50066</v>
      </c>
      <c r="D175" s="124">
        <v>25377</v>
      </c>
    </row>
    <row r="176" spans="1:4" ht="12.75">
      <c r="A176" s="6" t="s">
        <v>774</v>
      </c>
      <c r="B176" s="95">
        <v>2545</v>
      </c>
      <c r="C176" s="123">
        <v>1431</v>
      </c>
      <c r="D176" s="124">
        <v>173</v>
      </c>
    </row>
    <row r="177" spans="1:4" ht="12.75">
      <c r="A177" s="6" t="s">
        <v>775</v>
      </c>
      <c r="B177" s="95">
        <v>1279</v>
      </c>
      <c r="C177" s="123">
        <v>395</v>
      </c>
      <c r="D177" s="124">
        <v>187</v>
      </c>
    </row>
    <row r="178" spans="1:4" ht="12.75">
      <c r="A178" s="6" t="s">
        <v>776</v>
      </c>
      <c r="B178" s="95">
        <v>1199</v>
      </c>
      <c r="C178" s="123">
        <v>686</v>
      </c>
      <c r="D178" s="124">
        <v>102</v>
      </c>
    </row>
    <row r="179" spans="1:4" ht="12.75">
      <c r="A179" s="6" t="s">
        <v>587</v>
      </c>
      <c r="B179" s="95">
        <v>1762</v>
      </c>
      <c r="C179" s="123">
        <v>897</v>
      </c>
      <c r="D179" s="124">
        <v>74</v>
      </c>
    </row>
    <row r="180" spans="1:4" ht="12.75">
      <c r="A180" s="6" t="s">
        <v>588</v>
      </c>
      <c r="B180" s="95">
        <v>1224</v>
      </c>
      <c r="C180" s="123">
        <v>218</v>
      </c>
      <c r="D180" s="124">
        <v>231</v>
      </c>
    </row>
    <row r="181" spans="1:4" ht="12.75">
      <c r="A181" s="6" t="s">
        <v>777</v>
      </c>
      <c r="B181" s="95">
        <v>4887</v>
      </c>
      <c r="C181" s="123">
        <v>976</v>
      </c>
      <c r="D181" s="124">
        <v>525</v>
      </c>
    </row>
    <row r="182" spans="1:4" ht="12.75">
      <c r="A182" s="6" t="s">
        <v>778</v>
      </c>
      <c r="B182" s="95">
        <v>178</v>
      </c>
      <c r="C182" s="123">
        <v>107</v>
      </c>
      <c r="D182" s="124">
        <v>43</v>
      </c>
    </row>
    <row r="183" spans="1:4" ht="12.75">
      <c r="A183" s="6" t="s">
        <v>779</v>
      </c>
      <c r="B183" s="95">
        <v>2509</v>
      </c>
      <c r="C183" s="123">
        <v>515</v>
      </c>
      <c r="D183" s="124">
        <v>532</v>
      </c>
    </row>
    <row r="184" spans="1:4" ht="12.75">
      <c r="A184" s="6" t="s">
        <v>780</v>
      </c>
      <c r="B184" s="95">
        <v>5477</v>
      </c>
      <c r="C184" s="123">
        <v>3285</v>
      </c>
      <c r="D184" s="124">
        <v>356</v>
      </c>
    </row>
    <row r="185" spans="1:4" ht="12.75">
      <c r="A185" s="6" t="s">
        <v>781</v>
      </c>
      <c r="B185" s="95">
        <v>391</v>
      </c>
      <c r="C185" s="123">
        <v>284</v>
      </c>
      <c r="D185" s="124">
        <v>20</v>
      </c>
    </row>
    <row r="186" spans="1:4" ht="12.75">
      <c r="A186" s="6" t="s">
        <v>782</v>
      </c>
      <c r="B186" s="95">
        <v>253</v>
      </c>
      <c r="C186" s="123">
        <v>31</v>
      </c>
      <c r="D186" s="124">
        <v>46</v>
      </c>
    </row>
    <row r="187" spans="1:4" ht="12.75">
      <c r="A187" s="6" t="s">
        <v>783</v>
      </c>
      <c r="B187" s="95">
        <v>807</v>
      </c>
      <c r="C187" s="123">
        <v>425</v>
      </c>
      <c r="D187" s="124">
        <v>71</v>
      </c>
    </row>
    <row r="188" spans="1:4" ht="12.75">
      <c r="A188" s="6" t="s">
        <v>784</v>
      </c>
      <c r="B188" s="95">
        <v>199</v>
      </c>
      <c r="C188" s="123">
        <v>56</v>
      </c>
      <c r="D188" s="124">
        <v>23</v>
      </c>
    </row>
    <row r="189" spans="1:4" ht="12.75">
      <c r="A189" s="6" t="s">
        <v>785</v>
      </c>
      <c r="B189" s="95">
        <v>3722</v>
      </c>
      <c r="C189" s="123">
        <v>384</v>
      </c>
      <c r="D189" s="124">
        <v>719</v>
      </c>
    </row>
    <row r="190" spans="1:4" ht="12.75">
      <c r="A190" s="6" t="s">
        <v>589</v>
      </c>
      <c r="B190" s="95">
        <v>2327</v>
      </c>
      <c r="C190" s="123">
        <v>2675</v>
      </c>
      <c r="D190" s="124">
        <v>132</v>
      </c>
    </row>
    <row r="191" spans="1:4" ht="12.75">
      <c r="A191" s="6" t="s">
        <v>786</v>
      </c>
      <c r="B191" s="95">
        <v>2339</v>
      </c>
      <c r="C191" s="123">
        <v>1649</v>
      </c>
      <c r="D191" s="124">
        <v>105</v>
      </c>
    </row>
    <row r="192" spans="1:4" ht="12.75">
      <c r="A192" s="6" t="s">
        <v>590</v>
      </c>
      <c r="B192" s="95">
        <v>21389</v>
      </c>
      <c r="C192" s="123">
        <v>8137</v>
      </c>
      <c r="D192" s="124">
        <v>2804</v>
      </c>
    </row>
    <row r="193" spans="1:4" ht="12.75">
      <c r="A193" s="6" t="s">
        <v>591</v>
      </c>
      <c r="B193" s="95">
        <v>1644</v>
      </c>
      <c r="C193" s="123">
        <v>844</v>
      </c>
      <c r="D193" s="124">
        <v>97</v>
      </c>
    </row>
    <row r="194" spans="1:4" ht="12.75">
      <c r="A194" s="6" t="s">
        <v>787</v>
      </c>
      <c r="B194" s="95">
        <v>2297</v>
      </c>
      <c r="C194" s="123">
        <v>3850</v>
      </c>
      <c r="D194" s="124">
        <v>78</v>
      </c>
    </row>
    <row r="195" spans="1:4" ht="12.75">
      <c r="A195" s="6" t="s">
        <v>592</v>
      </c>
      <c r="B195" s="95">
        <v>2056</v>
      </c>
      <c r="C195" s="123">
        <v>1051</v>
      </c>
      <c r="D195" s="124">
        <v>152</v>
      </c>
    </row>
    <row r="196" spans="1:4" ht="12.75">
      <c r="A196" s="6" t="s">
        <v>593</v>
      </c>
      <c r="B196" s="95">
        <v>12048</v>
      </c>
      <c r="C196" s="123">
        <v>5230</v>
      </c>
      <c r="D196" s="124">
        <v>1479</v>
      </c>
    </row>
    <row r="197" spans="1:4" ht="12.75">
      <c r="A197" s="6" t="s">
        <v>594</v>
      </c>
      <c r="B197" s="95">
        <v>4985</v>
      </c>
      <c r="C197" s="123">
        <v>2883</v>
      </c>
      <c r="D197" s="124">
        <v>504</v>
      </c>
    </row>
    <row r="198" spans="1:4" ht="12.75">
      <c r="A198" s="6" t="s">
        <v>595</v>
      </c>
      <c r="B198" s="95">
        <v>1016</v>
      </c>
      <c r="C198" s="123">
        <v>645</v>
      </c>
      <c r="D198" s="124">
        <v>54</v>
      </c>
    </row>
    <row r="199" spans="1:4" ht="12.75">
      <c r="A199" s="6" t="s">
        <v>596</v>
      </c>
      <c r="B199" s="95">
        <v>1971</v>
      </c>
      <c r="C199" s="123">
        <v>1038</v>
      </c>
      <c r="D199" s="124">
        <v>140</v>
      </c>
    </row>
    <row r="200" spans="1:4" ht="12.75">
      <c r="A200" s="6" t="s">
        <v>788</v>
      </c>
      <c r="B200" s="95">
        <v>2797</v>
      </c>
      <c r="C200" s="123">
        <v>1968</v>
      </c>
      <c r="D200" s="124">
        <v>94</v>
      </c>
    </row>
    <row r="201" spans="1:4" ht="12.75">
      <c r="A201" s="6" t="s">
        <v>597</v>
      </c>
      <c r="B201" s="95">
        <v>976</v>
      </c>
      <c r="C201" s="123">
        <v>90</v>
      </c>
      <c r="D201" s="124">
        <v>123</v>
      </c>
    </row>
    <row r="202" spans="1:4" ht="12.75">
      <c r="A202" s="6" t="s">
        <v>598</v>
      </c>
      <c r="B202" s="95">
        <v>808</v>
      </c>
      <c r="C202" s="123">
        <v>334</v>
      </c>
      <c r="D202" s="124">
        <v>23</v>
      </c>
    </row>
    <row r="203" spans="1:4" ht="12.75">
      <c r="A203" s="6" t="s">
        <v>789</v>
      </c>
      <c r="B203" s="95">
        <v>10812</v>
      </c>
      <c r="C203" s="123">
        <v>8708</v>
      </c>
      <c r="D203" s="124">
        <v>814</v>
      </c>
    </row>
    <row r="204" spans="1:4" ht="12.75">
      <c r="A204" s="6" t="s">
        <v>790</v>
      </c>
      <c r="B204" s="95">
        <v>1468</v>
      </c>
      <c r="C204" s="123">
        <v>441</v>
      </c>
      <c r="D204" s="124">
        <v>193</v>
      </c>
    </row>
    <row r="205" spans="1:4" ht="12.75">
      <c r="A205" s="6" t="s">
        <v>599</v>
      </c>
      <c r="B205" s="95">
        <v>823</v>
      </c>
      <c r="C205" s="123">
        <v>245</v>
      </c>
      <c r="D205" s="124">
        <v>108</v>
      </c>
    </row>
    <row r="206" spans="1:4" ht="12.75">
      <c r="A206" s="6" t="s">
        <v>791</v>
      </c>
      <c r="B206" s="95">
        <v>6023</v>
      </c>
      <c r="C206" s="123">
        <v>820</v>
      </c>
      <c r="D206" s="124">
        <v>1060</v>
      </c>
    </row>
    <row r="207" spans="1:4" ht="12.75">
      <c r="A207" s="6" t="s">
        <v>600</v>
      </c>
      <c r="B207" s="95">
        <v>3799</v>
      </c>
      <c r="C207" s="123">
        <v>2039</v>
      </c>
      <c r="D207" s="124">
        <v>384</v>
      </c>
    </row>
    <row r="208" spans="1:4" ht="12.75">
      <c r="A208" s="6" t="s">
        <v>601</v>
      </c>
      <c r="B208" s="95">
        <v>9030</v>
      </c>
      <c r="C208" s="123">
        <v>2689</v>
      </c>
      <c r="D208" s="124">
        <v>1103</v>
      </c>
    </row>
    <row r="209" spans="1:4" ht="12.75">
      <c r="A209" s="6" t="s">
        <v>792</v>
      </c>
      <c r="B209" s="95">
        <v>11921</v>
      </c>
      <c r="C209" s="123">
        <v>4205</v>
      </c>
      <c r="D209" s="124">
        <v>1072</v>
      </c>
    </row>
    <row r="210" spans="1:4" ht="12.75">
      <c r="A210" s="6" t="s">
        <v>793</v>
      </c>
      <c r="B210" s="95">
        <v>15264</v>
      </c>
      <c r="C210" s="123">
        <v>6345</v>
      </c>
      <c r="D210" s="124">
        <v>1879</v>
      </c>
    </row>
    <row r="211" spans="1:4" ht="12.75">
      <c r="A211" s="6" t="s">
        <v>794</v>
      </c>
      <c r="B211" s="95">
        <v>3805</v>
      </c>
      <c r="C211" s="123">
        <v>1885</v>
      </c>
      <c r="D211" s="124">
        <v>326</v>
      </c>
    </row>
    <row r="212" spans="1:4" ht="12.75">
      <c r="A212" s="6" t="s">
        <v>602</v>
      </c>
      <c r="B212" s="95">
        <v>5328</v>
      </c>
      <c r="C212" s="123">
        <v>2903</v>
      </c>
      <c r="D212" s="124">
        <v>358</v>
      </c>
    </row>
    <row r="213" spans="1:4" ht="12.75">
      <c r="A213" s="6" t="s">
        <v>795</v>
      </c>
      <c r="B213" s="95">
        <v>414</v>
      </c>
      <c r="C213" s="123">
        <v>206</v>
      </c>
      <c r="D213" s="124">
        <v>32</v>
      </c>
    </row>
    <row r="214" spans="1:4" ht="12.75">
      <c r="A214" s="6" t="s">
        <v>603</v>
      </c>
      <c r="B214" s="95">
        <v>3035</v>
      </c>
      <c r="C214" s="123">
        <v>3554</v>
      </c>
      <c r="D214" s="124">
        <v>181</v>
      </c>
    </row>
    <row r="215" spans="1:4" ht="12.75">
      <c r="A215" s="6" t="s">
        <v>796</v>
      </c>
      <c r="B215" s="95">
        <v>453</v>
      </c>
      <c r="C215" s="123">
        <v>127</v>
      </c>
      <c r="D215" s="124">
        <v>64</v>
      </c>
    </row>
    <row r="216" spans="1:4" ht="12.75">
      <c r="A216" s="6" t="s">
        <v>604</v>
      </c>
      <c r="B216" s="95">
        <v>639</v>
      </c>
      <c r="C216" s="123">
        <v>115</v>
      </c>
      <c r="D216" s="124">
        <v>73</v>
      </c>
    </row>
    <row r="217" spans="1:4" ht="12.75">
      <c r="A217" s="6" t="s">
        <v>605</v>
      </c>
      <c r="B217" s="95">
        <v>671</v>
      </c>
      <c r="C217" s="123">
        <v>335</v>
      </c>
      <c r="D217" s="124">
        <v>20</v>
      </c>
    </row>
    <row r="218" spans="1:4" ht="12.75">
      <c r="A218" s="6" t="s">
        <v>606</v>
      </c>
      <c r="B218" s="95">
        <v>202</v>
      </c>
      <c r="C218" s="123">
        <v>63</v>
      </c>
      <c r="D218" s="124">
        <v>31</v>
      </c>
    </row>
    <row r="219" spans="1:4" ht="12.75">
      <c r="A219" s="6" t="s">
        <v>797</v>
      </c>
      <c r="B219" s="95">
        <v>1197</v>
      </c>
      <c r="C219" s="123">
        <v>408</v>
      </c>
      <c r="D219" s="124">
        <v>92</v>
      </c>
    </row>
    <row r="220" spans="1:4" ht="12.75">
      <c r="A220" s="6" t="s">
        <v>798</v>
      </c>
      <c r="B220" s="95">
        <v>3718</v>
      </c>
      <c r="C220" s="123">
        <v>1297</v>
      </c>
      <c r="D220" s="124">
        <v>391</v>
      </c>
    </row>
    <row r="221" spans="1:4" ht="12.75">
      <c r="A221" s="6" t="s">
        <v>799</v>
      </c>
      <c r="B221" s="95">
        <v>2349</v>
      </c>
      <c r="C221" s="123">
        <v>743</v>
      </c>
      <c r="D221" s="124">
        <v>286</v>
      </c>
    </row>
    <row r="222" spans="1:4" ht="12.75">
      <c r="A222" s="6" t="s">
        <v>607</v>
      </c>
      <c r="B222" s="95">
        <v>376</v>
      </c>
      <c r="C222" s="123">
        <v>193</v>
      </c>
      <c r="D222" s="124">
        <v>51</v>
      </c>
    </row>
    <row r="223" spans="1:4" ht="12.75">
      <c r="A223" s="6" t="s">
        <v>800</v>
      </c>
      <c r="B223" s="95">
        <v>4741</v>
      </c>
      <c r="C223" s="123">
        <v>1026</v>
      </c>
      <c r="D223" s="124">
        <v>390</v>
      </c>
    </row>
    <row r="224" spans="1:4" ht="12.75">
      <c r="A224" s="6" t="s">
        <v>801</v>
      </c>
      <c r="B224" s="95">
        <v>813</v>
      </c>
      <c r="C224" s="123">
        <v>169</v>
      </c>
      <c r="D224" s="124">
        <v>101</v>
      </c>
    </row>
    <row r="225" spans="1:4" ht="12.75">
      <c r="A225" s="6" t="s">
        <v>802</v>
      </c>
      <c r="B225" s="95">
        <v>578</v>
      </c>
      <c r="C225" s="123">
        <v>69</v>
      </c>
      <c r="D225" s="124">
        <v>97</v>
      </c>
    </row>
    <row r="226" spans="1:4" ht="12.75">
      <c r="A226" s="6" t="s">
        <v>608</v>
      </c>
      <c r="B226" s="95">
        <v>658</v>
      </c>
      <c r="C226" s="123">
        <v>304</v>
      </c>
      <c r="D226" s="124">
        <v>50</v>
      </c>
    </row>
    <row r="227" spans="1:4" ht="12.75">
      <c r="A227" s="6" t="s">
        <v>803</v>
      </c>
      <c r="B227" s="95">
        <v>1730</v>
      </c>
      <c r="C227" s="123">
        <v>279</v>
      </c>
      <c r="D227" s="124">
        <v>217</v>
      </c>
    </row>
    <row r="228" spans="1:4" ht="12.75">
      <c r="A228" s="6" t="s">
        <v>804</v>
      </c>
      <c r="B228" s="95">
        <v>1392</v>
      </c>
      <c r="C228" s="123">
        <v>432</v>
      </c>
      <c r="D228" s="124">
        <v>125</v>
      </c>
    </row>
    <row r="229" spans="1:4" ht="12.75">
      <c r="A229" s="7" t="s">
        <v>609</v>
      </c>
      <c r="B229" s="71">
        <v>365</v>
      </c>
      <c r="C229" s="125">
        <v>304</v>
      </c>
      <c r="D229" s="126">
        <v>17</v>
      </c>
    </row>
  </sheetData>
  <mergeCells count="30">
    <mergeCell ref="A5:A6"/>
    <mergeCell ref="F5:F6"/>
    <mergeCell ref="G33:G34"/>
    <mergeCell ref="D40:E40"/>
    <mergeCell ref="G12:G13"/>
    <mergeCell ref="D12:E12"/>
    <mergeCell ref="F12:F13"/>
    <mergeCell ref="B5:C5"/>
    <mergeCell ref="D5:E5"/>
    <mergeCell ref="G5:G6"/>
    <mergeCell ref="G113:G114"/>
    <mergeCell ref="A47:A48"/>
    <mergeCell ref="B47:C47"/>
    <mergeCell ref="D47:E47"/>
    <mergeCell ref="F47:F48"/>
    <mergeCell ref="A83:A84"/>
    <mergeCell ref="B83:C83"/>
    <mergeCell ref="G47:G48"/>
    <mergeCell ref="D113:E113"/>
    <mergeCell ref="F113:F114"/>
    <mergeCell ref="A113:A114"/>
    <mergeCell ref="B113:C113"/>
    <mergeCell ref="A33:A34"/>
    <mergeCell ref="B33:C33"/>
    <mergeCell ref="A98:A99"/>
    <mergeCell ref="B98:C98"/>
    <mergeCell ref="D33:E33"/>
    <mergeCell ref="F33:F34"/>
    <mergeCell ref="A12:A13"/>
    <mergeCell ref="B12:C1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24"/>
  <sheetViews>
    <sheetView workbookViewId="0" topLeftCell="A1">
      <selection activeCell="L6" sqref="L6"/>
    </sheetView>
  </sheetViews>
  <sheetFormatPr defaultColWidth="11.421875" defaultRowHeight="12.75"/>
  <cols>
    <col min="1" max="1" width="47.140625" style="8" customWidth="1"/>
    <col min="2" max="2" width="13.57421875" style="8" customWidth="1"/>
    <col min="3" max="3" width="13.8515625" style="8" customWidth="1"/>
    <col min="4" max="4" width="13.00390625" style="8" customWidth="1"/>
    <col min="5" max="5" width="11.421875" style="8" customWidth="1"/>
    <col min="6" max="6" width="16.28125" style="8" customWidth="1"/>
    <col min="7" max="7" width="11.421875" style="8" customWidth="1"/>
    <col min="8" max="11" width="11.421875" style="133" customWidth="1"/>
    <col min="12" max="16384" width="11.421875" style="8" customWidth="1"/>
  </cols>
  <sheetData>
    <row r="2" ht="15.75">
      <c r="A2" s="2" t="s">
        <v>610</v>
      </c>
    </row>
    <row r="5" spans="1:11" s="10" customFormat="1" ht="33" customHeight="1">
      <c r="A5" s="397" t="s">
        <v>286</v>
      </c>
      <c r="B5" s="399" t="s">
        <v>850</v>
      </c>
      <c r="C5" s="400"/>
      <c r="D5" s="393" t="s">
        <v>284</v>
      </c>
      <c r="E5" s="394"/>
      <c r="F5" s="395" t="s">
        <v>680</v>
      </c>
      <c r="G5" s="395" t="s">
        <v>317</v>
      </c>
      <c r="H5" s="133"/>
      <c r="I5" s="133"/>
      <c r="J5" s="133"/>
      <c r="K5" s="133"/>
    </row>
    <row r="6" spans="1:11" s="10" customFormat="1" ht="27.75" customHeight="1">
      <c r="A6" s="398"/>
      <c r="B6" s="31" t="s">
        <v>611</v>
      </c>
      <c r="C6" s="32" t="s">
        <v>283</v>
      </c>
      <c r="D6" s="31" t="s">
        <v>611</v>
      </c>
      <c r="E6" s="33" t="s">
        <v>285</v>
      </c>
      <c r="F6" s="396"/>
      <c r="G6" s="396"/>
      <c r="H6" s="133"/>
      <c r="I6" s="133"/>
      <c r="J6" s="133"/>
      <c r="K6" s="133"/>
    </row>
    <row r="7" spans="1:10" ht="12.75">
      <c r="A7" s="155" t="s">
        <v>289</v>
      </c>
      <c r="B7" s="67">
        <v>466712</v>
      </c>
      <c r="C7" s="156">
        <v>4269700</v>
      </c>
      <c r="D7" s="68">
        <v>-0.001612951530164719</v>
      </c>
      <c r="E7" s="69">
        <v>0.003580236118828406</v>
      </c>
      <c r="F7" s="70">
        <v>0.1093079139049582</v>
      </c>
      <c r="G7" s="70">
        <v>0.5056862507151154</v>
      </c>
      <c r="H7" s="134"/>
      <c r="I7" s="135"/>
      <c r="J7" s="136"/>
    </row>
    <row r="8" spans="1:10" ht="12.75">
      <c r="A8" s="157" t="s">
        <v>287</v>
      </c>
      <c r="B8" s="71">
        <v>32187</v>
      </c>
      <c r="C8" s="72">
        <v>359795</v>
      </c>
      <c r="D8" s="73">
        <v>0.02434599961810191</v>
      </c>
      <c r="E8" s="74">
        <v>0.028361800887181543</v>
      </c>
      <c r="F8" s="75">
        <v>0.0894592754207257</v>
      </c>
      <c r="G8" s="75">
        <v>0.4687677497342091</v>
      </c>
      <c r="H8" s="134"/>
      <c r="I8" s="134"/>
      <c r="J8" s="136"/>
    </row>
    <row r="9" spans="1:7" ht="12.75">
      <c r="A9" s="76"/>
      <c r="B9" s="25"/>
      <c r="C9" s="25"/>
      <c r="D9" s="76"/>
      <c r="E9" s="25"/>
      <c r="F9" s="25"/>
      <c r="G9" s="25"/>
    </row>
    <row r="10" spans="1:7" ht="12.75">
      <c r="A10" s="76"/>
      <c r="B10" s="25"/>
      <c r="C10" s="25"/>
      <c r="D10" s="76"/>
      <c r="E10" s="25"/>
      <c r="F10" s="25"/>
      <c r="G10" s="25"/>
    </row>
    <row r="11" spans="1:7" ht="12.75">
      <c r="A11" s="76"/>
      <c r="B11" s="25"/>
      <c r="C11" s="25"/>
      <c r="D11" s="76"/>
      <c r="E11" s="25"/>
      <c r="F11" s="25"/>
      <c r="G11" s="25"/>
    </row>
    <row r="12" spans="1:11" s="10" customFormat="1" ht="23.25" customHeight="1">
      <c r="A12" s="397" t="s">
        <v>290</v>
      </c>
      <c r="B12" s="399" t="s">
        <v>848</v>
      </c>
      <c r="C12" s="400"/>
      <c r="D12" s="393" t="s">
        <v>284</v>
      </c>
      <c r="E12" s="394"/>
      <c r="F12" s="395" t="s">
        <v>680</v>
      </c>
      <c r="G12" s="395" t="s">
        <v>317</v>
      </c>
      <c r="H12" s="133"/>
      <c r="I12" s="133"/>
      <c r="J12" s="133"/>
      <c r="K12" s="133"/>
    </row>
    <row r="13" spans="1:11" s="10" customFormat="1" ht="24.75" customHeight="1">
      <c r="A13" s="398"/>
      <c r="B13" s="31" t="s">
        <v>611</v>
      </c>
      <c r="C13" s="33" t="s">
        <v>283</v>
      </c>
      <c r="D13" s="31" t="s">
        <v>611</v>
      </c>
      <c r="E13" s="33" t="s">
        <v>285</v>
      </c>
      <c r="F13" s="396"/>
      <c r="G13" s="396"/>
      <c r="H13" s="133"/>
      <c r="I13" s="133"/>
      <c r="J13" s="133"/>
      <c r="K13" s="133"/>
    </row>
    <row r="14" spans="1:11" s="17" customFormat="1" ht="12.75">
      <c r="A14" s="77" t="s">
        <v>315</v>
      </c>
      <c r="B14" s="78">
        <v>145280.25</v>
      </c>
      <c r="C14" s="79">
        <v>1286092</v>
      </c>
      <c r="D14" s="80">
        <v>-0.020372349571649684</v>
      </c>
      <c r="E14" s="81">
        <v>-0.023494934457608974</v>
      </c>
      <c r="F14" s="81">
        <v>0.112962564108944</v>
      </c>
      <c r="G14" s="81">
        <v>0.4925476362212426</v>
      </c>
      <c r="H14" s="138"/>
      <c r="I14" s="139"/>
      <c r="J14" s="139"/>
      <c r="K14" s="133"/>
    </row>
    <row r="15" spans="1:11" s="17" customFormat="1" ht="12.75">
      <c r="A15" s="83" t="s">
        <v>118</v>
      </c>
      <c r="B15" s="84">
        <v>86946.41666666667</v>
      </c>
      <c r="C15" s="85">
        <v>827775.6666666666</v>
      </c>
      <c r="D15" s="98" t="s">
        <v>267</v>
      </c>
      <c r="E15" s="99" t="s">
        <v>267</v>
      </c>
      <c r="F15" s="87">
        <v>0.10503620747489156</v>
      </c>
      <c r="G15" s="87">
        <v>0.4922953591913076</v>
      </c>
      <c r="H15" s="138"/>
      <c r="I15" s="139"/>
      <c r="J15" s="139"/>
      <c r="K15" s="133"/>
    </row>
    <row r="16" spans="1:10" ht="12.75">
      <c r="A16" s="89" t="s">
        <v>120</v>
      </c>
      <c r="B16" s="90">
        <v>34448.75</v>
      </c>
      <c r="C16" s="91">
        <v>265888.5</v>
      </c>
      <c r="D16" s="98" t="s">
        <v>267</v>
      </c>
      <c r="E16" s="99" t="s">
        <v>267</v>
      </c>
      <c r="F16" s="87">
        <v>0.12956088736444035</v>
      </c>
      <c r="G16" s="93">
        <v>0.5976137950575806</v>
      </c>
      <c r="H16" s="139"/>
      <c r="I16" s="139"/>
      <c r="J16" s="139"/>
    </row>
    <row r="17" spans="1:11" s="17" customFormat="1" ht="12.75">
      <c r="A17" s="89" t="s">
        <v>121</v>
      </c>
      <c r="B17" s="95">
        <v>3681</v>
      </c>
      <c r="C17" s="85">
        <v>27671.5</v>
      </c>
      <c r="D17" s="98" t="s">
        <v>267</v>
      </c>
      <c r="E17" s="99" t="s">
        <v>267</v>
      </c>
      <c r="F17" s="87">
        <v>0.13302495347198381</v>
      </c>
      <c r="G17" s="93">
        <v>0.9603652570931623</v>
      </c>
      <c r="H17" s="138"/>
      <c r="I17" s="139"/>
      <c r="J17" s="139"/>
      <c r="K17" s="133"/>
    </row>
    <row r="18" spans="1:11" s="17" customFormat="1" ht="12.75">
      <c r="A18" s="89" t="s">
        <v>119</v>
      </c>
      <c r="B18" s="95">
        <v>19122.833333333332</v>
      </c>
      <c r="C18" s="85">
        <v>155439.66666666666</v>
      </c>
      <c r="D18" s="98" t="s">
        <v>267</v>
      </c>
      <c r="E18" s="99" t="s">
        <v>267</v>
      </c>
      <c r="F18" s="87">
        <v>0.12302415299398052</v>
      </c>
      <c r="G18" s="93">
        <v>0.3443533901268174</v>
      </c>
      <c r="H18" s="199"/>
      <c r="I18" s="139"/>
      <c r="J18" s="139"/>
      <c r="K18" s="133"/>
    </row>
    <row r="19" spans="1:10" ht="12.75">
      <c r="A19" s="89" t="s">
        <v>330</v>
      </c>
      <c r="B19" s="95">
        <v>0</v>
      </c>
      <c r="C19" s="85">
        <v>0</v>
      </c>
      <c r="D19" s="98" t="s">
        <v>267</v>
      </c>
      <c r="E19" s="99" t="s">
        <v>267</v>
      </c>
      <c r="F19" s="99" t="s">
        <v>267</v>
      </c>
      <c r="G19" s="127" t="s">
        <v>267</v>
      </c>
      <c r="H19" s="139"/>
      <c r="I19" s="139"/>
      <c r="J19" s="139"/>
    </row>
    <row r="20" spans="1:10" ht="12.75">
      <c r="A20" s="89" t="s">
        <v>291</v>
      </c>
      <c r="B20" s="84">
        <v>4.75</v>
      </c>
      <c r="C20" s="91">
        <v>266.0833333333333</v>
      </c>
      <c r="D20" s="98" t="s">
        <v>267</v>
      </c>
      <c r="E20" s="99" t="s">
        <v>267</v>
      </c>
      <c r="F20" s="87">
        <v>0.01785155026620733</v>
      </c>
      <c r="G20" s="93">
        <v>0.023104985812728008</v>
      </c>
      <c r="H20" s="139"/>
      <c r="I20" s="139"/>
      <c r="J20" s="139"/>
    </row>
    <row r="21" spans="1:10" ht="12.75">
      <c r="A21" s="96" t="s">
        <v>122</v>
      </c>
      <c r="B21" s="95">
        <v>1076.5</v>
      </c>
      <c r="C21" s="91">
        <v>9050.583333333334</v>
      </c>
      <c r="D21" s="98" t="s">
        <v>267</v>
      </c>
      <c r="E21" s="99" t="s">
        <v>267</v>
      </c>
      <c r="F21" s="87">
        <v>0.11894260959238354</v>
      </c>
      <c r="G21" s="97">
        <v>0.9547671840354767</v>
      </c>
      <c r="H21" s="139"/>
      <c r="I21" s="139"/>
      <c r="J21" s="139"/>
    </row>
    <row r="22" spans="1:10" ht="12.75">
      <c r="A22" s="77" t="s">
        <v>316</v>
      </c>
      <c r="B22" s="78">
        <v>7836.416666666667</v>
      </c>
      <c r="C22" s="79">
        <v>97920</v>
      </c>
      <c r="D22" s="80">
        <v>-0.011645383362236528</v>
      </c>
      <c r="E22" s="81">
        <v>-0.0009632936651325918</v>
      </c>
      <c r="F22" s="82">
        <v>0.08002876497821351</v>
      </c>
      <c r="G22" s="81">
        <v>0.4552659353002121</v>
      </c>
      <c r="H22" s="139"/>
      <c r="I22" s="139"/>
      <c r="J22" s="139"/>
    </row>
    <row r="23" spans="1:10" ht="12.75">
      <c r="A23" s="83" t="s">
        <v>118</v>
      </c>
      <c r="B23" s="84">
        <v>3150.6666666666665</v>
      </c>
      <c r="C23" s="85">
        <v>37304</v>
      </c>
      <c r="D23" s="202" t="s">
        <v>267</v>
      </c>
      <c r="E23" s="203" t="s">
        <v>267</v>
      </c>
      <c r="F23" s="70">
        <v>0.08445921795696619</v>
      </c>
      <c r="G23" s="70">
        <v>0.4423850978189647</v>
      </c>
      <c r="H23" s="139"/>
      <c r="I23" s="139"/>
      <c r="J23" s="139"/>
    </row>
    <row r="24" spans="1:10" ht="12.75">
      <c r="A24" s="89" t="s">
        <v>120</v>
      </c>
      <c r="B24" s="90">
        <v>1620.9166666666667</v>
      </c>
      <c r="C24" s="91">
        <v>31924.333333333332</v>
      </c>
      <c r="D24" s="98" t="s">
        <v>267</v>
      </c>
      <c r="E24" s="99" t="s">
        <v>267</v>
      </c>
      <c r="F24" s="94">
        <v>0.050773704488739003</v>
      </c>
      <c r="G24" s="94">
        <v>0.3029231751569046</v>
      </c>
      <c r="H24" s="139"/>
      <c r="I24" s="139"/>
      <c r="J24" s="139"/>
    </row>
    <row r="25" spans="1:10" ht="12.75">
      <c r="A25" s="89" t="s">
        <v>121</v>
      </c>
      <c r="B25" s="95">
        <v>1451.5</v>
      </c>
      <c r="C25" s="85">
        <v>12609.083333333334</v>
      </c>
      <c r="D25" s="98" t="s">
        <v>267</v>
      </c>
      <c r="E25" s="99" t="s">
        <v>267</v>
      </c>
      <c r="F25" s="94">
        <v>0.11511542604868183</v>
      </c>
      <c r="G25" s="94">
        <v>0.9285638127732168</v>
      </c>
      <c r="H25" s="139"/>
      <c r="I25" s="139"/>
      <c r="J25" s="139"/>
    </row>
    <row r="26" spans="1:10" ht="12.75">
      <c r="A26" s="89" t="s">
        <v>119</v>
      </c>
      <c r="B26" s="95">
        <v>1069.5833333333333</v>
      </c>
      <c r="C26" s="91">
        <v>10908.5</v>
      </c>
      <c r="D26" s="98" t="s">
        <v>267</v>
      </c>
      <c r="E26" s="99" t="s">
        <v>267</v>
      </c>
      <c r="F26" s="94">
        <v>0.0980504499549281</v>
      </c>
      <c r="G26" s="94">
        <v>0.4146609375504798</v>
      </c>
      <c r="H26" s="139"/>
      <c r="I26" s="139"/>
      <c r="J26" s="139"/>
    </row>
    <row r="27" spans="1:10" ht="12.75">
      <c r="A27" s="89" t="s">
        <v>330</v>
      </c>
      <c r="B27" s="84">
        <v>0</v>
      </c>
      <c r="C27" s="85">
        <v>0</v>
      </c>
      <c r="D27" s="98" t="s">
        <v>267</v>
      </c>
      <c r="E27" s="99" t="s">
        <v>267</v>
      </c>
      <c r="F27" s="128" t="s">
        <v>267</v>
      </c>
      <c r="G27" s="128" t="s">
        <v>267</v>
      </c>
      <c r="H27" s="139"/>
      <c r="I27" s="139"/>
      <c r="J27" s="139"/>
    </row>
    <row r="28" spans="1:10" ht="12.75">
      <c r="A28" s="89" t="s">
        <v>291</v>
      </c>
      <c r="B28" s="84">
        <v>1</v>
      </c>
      <c r="C28" s="113">
        <v>12.833333333333334</v>
      </c>
      <c r="D28" s="98" t="s">
        <v>267</v>
      </c>
      <c r="E28" s="99" t="s">
        <v>267</v>
      </c>
      <c r="F28" s="94">
        <v>0.07792207792207792</v>
      </c>
      <c r="G28" s="94">
        <v>0.07792207792207792</v>
      </c>
      <c r="H28" s="139"/>
      <c r="I28" s="139"/>
      <c r="J28" s="139"/>
    </row>
    <row r="29" spans="1:10" ht="12.75">
      <c r="A29" s="96" t="s">
        <v>122</v>
      </c>
      <c r="B29" s="71">
        <v>542.75</v>
      </c>
      <c r="C29" s="72">
        <v>5161.25</v>
      </c>
      <c r="D29" s="204" t="s">
        <v>267</v>
      </c>
      <c r="E29" s="205" t="s">
        <v>267</v>
      </c>
      <c r="F29" s="75">
        <v>0.10515863405182853</v>
      </c>
      <c r="G29" s="75">
        <v>0.9285714285714286</v>
      </c>
      <c r="H29" s="139"/>
      <c r="I29" s="139"/>
      <c r="J29" s="139"/>
    </row>
    <row r="30" spans="1:11" s="10" customFormat="1" ht="12.75">
      <c r="A30" s="76"/>
      <c r="B30" s="25"/>
      <c r="C30" s="25"/>
      <c r="D30" s="21"/>
      <c r="E30" s="21"/>
      <c r="F30" s="22"/>
      <c r="G30" s="22"/>
      <c r="H30" s="133"/>
      <c r="I30" s="133"/>
      <c r="J30" s="133"/>
      <c r="K30" s="133"/>
    </row>
    <row r="31" spans="1:11" s="10" customFormat="1" ht="12.75">
      <c r="A31" s="76"/>
      <c r="B31" s="25"/>
      <c r="C31" s="25"/>
      <c r="D31" s="21"/>
      <c r="E31" s="21"/>
      <c r="F31" s="22"/>
      <c r="G31" s="22"/>
      <c r="H31" s="133"/>
      <c r="I31" s="133"/>
      <c r="J31" s="133"/>
      <c r="K31" s="133"/>
    </row>
    <row r="32" spans="1:11" s="10" customFormat="1" ht="12.75">
      <c r="A32" s="76"/>
      <c r="B32" s="25"/>
      <c r="C32" s="25"/>
      <c r="D32" s="21"/>
      <c r="E32" s="21"/>
      <c r="F32" s="22"/>
      <c r="G32" s="22"/>
      <c r="H32" s="133"/>
      <c r="I32" s="133"/>
      <c r="J32" s="133"/>
      <c r="K32" s="133"/>
    </row>
    <row r="33" spans="1:11" s="10" customFormat="1" ht="18.75" customHeight="1">
      <c r="A33" s="397" t="s">
        <v>292</v>
      </c>
      <c r="B33" s="399" t="s">
        <v>849</v>
      </c>
      <c r="C33" s="400"/>
      <c r="D33" s="393" t="s">
        <v>284</v>
      </c>
      <c r="E33" s="394"/>
      <c r="F33" s="395" t="s">
        <v>680</v>
      </c>
      <c r="G33" s="395" t="s">
        <v>317</v>
      </c>
      <c r="H33" s="133"/>
      <c r="I33" s="133"/>
      <c r="J33" s="133"/>
      <c r="K33" s="133"/>
    </row>
    <row r="34" spans="1:11" s="10" customFormat="1" ht="24" customHeight="1">
      <c r="A34" s="398"/>
      <c r="B34" s="34" t="s">
        <v>611</v>
      </c>
      <c r="C34" s="33" t="s">
        <v>283</v>
      </c>
      <c r="D34" s="34" t="s">
        <v>611</v>
      </c>
      <c r="E34" s="33" t="s">
        <v>285</v>
      </c>
      <c r="F34" s="396"/>
      <c r="G34" s="396"/>
      <c r="H34" s="133"/>
      <c r="I34" s="133"/>
      <c r="J34" s="133"/>
      <c r="K34" s="133"/>
    </row>
    <row r="35" spans="1:9" ht="12.75">
      <c r="A35" s="83" t="s">
        <v>293</v>
      </c>
      <c r="B35" s="158">
        <v>383</v>
      </c>
      <c r="C35" s="176">
        <v>3464.45</v>
      </c>
      <c r="D35" s="86">
        <v>-0.003965931994018512</v>
      </c>
      <c r="E35" s="87">
        <v>0.0034903255706175695</v>
      </c>
      <c r="F35" s="93">
        <v>0.11055145838444776</v>
      </c>
      <c r="G35" s="87">
        <v>0.5091900156213648</v>
      </c>
      <c r="H35" s="134"/>
      <c r="I35" s="134"/>
    </row>
    <row r="36" spans="1:9" ht="12.75">
      <c r="A36" s="89" t="s">
        <v>294</v>
      </c>
      <c r="B36" s="159">
        <v>193.525</v>
      </c>
      <c r="C36" s="177">
        <v>1797.975</v>
      </c>
      <c r="D36" s="92">
        <v>0.03669479041114232</v>
      </c>
      <c r="E36" s="93">
        <v>0.03114112434943439</v>
      </c>
      <c r="F36" s="93">
        <v>0.10763497823940824</v>
      </c>
      <c r="G36" s="93">
        <v>0.44857159413571307</v>
      </c>
      <c r="H36" s="134"/>
      <c r="I36" s="134"/>
    </row>
    <row r="37" spans="1:9" ht="12.75">
      <c r="A37" s="89" t="s">
        <v>295</v>
      </c>
      <c r="B37" s="160">
        <v>122.025</v>
      </c>
      <c r="C37" s="177">
        <v>1153.475</v>
      </c>
      <c r="D37" s="92">
        <v>-0.0516805906353216</v>
      </c>
      <c r="E37" s="93">
        <v>-0.02252023219355115</v>
      </c>
      <c r="F37" s="93">
        <v>0.10578902880426538</v>
      </c>
      <c r="G37" s="93">
        <v>0.43965051342100525</v>
      </c>
      <c r="H37" s="134"/>
      <c r="I37" s="134"/>
    </row>
    <row r="38" spans="1:9" ht="12.75">
      <c r="A38" s="89" t="s">
        <v>296</v>
      </c>
      <c r="B38" s="159">
        <v>71.45</v>
      </c>
      <c r="C38" s="176">
        <v>644.5</v>
      </c>
      <c r="D38" s="86">
        <v>0.23189655172413803</v>
      </c>
      <c r="E38" s="87">
        <v>0.14344007806262749</v>
      </c>
      <c r="F38" s="93">
        <v>0.11086113266097751</v>
      </c>
      <c r="G38" s="87">
        <v>0.4643379366368806</v>
      </c>
      <c r="H38" s="134"/>
      <c r="I38" s="134"/>
    </row>
    <row r="39" spans="1:9" ht="12.75">
      <c r="A39" s="89" t="s">
        <v>297</v>
      </c>
      <c r="B39" s="159">
        <v>189.45</v>
      </c>
      <c r="C39" s="177">
        <v>1666.475</v>
      </c>
      <c r="D39" s="86">
        <v>-0.04245640636846093</v>
      </c>
      <c r="E39" s="87">
        <v>-0.024711769181248955</v>
      </c>
      <c r="F39" s="93">
        <v>0.11368307355345865</v>
      </c>
      <c r="G39" s="87">
        <v>0.590646921278254</v>
      </c>
      <c r="H39" s="134"/>
      <c r="I39" s="134"/>
    </row>
    <row r="40" spans="1:11" s="10" customFormat="1" ht="12.75">
      <c r="A40" s="77" t="s">
        <v>328</v>
      </c>
      <c r="B40" s="101"/>
      <c r="C40" s="102"/>
      <c r="D40" s="402"/>
      <c r="E40" s="403"/>
      <c r="F40" s="161"/>
      <c r="G40" s="161"/>
      <c r="H40" s="134"/>
      <c r="I40" s="134"/>
      <c r="J40" s="133"/>
      <c r="K40" s="133"/>
    </row>
    <row r="41" spans="1:9" ht="12.75">
      <c r="A41" s="89" t="s">
        <v>298</v>
      </c>
      <c r="B41" s="68">
        <v>0.31860313315926897</v>
      </c>
      <c r="C41" s="69">
        <v>0.3329460664751981</v>
      </c>
      <c r="D41" s="164">
        <v>-1.6</v>
      </c>
      <c r="E41" s="165">
        <v>-0.89</v>
      </c>
      <c r="F41" s="165" t="s">
        <v>267</v>
      </c>
      <c r="G41" s="165" t="s">
        <v>267</v>
      </c>
      <c r="H41" s="188"/>
      <c r="I41" s="134"/>
    </row>
    <row r="42" spans="1:9" ht="12.75">
      <c r="A42" s="89" t="s">
        <v>299</v>
      </c>
      <c r="B42" s="86">
        <v>0.5052872062663185</v>
      </c>
      <c r="C42" s="93">
        <v>0.5189784814328393</v>
      </c>
      <c r="D42" s="166">
        <v>1.98</v>
      </c>
      <c r="E42" s="167">
        <v>1.39</v>
      </c>
      <c r="F42" s="167" t="s">
        <v>267</v>
      </c>
      <c r="G42" s="167" t="s">
        <v>267</v>
      </c>
      <c r="H42" s="188"/>
      <c r="I42" s="134"/>
    </row>
    <row r="43" spans="1:9" ht="12.75">
      <c r="A43" s="103" t="s">
        <v>300</v>
      </c>
      <c r="B43" s="104">
        <v>0.3692029453558971</v>
      </c>
      <c r="C43" s="74">
        <v>0.3584588217300018</v>
      </c>
      <c r="D43" s="168">
        <v>5.85</v>
      </c>
      <c r="E43" s="169">
        <v>3.52</v>
      </c>
      <c r="F43" s="169" t="s">
        <v>267</v>
      </c>
      <c r="G43" s="169" t="s">
        <v>267</v>
      </c>
      <c r="H43" s="188"/>
      <c r="I43" s="134"/>
    </row>
    <row r="44" spans="1:11" s="10" customFormat="1" ht="12.75">
      <c r="A44" s="76"/>
      <c r="B44" s="25"/>
      <c r="C44" s="25"/>
      <c r="D44" s="21"/>
      <c r="E44" s="21"/>
      <c r="F44" s="22"/>
      <c r="G44" s="22"/>
      <c r="H44" s="190"/>
      <c r="I44" s="133"/>
      <c r="J44" s="133"/>
      <c r="K44" s="133"/>
    </row>
    <row r="45" spans="1:11" s="10" customFormat="1" ht="12.75">
      <c r="A45" s="76"/>
      <c r="B45" s="25"/>
      <c r="C45" s="25"/>
      <c r="D45" s="21"/>
      <c r="E45" s="21"/>
      <c r="F45" s="22"/>
      <c r="G45" s="22"/>
      <c r="H45" s="133"/>
      <c r="I45" s="133"/>
      <c r="J45" s="133"/>
      <c r="K45" s="133"/>
    </row>
    <row r="46" spans="1:11" s="10" customFormat="1" ht="12.75">
      <c r="A46" s="76"/>
      <c r="B46" s="25"/>
      <c r="C46" s="25"/>
      <c r="D46" s="21"/>
      <c r="E46" s="21"/>
      <c r="F46" s="22"/>
      <c r="G46" s="22"/>
      <c r="H46" s="133"/>
      <c r="I46" s="133"/>
      <c r="J46" s="133"/>
      <c r="K46" s="133"/>
    </row>
    <row r="47" spans="1:11" s="10" customFormat="1" ht="21.75" customHeight="1">
      <c r="A47" s="397" t="s">
        <v>301</v>
      </c>
      <c r="B47" s="399" t="s">
        <v>9</v>
      </c>
      <c r="C47" s="400"/>
      <c r="D47" s="393" t="s">
        <v>284</v>
      </c>
      <c r="E47" s="394"/>
      <c r="F47" s="395" t="s">
        <v>680</v>
      </c>
      <c r="G47" s="395" t="s">
        <v>317</v>
      </c>
      <c r="H47" s="133"/>
      <c r="I47" s="133"/>
      <c r="J47" s="133"/>
      <c r="K47" s="133"/>
    </row>
    <row r="48" spans="1:11" s="10" customFormat="1" ht="30" customHeight="1">
      <c r="A48" s="398"/>
      <c r="B48" s="31" t="s">
        <v>611</v>
      </c>
      <c r="C48" s="33" t="s">
        <v>283</v>
      </c>
      <c r="D48" s="31" t="s">
        <v>611</v>
      </c>
      <c r="E48" s="32" t="s">
        <v>285</v>
      </c>
      <c r="F48" s="396"/>
      <c r="G48" s="396"/>
      <c r="H48" s="133"/>
      <c r="I48" s="133"/>
      <c r="J48" s="133"/>
      <c r="K48" s="141"/>
    </row>
    <row r="49" spans="1:11" ht="12.75">
      <c r="A49" s="77" t="s">
        <v>321</v>
      </c>
      <c r="B49" s="78">
        <v>163835</v>
      </c>
      <c r="C49" s="105">
        <v>1459242</v>
      </c>
      <c r="D49" s="24">
        <v>-0.005771121333122964</v>
      </c>
      <c r="E49" s="81">
        <v>-0.054512963788474145</v>
      </c>
      <c r="F49" s="93">
        <v>0.11227404364731826</v>
      </c>
      <c r="G49" s="87">
        <v>0.46021196688754745</v>
      </c>
      <c r="H49" s="142"/>
      <c r="I49" s="143"/>
      <c r="J49" s="143"/>
      <c r="K49" s="141"/>
    </row>
    <row r="50" spans="1:9" ht="12.75">
      <c r="A50" s="77" t="s">
        <v>277</v>
      </c>
      <c r="B50" s="106"/>
      <c r="C50" s="107"/>
      <c r="D50" s="106"/>
      <c r="E50" s="107"/>
      <c r="F50" s="108"/>
      <c r="G50" s="108"/>
      <c r="H50" s="134"/>
      <c r="I50" s="134"/>
    </row>
    <row r="51" spans="1:9" ht="12.75">
      <c r="A51" s="89" t="s">
        <v>302</v>
      </c>
      <c r="B51" s="84">
        <v>24770</v>
      </c>
      <c r="C51" s="85">
        <v>226353</v>
      </c>
      <c r="D51" s="86">
        <v>-0.08860107439841047</v>
      </c>
      <c r="E51" s="87">
        <v>-0.1512186890655467</v>
      </c>
      <c r="F51" s="93">
        <v>0.10943084474250396</v>
      </c>
      <c r="G51" s="87">
        <v>0.45884815590093175</v>
      </c>
      <c r="H51" s="134"/>
      <c r="I51" s="143"/>
    </row>
    <row r="52" spans="1:9" ht="12.75">
      <c r="A52" s="89" t="s">
        <v>303</v>
      </c>
      <c r="B52" s="95">
        <v>92113</v>
      </c>
      <c r="C52" s="91">
        <v>879585</v>
      </c>
      <c r="D52" s="92">
        <v>-0.023347293643640965</v>
      </c>
      <c r="E52" s="93">
        <v>-0.05444759060623461</v>
      </c>
      <c r="F52" s="93">
        <v>0.10472325016911384</v>
      </c>
      <c r="G52" s="93">
        <v>0.4360296136404518</v>
      </c>
      <c r="H52" s="134"/>
      <c r="I52" s="143"/>
    </row>
    <row r="53" spans="1:9" ht="12.75">
      <c r="A53" s="89" t="s">
        <v>304</v>
      </c>
      <c r="B53" s="90">
        <v>46952</v>
      </c>
      <c r="C53" s="109">
        <v>353304</v>
      </c>
      <c r="D53" s="110">
        <v>0.08451712748019302</v>
      </c>
      <c r="E53" s="97">
        <v>0.019748197493520303</v>
      </c>
      <c r="F53" s="93">
        <v>0.13289405158164075</v>
      </c>
      <c r="G53" s="93">
        <v>0.5173090059716622</v>
      </c>
      <c r="H53" s="134"/>
      <c r="I53" s="143"/>
    </row>
    <row r="54" spans="1:9" ht="12.75">
      <c r="A54" s="77" t="s">
        <v>278</v>
      </c>
      <c r="B54" s="101"/>
      <c r="C54" s="102"/>
      <c r="D54" s="101"/>
      <c r="E54" s="102"/>
      <c r="F54" s="108"/>
      <c r="G54" s="108"/>
      <c r="H54" s="134"/>
      <c r="I54" s="134"/>
    </row>
    <row r="55" spans="1:9" ht="12.75">
      <c r="A55" s="111" t="s">
        <v>10</v>
      </c>
      <c r="B55" s="84">
        <v>175</v>
      </c>
      <c r="C55" s="85">
        <v>1726</v>
      </c>
      <c r="D55" s="98" t="s">
        <v>267</v>
      </c>
      <c r="E55" s="87" t="s">
        <v>267</v>
      </c>
      <c r="F55" s="93">
        <v>0.10139049826187717</v>
      </c>
      <c r="G55" s="87">
        <v>0.9210526315789473</v>
      </c>
      <c r="H55" s="134"/>
      <c r="I55" s="134"/>
    </row>
    <row r="56" spans="1:10" ht="12.75">
      <c r="A56" s="111" t="s">
        <v>269</v>
      </c>
      <c r="B56" s="84">
        <v>11186</v>
      </c>
      <c r="C56" s="85">
        <v>174135</v>
      </c>
      <c r="D56" s="86">
        <v>0.08454527826255576</v>
      </c>
      <c r="E56" s="87">
        <v>-0.05991880540289585</v>
      </c>
      <c r="F56" s="93">
        <v>0.06423751686909582</v>
      </c>
      <c r="G56" s="87">
        <v>0.40208483105679366</v>
      </c>
      <c r="H56" s="144"/>
      <c r="I56" s="143"/>
      <c r="J56" s="143"/>
    </row>
    <row r="57" spans="1:10" ht="12.75">
      <c r="A57" s="111" t="s">
        <v>684</v>
      </c>
      <c r="B57" s="95">
        <v>21052</v>
      </c>
      <c r="C57" s="91">
        <v>235493</v>
      </c>
      <c r="D57" s="92">
        <v>0.20981552784322743</v>
      </c>
      <c r="E57" s="93">
        <v>0.19119953058767591</v>
      </c>
      <c r="F57" s="93">
        <v>0.08939543850560314</v>
      </c>
      <c r="G57" s="87">
        <v>0.41912877279605</v>
      </c>
      <c r="H57" s="144"/>
      <c r="I57" s="143"/>
      <c r="J57" s="143"/>
    </row>
    <row r="58" spans="1:10" ht="12.75">
      <c r="A58" s="111" t="s">
        <v>270</v>
      </c>
      <c r="B58" s="95">
        <v>114493</v>
      </c>
      <c r="C58" s="91">
        <v>900266</v>
      </c>
      <c r="D58" s="92">
        <v>-0.03938348981013029</v>
      </c>
      <c r="E58" s="93">
        <v>-0.1005983250096657</v>
      </c>
      <c r="F58" s="93">
        <v>0.12717685661793293</v>
      </c>
      <c r="G58" s="87">
        <v>0.45980016545786045</v>
      </c>
      <c r="H58" s="144"/>
      <c r="I58" s="143"/>
      <c r="J58" s="143"/>
    </row>
    <row r="59" spans="1:10" ht="12.75">
      <c r="A59" s="111" t="s">
        <v>271</v>
      </c>
      <c r="B59" s="112">
        <v>16929</v>
      </c>
      <c r="C59" s="113">
        <v>147622</v>
      </c>
      <c r="D59" s="86">
        <v>-0.053399686870946095</v>
      </c>
      <c r="E59" s="87">
        <v>-0.07439477825778906</v>
      </c>
      <c r="F59" s="93">
        <v>0.11467802902006476</v>
      </c>
      <c r="G59" s="87">
        <v>0.5887323943661972</v>
      </c>
      <c r="H59" s="144"/>
      <c r="I59" s="143"/>
      <c r="J59" s="143"/>
    </row>
    <row r="60" spans="1:9" ht="12.75">
      <c r="A60" s="114" t="s">
        <v>279</v>
      </c>
      <c r="B60" s="101"/>
      <c r="C60" s="102"/>
      <c r="D60" s="115"/>
      <c r="E60" s="102"/>
      <c r="F60" s="108"/>
      <c r="G60" s="108"/>
      <c r="H60" s="134"/>
      <c r="I60" s="134"/>
    </row>
    <row r="61" spans="1:9" ht="12.75">
      <c r="A61" s="89" t="s">
        <v>312</v>
      </c>
      <c r="B61" s="95">
        <v>56894</v>
      </c>
      <c r="C61" s="91">
        <v>442224</v>
      </c>
      <c r="D61" s="92">
        <v>0.030389742103738016</v>
      </c>
      <c r="E61" s="87">
        <v>-0.0705401167751889</v>
      </c>
      <c r="F61" s="93">
        <v>0.12865425666630487</v>
      </c>
      <c r="G61" s="87">
        <v>0.44729745666103227</v>
      </c>
      <c r="H61" s="144"/>
      <c r="I61" s="143"/>
    </row>
    <row r="62" spans="1:9" ht="12.75">
      <c r="A62" s="89" t="s">
        <v>266</v>
      </c>
      <c r="B62" s="95">
        <v>6853</v>
      </c>
      <c r="C62" s="91">
        <v>42000</v>
      </c>
      <c r="D62" s="92">
        <v>-0.14593718843469594</v>
      </c>
      <c r="E62" s="87">
        <v>-0.11086648178334779</v>
      </c>
      <c r="F62" s="93">
        <v>0.16316666666666665</v>
      </c>
      <c r="G62" s="87">
        <v>0.20479947403024326</v>
      </c>
      <c r="H62" s="144"/>
      <c r="I62" s="143"/>
    </row>
    <row r="63" spans="1:9" ht="12.75">
      <c r="A63" s="89" t="s">
        <v>313</v>
      </c>
      <c r="B63" s="84">
        <v>2608</v>
      </c>
      <c r="C63" s="85">
        <v>38791</v>
      </c>
      <c r="D63" s="86">
        <v>-0.14323258869908018</v>
      </c>
      <c r="E63" s="87">
        <v>-0.04153488831784935</v>
      </c>
      <c r="F63" s="93">
        <v>0.06723208991776443</v>
      </c>
      <c r="G63" s="87">
        <v>0.24161571243283306</v>
      </c>
      <c r="H63" s="144"/>
      <c r="I63" s="143"/>
    </row>
    <row r="64" spans="1:9" ht="12.75">
      <c r="A64" s="89" t="s">
        <v>314</v>
      </c>
      <c r="B64" s="84">
        <v>97480</v>
      </c>
      <c r="C64" s="85">
        <v>936227</v>
      </c>
      <c r="D64" s="86">
        <v>-0.010375423849261933</v>
      </c>
      <c r="E64" s="87">
        <v>-0.044550307639397047</v>
      </c>
      <c r="F64" s="93">
        <v>0.10412004780891813</v>
      </c>
      <c r="G64" s="87">
        <v>0.5282094631207057</v>
      </c>
      <c r="H64" s="144"/>
      <c r="I64" s="143"/>
    </row>
    <row r="65" spans="1:9" ht="12.75">
      <c r="A65" s="77" t="s">
        <v>842</v>
      </c>
      <c r="B65" s="101"/>
      <c r="C65" s="102"/>
      <c r="D65" s="101"/>
      <c r="E65" s="102"/>
      <c r="F65" s="108"/>
      <c r="G65" s="108"/>
      <c r="H65" s="134"/>
      <c r="I65" s="134"/>
    </row>
    <row r="66" spans="1:10" ht="12.75">
      <c r="A66" s="116" t="s">
        <v>1134</v>
      </c>
      <c r="B66" s="84">
        <v>72</v>
      </c>
      <c r="C66" s="85">
        <v>87</v>
      </c>
      <c r="D66" s="98">
        <v>0.125</v>
      </c>
      <c r="E66" s="127">
        <v>-0.43506493506493504</v>
      </c>
      <c r="F66" s="93">
        <v>0.8275862068965517</v>
      </c>
      <c r="G66" s="87">
        <v>0.7741935483870968</v>
      </c>
      <c r="H66" s="144"/>
      <c r="I66" s="143"/>
      <c r="J66" s="143"/>
    </row>
    <row r="67" spans="1:10" ht="12.75">
      <c r="A67" s="89" t="s">
        <v>1135</v>
      </c>
      <c r="B67" s="95">
        <v>137</v>
      </c>
      <c r="C67" s="91">
        <v>1864</v>
      </c>
      <c r="D67" s="98">
        <v>-0.09868421052631582</v>
      </c>
      <c r="E67" s="127">
        <v>-0.1770419426048565</v>
      </c>
      <c r="F67" s="93">
        <v>0.07349785407725322</v>
      </c>
      <c r="G67" s="87">
        <v>0.2952586206896552</v>
      </c>
      <c r="H67" s="144"/>
      <c r="I67" s="143"/>
      <c r="J67" s="143"/>
    </row>
    <row r="68" spans="1:10" ht="25.5">
      <c r="A68" s="89" t="s">
        <v>311</v>
      </c>
      <c r="B68" s="95">
        <v>8726</v>
      </c>
      <c r="C68" s="91">
        <v>76734</v>
      </c>
      <c r="D68" s="98">
        <v>-0.09311993348576175</v>
      </c>
      <c r="E68" s="127">
        <v>-0.10860448636780784</v>
      </c>
      <c r="F68" s="93">
        <v>0.11371751765840436</v>
      </c>
      <c r="G68" s="87">
        <v>0.5460575719649562</v>
      </c>
      <c r="H68" s="144"/>
      <c r="I68" s="143"/>
      <c r="J68" s="143"/>
    </row>
    <row r="69" spans="1:10" ht="12.75">
      <c r="A69" s="89" t="s">
        <v>1136</v>
      </c>
      <c r="B69" s="84">
        <v>7660</v>
      </c>
      <c r="C69" s="91">
        <v>63295</v>
      </c>
      <c r="D69" s="98">
        <v>-0.07308809293320429</v>
      </c>
      <c r="E69" s="127">
        <v>-0.10061668750710473</v>
      </c>
      <c r="F69" s="93">
        <v>0.12102061774231772</v>
      </c>
      <c r="G69" s="87">
        <v>0.4607795957651588</v>
      </c>
      <c r="H69" s="144"/>
      <c r="I69" s="143"/>
      <c r="J69" s="143"/>
    </row>
    <row r="70" spans="1:10" ht="25.5">
      <c r="A70" s="89" t="s">
        <v>1137</v>
      </c>
      <c r="B70" s="84">
        <v>10895</v>
      </c>
      <c r="C70" s="91">
        <v>100476</v>
      </c>
      <c r="D70" s="98">
        <v>0.020991472214412887</v>
      </c>
      <c r="E70" s="127">
        <v>-0.055694441833800123</v>
      </c>
      <c r="F70" s="93">
        <v>0.10843385485090967</v>
      </c>
      <c r="G70" s="87">
        <v>0.6891208096141682</v>
      </c>
      <c r="H70" s="144"/>
      <c r="I70" s="143"/>
      <c r="J70" s="143"/>
    </row>
    <row r="71" spans="1:10" ht="25.5">
      <c r="A71" s="89" t="s">
        <v>1138</v>
      </c>
      <c r="B71" s="84">
        <v>40647</v>
      </c>
      <c r="C71" s="91">
        <v>417668</v>
      </c>
      <c r="D71" s="98">
        <v>0.06230562161879627</v>
      </c>
      <c r="E71" s="127">
        <v>-0.02135057875251889</v>
      </c>
      <c r="F71" s="93">
        <v>0.09731892316385263</v>
      </c>
      <c r="G71" s="87">
        <v>0.5739237253434619</v>
      </c>
      <c r="H71" s="144"/>
      <c r="I71" s="143"/>
      <c r="J71" s="143"/>
    </row>
    <row r="72" spans="1:10" ht="25.5">
      <c r="A72" s="89" t="s">
        <v>1139</v>
      </c>
      <c r="B72" s="95">
        <v>9541</v>
      </c>
      <c r="C72" s="91">
        <v>55387</v>
      </c>
      <c r="D72" s="98">
        <v>-0.2087410847570078</v>
      </c>
      <c r="E72" s="127">
        <v>-0.28213336789579413</v>
      </c>
      <c r="F72" s="93">
        <v>0.17226063877805262</v>
      </c>
      <c r="G72" s="87">
        <v>0.46774193548387094</v>
      </c>
      <c r="H72" s="144"/>
      <c r="I72" s="143"/>
      <c r="J72" s="143"/>
    </row>
    <row r="73" spans="1:10" ht="51">
      <c r="A73" s="89" t="s">
        <v>1140</v>
      </c>
      <c r="B73" s="95">
        <v>2304</v>
      </c>
      <c r="C73" s="91">
        <v>24689</v>
      </c>
      <c r="D73" s="98">
        <v>-0.18844663613948576</v>
      </c>
      <c r="E73" s="127">
        <v>-0.022217821782178238</v>
      </c>
      <c r="F73" s="93">
        <v>0.09332091214711005</v>
      </c>
      <c r="G73" s="87">
        <v>0.08661328521484155</v>
      </c>
      <c r="H73" s="144"/>
      <c r="I73" s="143"/>
      <c r="J73" s="143"/>
    </row>
    <row r="74" spans="1:10" ht="25.5">
      <c r="A74" s="89" t="s">
        <v>1141</v>
      </c>
      <c r="B74" s="84">
        <v>1012</v>
      </c>
      <c r="C74" s="91">
        <v>14081</v>
      </c>
      <c r="D74" s="98">
        <v>-0.07410795974382434</v>
      </c>
      <c r="E74" s="127">
        <v>-0.04412463512320952</v>
      </c>
      <c r="F74" s="93">
        <v>0.07186989560400539</v>
      </c>
      <c r="G74" s="87">
        <v>0.06163590961690724</v>
      </c>
      <c r="H74" s="144"/>
      <c r="I74" s="143"/>
      <c r="J74" s="143"/>
    </row>
    <row r="75" spans="1:10" ht="12.75">
      <c r="A75" s="117" t="s">
        <v>1142</v>
      </c>
      <c r="B75" s="84">
        <v>82841</v>
      </c>
      <c r="C75" s="109">
        <v>704961</v>
      </c>
      <c r="D75" s="98">
        <v>0.013221624266144705</v>
      </c>
      <c r="E75" s="127">
        <v>-0.03979814214497812</v>
      </c>
      <c r="F75" s="93">
        <v>0.11751146517325071</v>
      </c>
      <c r="G75" s="87">
        <v>0.4794400041669801</v>
      </c>
      <c r="H75" s="144"/>
      <c r="I75" s="143"/>
      <c r="J75" s="143"/>
    </row>
    <row r="76" spans="1:9" ht="12.75">
      <c r="A76" s="77" t="s">
        <v>305</v>
      </c>
      <c r="B76" s="101"/>
      <c r="C76" s="102"/>
      <c r="D76" s="101"/>
      <c r="E76" s="102"/>
      <c r="F76" s="108"/>
      <c r="G76" s="108"/>
      <c r="H76" s="134"/>
      <c r="I76" s="134"/>
    </row>
    <row r="77" spans="1:10" ht="12.75">
      <c r="A77" s="116" t="s">
        <v>306</v>
      </c>
      <c r="B77" s="84">
        <v>5934</v>
      </c>
      <c r="C77" s="91">
        <v>54136</v>
      </c>
      <c r="D77" s="86">
        <v>0.10564561207378431</v>
      </c>
      <c r="E77" s="93">
        <v>-0.07524640850002562</v>
      </c>
      <c r="F77" s="93">
        <v>0.10961282695433723</v>
      </c>
      <c r="G77" s="93">
        <v>0.503777909839545</v>
      </c>
      <c r="H77" s="144"/>
      <c r="I77" s="143"/>
      <c r="J77" s="143"/>
    </row>
    <row r="78" spans="1:11" ht="12.75">
      <c r="A78" s="103" t="s">
        <v>307</v>
      </c>
      <c r="B78" s="95">
        <v>157901</v>
      </c>
      <c r="C78" s="109">
        <v>1405106</v>
      </c>
      <c r="D78" s="118">
        <v>-0.009522077042259713</v>
      </c>
      <c r="E78" s="97">
        <v>-0.05369552845939107</v>
      </c>
      <c r="F78" s="97">
        <v>0.11237657514806712</v>
      </c>
      <c r="G78" s="97">
        <v>0.45872116669571783</v>
      </c>
      <c r="H78" s="144"/>
      <c r="I78" s="143"/>
      <c r="J78" s="143"/>
      <c r="K78" s="141"/>
    </row>
    <row r="79" spans="1:11" ht="12.75">
      <c r="A79" s="77" t="s">
        <v>308</v>
      </c>
      <c r="B79" s="78">
        <v>12541</v>
      </c>
      <c r="C79" s="79">
        <v>144250</v>
      </c>
      <c r="D79" s="80">
        <v>-0.029859982981356836</v>
      </c>
      <c r="E79" s="81">
        <v>-0.0852131120510885</v>
      </c>
      <c r="F79" s="82">
        <v>0.08693934142114385</v>
      </c>
      <c r="G79" s="82">
        <v>0.31932067016346694</v>
      </c>
      <c r="H79" s="144"/>
      <c r="I79" s="143"/>
      <c r="J79" s="143"/>
      <c r="K79" s="141"/>
    </row>
    <row r="80" spans="1:11" ht="12.75">
      <c r="A80" s="76"/>
      <c r="B80" s="25"/>
      <c r="C80" s="25"/>
      <c r="D80" s="26"/>
      <c r="E80" s="26"/>
      <c r="F80" s="26"/>
      <c r="G80" s="26"/>
      <c r="H80" s="141"/>
      <c r="I80" s="141"/>
      <c r="J80" s="141"/>
      <c r="K80" s="141"/>
    </row>
    <row r="81" spans="1:11" ht="12.75">
      <c r="A81" s="76"/>
      <c r="B81" s="25"/>
      <c r="C81" s="25"/>
      <c r="D81" s="26"/>
      <c r="E81" s="26"/>
      <c r="F81" s="26"/>
      <c r="G81" s="26"/>
      <c r="H81" s="141"/>
      <c r="I81" s="141"/>
      <c r="J81" s="141"/>
      <c r="K81" s="141"/>
    </row>
    <row r="82" spans="1:11" ht="12.75">
      <c r="A82" s="76"/>
      <c r="B82" s="25"/>
      <c r="C82" s="25"/>
      <c r="D82" s="26"/>
      <c r="E82" s="26"/>
      <c r="F82" s="26"/>
      <c r="G82" s="26"/>
      <c r="H82" s="141"/>
      <c r="I82" s="141"/>
      <c r="J82" s="141"/>
      <c r="K82" s="141"/>
    </row>
    <row r="83" spans="1:11" s="10" customFormat="1" ht="12.75" customHeight="1">
      <c r="A83" s="397" t="s">
        <v>843</v>
      </c>
      <c r="B83" s="399" t="s">
        <v>9</v>
      </c>
      <c r="C83" s="400"/>
      <c r="H83" s="133"/>
      <c r="I83" s="133"/>
      <c r="J83" s="133"/>
      <c r="K83" s="133"/>
    </row>
    <row r="84" spans="1:11" s="10" customFormat="1" ht="42">
      <c r="A84" s="401"/>
      <c r="B84" s="34" t="s">
        <v>310</v>
      </c>
      <c r="C84" s="196" t="s">
        <v>833</v>
      </c>
      <c r="H84" s="133"/>
      <c r="I84" s="133"/>
      <c r="J84" s="133"/>
      <c r="K84" s="133"/>
    </row>
    <row r="85" spans="1:6" ht="25.5">
      <c r="A85" s="83" t="s">
        <v>1147</v>
      </c>
      <c r="B85" s="67">
        <v>37004</v>
      </c>
      <c r="C85" s="69">
        <v>0.22586138492996002</v>
      </c>
      <c r="F85" s="8" t="s">
        <v>682</v>
      </c>
    </row>
    <row r="86" spans="1:6" ht="25.5">
      <c r="A86" s="89" t="s">
        <v>1145</v>
      </c>
      <c r="B86" s="95">
        <v>17044</v>
      </c>
      <c r="C86" s="93">
        <v>0.10403149510177923</v>
      </c>
      <c r="F86" s="8" t="s">
        <v>682</v>
      </c>
    </row>
    <row r="87" spans="1:6" ht="25.5">
      <c r="A87" s="89" t="s">
        <v>1144</v>
      </c>
      <c r="B87" s="95">
        <v>12675</v>
      </c>
      <c r="C87" s="93">
        <v>0.07736442152165288</v>
      </c>
      <c r="F87" s="8" t="s">
        <v>682</v>
      </c>
    </row>
    <row r="88" spans="1:6" ht="12.75">
      <c r="A88" s="89" t="s">
        <v>1146</v>
      </c>
      <c r="B88" s="84">
        <v>12201</v>
      </c>
      <c r="C88" s="93">
        <v>0.07447126682332834</v>
      </c>
      <c r="F88" s="8" t="s">
        <v>682</v>
      </c>
    </row>
    <row r="89" spans="1:6" ht="12.75">
      <c r="A89" s="89" t="s">
        <v>1148</v>
      </c>
      <c r="B89" s="84">
        <v>9112</v>
      </c>
      <c r="C89" s="93">
        <v>0.05561693166905728</v>
      </c>
      <c r="F89" s="8" t="s">
        <v>682</v>
      </c>
    </row>
    <row r="90" spans="1:6" ht="38.25">
      <c r="A90" s="89" t="s">
        <v>1</v>
      </c>
      <c r="B90" s="84">
        <v>7794</v>
      </c>
      <c r="C90" s="93">
        <v>0.04757225257118442</v>
      </c>
      <c r="F90" s="8" t="s">
        <v>682</v>
      </c>
    </row>
    <row r="91" spans="1:6" ht="25.5">
      <c r="A91" s="89" t="s">
        <v>0</v>
      </c>
      <c r="B91" s="95">
        <v>4220</v>
      </c>
      <c r="C91" s="93">
        <v>0.02575762199774163</v>
      </c>
      <c r="F91" s="8" t="s">
        <v>682</v>
      </c>
    </row>
    <row r="92" spans="1:6" ht="25.5">
      <c r="A92" s="89" t="s">
        <v>1149</v>
      </c>
      <c r="B92" s="95">
        <v>3968</v>
      </c>
      <c r="C92" s="93">
        <v>0.024219489120151372</v>
      </c>
      <c r="F92" s="8" t="s">
        <v>682</v>
      </c>
    </row>
    <row r="93" spans="1:6" ht="12.75">
      <c r="A93" s="89" t="s">
        <v>4</v>
      </c>
      <c r="B93" s="84">
        <v>3193</v>
      </c>
      <c r="C93" s="93">
        <v>0.019489120151371806</v>
      </c>
      <c r="F93" s="8" t="s">
        <v>682</v>
      </c>
    </row>
    <row r="94" spans="1:6" ht="12.75">
      <c r="A94" s="103" t="s">
        <v>1143</v>
      </c>
      <c r="B94" s="119">
        <v>2647</v>
      </c>
      <c r="C94" s="74">
        <v>0.016156498916592914</v>
      </c>
      <c r="F94" s="8" t="s">
        <v>682</v>
      </c>
    </row>
    <row r="97" spans="9:11" ht="12.75">
      <c r="I97" s="8"/>
      <c r="J97" s="8"/>
      <c r="K97" s="8"/>
    </row>
    <row r="98" spans="1:12" ht="12.75" customHeight="1">
      <c r="A98" s="397" t="s">
        <v>844</v>
      </c>
      <c r="B98" s="399" t="s">
        <v>9</v>
      </c>
      <c r="C98" s="400"/>
      <c r="L98" s="149"/>
    </row>
    <row r="99" spans="1:12" ht="42">
      <c r="A99" s="398"/>
      <c r="B99" s="195" t="s">
        <v>117</v>
      </c>
      <c r="C99" s="196" t="s">
        <v>833</v>
      </c>
      <c r="L99" s="149"/>
    </row>
    <row r="100" spans="1:12" ht="25.5">
      <c r="A100" s="83" t="s">
        <v>1147</v>
      </c>
      <c r="B100" s="172">
        <v>3383</v>
      </c>
      <c r="C100" s="69">
        <v>0.22586138492996002</v>
      </c>
      <c r="L100" s="149"/>
    </row>
    <row r="101" spans="1:12" ht="12.75">
      <c r="A101" s="89" t="s">
        <v>1146</v>
      </c>
      <c r="B101" s="173">
        <v>3025</v>
      </c>
      <c r="C101" s="93">
        <v>0.07447126682332834</v>
      </c>
      <c r="L101" s="149"/>
    </row>
    <row r="102" spans="1:12" ht="25.5">
      <c r="A102" s="89" t="s">
        <v>1144</v>
      </c>
      <c r="B102" s="173">
        <v>1767</v>
      </c>
      <c r="C102" s="93">
        <v>0.07736442152165288</v>
      </c>
      <c r="L102" s="149"/>
    </row>
    <row r="103" spans="1:12" ht="12.75">
      <c r="A103" s="89" t="s">
        <v>836</v>
      </c>
      <c r="B103" s="174">
        <v>1497</v>
      </c>
      <c r="C103" s="93">
        <v>0.010034485915707877</v>
      </c>
      <c r="L103" s="149"/>
    </row>
    <row r="104" spans="1:12" ht="12.75">
      <c r="A104" s="89" t="s">
        <v>6</v>
      </c>
      <c r="B104" s="174">
        <v>833</v>
      </c>
      <c r="C104" s="93">
        <v>0.011261329996642965</v>
      </c>
      <c r="L104" s="149"/>
    </row>
    <row r="105" spans="1:12" ht="12.75">
      <c r="A105" s="89" t="s">
        <v>838</v>
      </c>
      <c r="B105" s="174">
        <v>444</v>
      </c>
      <c r="C105" s="93">
        <v>0.006335642567217017</v>
      </c>
      <c r="L105" s="149"/>
    </row>
    <row r="106" spans="1:12" ht="12.75">
      <c r="A106" s="89" t="s">
        <v>2</v>
      </c>
      <c r="B106" s="173">
        <v>295</v>
      </c>
      <c r="C106" s="93">
        <v>0.013428144169438765</v>
      </c>
      <c r="L106" s="149"/>
    </row>
    <row r="107" spans="1:12" ht="25.5">
      <c r="A107" s="89" t="s">
        <v>5</v>
      </c>
      <c r="B107" s="173">
        <v>280</v>
      </c>
      <c r="C107" s="93">
        <v>0.010565507980590229</v>
      </c>
      <c r="L107" s="149"/>
    </row>
    <row r="108" spans="1:12" ht="25.5">
      <c r="A108" s="89" t="s">
        <v>853</v>
      </c>
      <c r="B108" s="174">
        <v>261</v>
      </c>
      <c r="C108" s="93">
        <v>0.0073854792931913205</v>
      </c>
      <c r="L108" s="149"/>
    </row>
    <row r="109" spans="1:12" ht="12.75">
      <c r="A109" s="103" t="s">
        <v>7</v>
      </c>
      <c r="B109" s="175">
        <v>229</v>
      </c>
      <c r="C109" s="74">
        <v>0.012024292733542894</v>
      </c>
      <c r="L109" s="149"/>
    </row>
    <row r="110" spans="1:12" ht="12.75">
      <c r="A110" s="193"/>
      <c r="B110" s="25"/>
      <c r="C110" s="194"/>
      <c r="L110" s="149"/>
    </row>
    <row r="111" spans="1:12" ht="12.75">
      <c r="A111" s="193"/>
      <c r="B111" s="25"/>
      <c r="C111" s="194"/>
      <c r="L111" s="149"/>
    </row>
    <row r="113" spans="1:11" s="10" customFormat="1" ht="30.75" customHeight="1">
      <c r="A113" s="397" t="s">
        <v>309</v>
      </c>
      <c r="B113" s="399" t="s">
        <v>847</v>
      </c>
      <c r="C113" s="400"/>
      <c r="D113" s="393" t="s">
        <v>284</v>
      </c>
      <c r="E113" s="394"/>
      <c r="F113" s="395" t="s">
        <v>680</v>
      </c>
      <c r="G113" s="395" t="s">
        <v>317</v>
      </c>
      <c r="H113" s="133"/>
      <c r="I113" s="133"/>
      <c r="J113" s="133"/>
      <c r="K113" s="133"/>
    </row>
    <row r="114" spans="1:11" s="10" customFormat="1" ht="36.75" customHeight="1">
      <c r="A114" s="398"/>
      <c r="B114" s="31" t="s">
        <v>611</v>
      </c>
      <c r="C114" s="33" t="s">
        <v>283</v>
      </c>
      <c r="D114" s="31" t="s">
        <v>611</v>
      </c>
      <c r="E114" s="33" t="s">
        <v>285</v>
      </c>
      <c r="F114" s="396"/>
      <c r="G114" s="396"/>
      <c r="H114" s="133"/>
      <c r="I114" s="133"/>
      <c r="J114" s="133"/>
      <c r="K114" s="133"/>
    </row>
    <row r="115" spans="1:10" ht="12.75">
      <c r="A115" s="77" t="s">
        <v>254</v>
      </c>
      <c r="B115" s="78">
        <v>52391</v>
      </c>
      <c r="C115" s="85">
        <v>553300</v>
      </c>
      <c r="D115" s="24">
        <v>0.11815174474442425</v>
      </c>
      <c r="E115" s="81">
        <v>0.1251423458597689</v>
      </c>
      <c r="F115" s="93">
        <v>0.09468823423097777</v>
      </c>
      <c r="G115" s="82">
        <v>0.4842723113185747</v>
      </c>
      <c r="H115" s="145"/>
      <c r="I115" s="145"/>
      <c r="J115" s="143"/>
    </row>
    <row r="116" spans="1:9" ht="12.75">
      <c r="A116" s="77" t="s">
        <v>277</v>
      </c>
      <c r="B116" s="101"/>
      <c r="C116" s="102"/>
      <c r="D116" s="106"/>
      <c r="E116" s="107"/>
      <c r="F116" s="108"/>
      <c r="G116" s="108"/>
      <c r="H116" s="142"/>
      <c r="I116" s="134"/>
    </row>
    <row r="117" spans="1:12" ht="12.75">
      <c r="A117" s="89" t="s">
        <v>302</v>
      </c>
      <c r="B117" s="84">
        <v>6191</v>
      </c>
      <c r="C117" s="85">
        <v>60320</v>
      </c>
      <c r="D117" s="86">
        <v>0.05307025004252419</v>
      </c>
      <c r="E117" s="87">
        <v>0.1074188988231839</v>
      </c>
      <c r="F117" s="93">
        <v>0.10263594164456233</v>
      </c>
      <c r="G117" s="87">
        <v>0.5064626963350786</v>
      </c>
      <c r="H117" s="144"/>
      <c r="I117" s="143"/>
      <c r="J117" s="143"/>
      <c r="L117" s="25"/>
    </row>
    <row r="118" spans="1:12" ht="12.75">
      <c r="A118" s="89" t="s">
        <v>303</v>
      </c>
      <c r="B118" s="95">
        <v>29722</v>
      </c>
      <c r="C118" s="91">
        <v>289997</v>
      </c>
      <c r="D118" s="86">
        <v>0.09420903434819428</v>
      </c>
      <c r="E118" s="87">
        <v>0.11032961815752285</v>
      </c>
      <c r="F118" s="93">
        <v>0.102490715421194</v>
      </c>
      <c r="G118" s="87">
        <v>0.5075824851424278</v>
      </c>
      <c r="H118" s="144"/>
      <c r="I118" s="143"/>
      <c r="J118" s="143"/>
      <c r="L118" s="25"/>
    </row>
    <row r="119" spans="1:12" ht="12.75">
      <c r="A119" s="89" t="s">
        <v>304</v>
      </c>
      <c r="B119" s="95">
        <v>16478</v>
      </c>
      <c r="C119" s="91">
        <v>202983</v>
      </c>
      <c r="D119" s="86">
        <v>0.1929341924274235</v>
      </c>
      <c r="E119" s="87">
        <v>0.15259212991880067</v>
      </c>
      <c r="F119" s="93">
        <v>0.08117921205224082</v>
      </c>
      <c r="G119" s="120">
        <v>0.4405293409971929</v>
      </c>
      <c r="H119" s="144"/>
      <c r="I119" s="143"/>
      <c r="J119" s="143"/>
      <c r="L119" s="25"/>
    </row>
    <row r="120" spans="1:12" ht="12.75">
      <c r="A120" s="77" t="s">
        <v>278</v>
      </c>
      <c r="B120" s="101"/>
      <c r="C120" s="102"/>
      <c r="D120" s="101"/>
      <c r="E120" s="102"/>
      <c r="F120" s="108"/>
      <c r="G120" s="108"/>
      <c r="H120" s="134"/>
      <c r="I120" s="134"/>
      <c r="L120" s="26"/>
    </row>
    <row r="121" spans="1:12" ht="12.75">
      <c r="A121" s="89" t="s">
        <v>269</v>
      </c>
      <c r="B121" s="95">
        <v>762</v>
      </c>
      <c r="C121" s="91">
        <v>9610</v>
      </c>
      <c r="D121" s="86">
        <v>0.13731343283582098</v>
      </c>
      <c r="E121" s="87">
        <v>0.11666279339995356</v>
      </c>
      <c r="F121" s="93">
        <v>0.07929240374609782</v>
      </c>
      <c r="G121" s="87">
        <v>0.48045397225725095</v>
      </c>
      <c r="H121" s="144"/>
      <c r="I121" s="143"/>
      <c r="J121" s="143"/>
      <c r="L121" s="26"/>
    </row>
    <row r="122" spans="1:12" ht="12.75">
      <c r="A122" s="89" t="s">
        <v>684</v>
      </c>
      <c r="B122" s="95">
        <v>5897</v>
      </c>
      <c r="C122" s="91">
        <v>85294</v>
      </c>
      <c r="D122" s="86">
        <v>0.047238501154324375</v>
      </c>
      <c r="E122" s="38">
        <v>0.06538927540938566</v>
      </c>
      <c r="F122" s="93">
        <v>0.06913733674115413</v>
      </c>
      <c r="G122" s="120">
        <v>0.4260530308503721</v>
      </c>
      <c r="H122" s="144"/>
      <c r="I122" s="144"/>
      <c r="J122" s="144"/>
      <c r="L122" s="26"/>
    </row>
    <row r="123" spans="1:10" ht="12.75">
      <c r="A123" s="89" t="s">
        <v>270</v>
      </c>
      <c r="B123" s="95">
        <v>32996</v>
      </c>
      <c r="C123" s="91">
        <v>359276</v>
      </c>
      <c r="D123" s="86">
        <v>0.0914985114125042</v>
      </c>
      <c r="E123" s="87">
        <v>0.10573339365568857</v>
      </c>
      <c r="F123" s="93">
        <v>0.09184025651588194</v>
      </c>
      <c r="G123" s="87">
        <v>0.4487847340288073</v>
      </c>
      <c r="H123" s="144"/>
      <c r="I123" s="143"/>
      <c r="J123" s="143"/>
    </row>
    <row r="124" spans="1:10" ht="12.75">
      <c r="A124" s="89" t="s">
        <v>271</v>
      </c>
      <c r="B124" s="95">
        <v>12736</v>
      </c>
      <c r="C124" s="91">
        <v>99120</v>
      </c>
      <c r="D124" s="86">
        <v>0.23363037582332424</v>
      </c>
      <c r="E124" s="87">
        <v>0.26794074756312836</v>
      </c>
      <c r="F124" s="93">
        <v>0.1284907183212268</v>
      </c>
      <c r="G124" s="120">
        <v>0.6621263322069145</v>
      </c>
      <c r="H124" s="144"/>
      <c r="I124" s="143"/>
      <c r="J124" s="143"/>
    </row>
    <row r="125" spans="1:9" ht="12.75">
      <c r="A125" s="77" t="s">
        <v>279</v>
      </c>
      <c r="B125" s="101"/>
      <c r="C125" s="102"/>
      <c r="D125" s="101"/>
      <c r="E125" s="102"/>
      <c r="F125" s="108"/>
      <c r="G125" s="108"/>
      <c r="H125" s="134"/>
      <c r="I125" s="134"/>
    </row>
    <row r="126" spans="1:9" ht="12.75">
      <c r="A126" s="89" t="s">
        <v>312</v>
      </c>
      <c r="B126" s="95">
        <v>2628</v>
      </c>
      <c r="C126" s="91">
        <v>27974</v>
      </c>
      <c r="D126" s="98">
        <v>0.10606060606060597</v>
      </c>
      <c r="E126" s="99">
        <v>0.11806554756195053</v>
      </c>
      <c r="F126" s="93">
        <v>0.09394437692142704</v>
      </c>
      <c r="G126" s="87">
        <v>0.4307490575315522</v>
      </c>
      <c r="H126" s="144"/>
      <c r="I126" s="134"/>
    </row>
    <row r="127" spans="1:9" ht="12.75">
      <c r="A127" s="89" t="s">
        <v>266</v>
      </c>
      <c r="B127" s="95">
        <v>2421</v>
      </c>
      <c r="C127" s="91">
        <v>20687</v>
      </c>
      <c r="D127" s="98">
        <v>0.028899277518062094</v>
      </c>
      <c r="E127" s="99">
        <v>0.07036787913281928</v>
      </c>
      <c r="F127" s="93">
        <v>0.1170300188524194</v>
      </c>
      <c r="G127" s="87">
        <v>0.11001545033172772</v>
      </c>
      <c r="H127" s="144"/>
      <c r="I127" s="134"/>
    </row>
    <row r="128" spans="1:9" ht="12.75">
      <c r="A128" s="89" t="s">
        <v>313</v>
      </c>
      <c r="B128" s="95">
        <v>2700</v>
      </c>
      <c r="C128" s="91">
        <v>34140</v>
      </c>
      <c r="D128" s="98">
        <v>0.06550907655880023</v>
      </c>
      <c r="E128" s="99">
        <v>0.04521936135688698</v>
      </c>
      <c r="F128" s="93">
        <v>0.07908611599297012</v>
      </c>
      <c r="G128" s="120">
        <v>0.3472222222222222</v>
      </c>
      <c r="H128" s="144"/>
      <c r="I128" s="134"/>
    </row>
    <row r="129" spans="1:9" ht="12.75">
      <c r="A129" s="89" t="s">
        <v>314</v>
      </c>
      <c r="B129" s="95">
        <v>36797</v>
      </c>
      <c r="C129" s="91">
        <v>374605</v>
      </c>
      <c r="D129" s="98">
        <v>0.17603630668925185</v>
      </c>
      <c r="E129" s="99">
        <v>0.18492639383568132</v>
      </c>
      <c r="F129" s="93">
        <v>0.09822880100372393</v>
      </c>
      <c r="G129" s="87">
        <v>0.6070008742844889</v>
      </c>
      <c r="H129" s="144"/>
      <c r="I129" s="134"/>
    </row>
    <row r="130" spans="1:9" ht="12.75">
      <c r="A130" s="4" t="s">
        <v>268</v>
      </c>
      <c r="B130" s="95">
        <v>7845</v>
      </c>
      <c r="C130" s="91">
        <v>95894</v>
      </c>
      <c r="D130" s="98">
        <v>-0.05516078525834034</v>
      </c>
      <c r="E130" s="99">
        <v>-0.02752312185623884</v>
      </c>
      <c r="F130" s="93">
        <v>0.08180908086011637</v>
      </c>
      <c r="G130" s="87">
        <v>0.6716034586079959</v>
      </c>
      <c r="H130" s="144"/>
      <c r="I130" s="134"/>
    </row>
    <row r="131" spans="1:9" ht="12.75">
      <c r="A131" s="77" t="s">
        <v>280</v>
      </c>
      <c r="B131" s="101"/>
      <c r="C131" s="102"/>
      <c r="D131" s="101"/>
      <c r="E131" s="102"/>
      <c r="F131" s="108"/>
      <c r="G131" s="108"/>
      <c r="H131" s="134"/>
      <c r="I131" s="134"/>
    </row>
    <row r="132" spans="1:10" ht="12.75">
      <c r="A132" s="116" t="s">
        <v>1134</v>
      </c>
      <c r="B132" s="95">
        <v>20</v>
      </c>
      <c r="C132" s="91">
        <v>187</v>
      </c>
      <c r="D132" s="98">
        <v>0.17647058823529416</v>
      </c>
      <c r="E132" s="127">
        <v>-0.04102564102564099</v>
      </c>
      <c r="F132" s="93">
        <v>0.10695187165775401</v>
      </c>
      <c r="G132" s="87">
        <v>0.25316455696202533</v>
      </c>
      <c r="H132" s="144"/>
      <c r="I132" s="143"/>
      <c r="J132" s="143"/>
    </row>
    <row r="133" spans="1:10" ht="12.75">
      <c r="A133" s="89" t="s">
        <v>1135</v>
      </c>
      <c r="B133" s="84">
        <v>115</v>
      </c>
      <c r="C133" s="91">
        <v>1249</v>
      </c>
      <c r="D133" s="98">
        <v>0.36904761904761907</v>
      </c>
      <c r="E133" s="127">
        <v>0.14587155963302756</v>
      </c>
      <c r="F133" s="93">
        <v>0.09207365892714171</v>
      </c>
      <c r="G133" s="87">
        <v>0.2533039647577093</v>
      </c>
      <c r="H133" s="144"/>
      <c r="I133" s="143"/>
      <c r="J133" s="143"/>
    </row>
    <row r="134" spans="1:10" ht="25.5">
      <c r="A134" s="89" t="s">
        <v>311</v>
      </c>
      <c r="B134" s="84">
        <v>6481</v>
      </c>
      <c r="C134" s="91">
        <v>46933</v>
      </c>
      <c r="D134" s="98">
        <v>0.22630085146641443</v>
      </c>
      <c r="E134" s="127">
        <v>0.2747990004345937</v>
      </c>
      <c r="F134" s="93">
        <v>0.1380904693925383</v>
      </c>
      <c r="G134" s="87">
        <v>0.6443626963611055</v>
      </c>
      <c r="H134" s="144"/>
      <c r="I134" s="143"/>
      <c r="J134" s="143"/>
    </row>
    <row r="135" spans="1:10" ht="12.75">
      <c r="A135" s="89" t="s">
        <v>1136</v>
      </c>
      <c r="B135" s="84">
        <v>3295</v>
      </c>
      <c r="C135" s="91">
        <v>29344</v>
      </c>
      <c r="D135" s="98">
        <v>0.1549246407290572</v>
      </c>
      <c r="E135" s="127">
        <v>0.1961032079240208</v>
      </c>
      <c r="F135" s="93">
        <v>0.11228871319520174</v>
      </c>
      <c r="G135" s="87">
        <v>0.4449696151249156</v>
      </c>
      <c r="H135" s="144"/>
      <c r="I135" s="143"/>
      <c r="J135" s="143"/>
    </row>
    <row r="136" spans="1:10" ht="25.5">
      <c r="A136" s="89" t="s">
        <v>1137</v>
      </c>
      <c r="B136" s="95">
        <v>7681</v>
      </c>
      <c r="C136" s="91">
        <v>76951</v>
      </c>
      <c r="D136" s="98">
        <v>0.10900952930984698</v>
      </c>
      <c r="E136" s="127">
        <v>0.14628115177786705</v>
      </c>
      <c r="F136" s="93">
        <v>0.09981676651375551</v>
      </c>
      <c r="G136" s="87">
        <v>0.733479755538579</v>
      </c>
      <c r="H136" s="144"/>
      <c r="I136" s="143"/>
      <c r="J136" s="143"/>
    </row>
    <row r="137" spans="1:10" ht="25.5">
      <c r="A137" s="89" t="s">
        <v>1138</v>
      </c>
      <c r="B137" s="95">
        <v>17738</v>
      </c>
      <c r="C137" s="91">
        <v>188118</v>
      </c>
      <c r="D137" s="98">
        <v>0.12457997844417679</v>
      </c>
      <c r="E137" s="127">
        <v>0.1324223452925597</v>
      </c>
      <c r="F137" s="93">
        <v>0.0942918806281164</v>
      </c>
      <c r="G137" s="87">
        <v>0.7269374205975165</v>
      </c>
      <c r="H137" s="144"/>
      <c r="I137" s="143"/>
      <c r="J137" s="143"/>
    </row>
    <row r="138" spans="1:10" ht="25.5">
      <c r="A138" s="89" t="s">
        <v>1139</v>
      </c>
      <c r="B138" s="95">
        <v>1263</v>
      </c>
      <c r="C138" s="91">
        <v>13274</v>
      </c>
      <c r="D138" s="98">
        <v>0.10305676855895207</v>
      </c>
      <c r="E138" s="127">
        <v>0.08910403675746625</v>
      </c>
      <c r="F138" s="93">
        <v>0.09514841042639748</v>
      </c>
      <c r="G138" s="87">
        <v>0.37950721153846156</v>
      </c>
      <c r="H138" s="144"/>
      <c r="I138" s="143"/>
      <c r="J138" s="143"/>
    </row>
    <row r="139" spans="1:10" ht="51">
      <c r="A139" s="89" t="s">
        <v>1140</v>
      </c>
      <c r="B139" s="84">
        <v>1533</v>
      </c>
      <c r="C139" s="91">
        <v>17005</v>
      </c>
      <c r="D139" s="98">
        <v>0.06016597510373445</v>
      </c>
      <c r="E139" s="127">
        <v>0.047621981271562364</v>
      </c>
      <c r="F139" s="93">
        <v>0.0901499558953249</v>
      </c>
      <c r="G139" s="87">
        <v>0.07849462365591398</v>
      </c>
      <c r="H139" s="144"/>
      <c r="I139" s="143"/>
      <c r="J139" s="143"/>
    </row>
    <row r="140" spans="1:10" ht="25.5">
      <c r="A140" s="89" t="s">
        <v>1141</v>
      </c>
      <c r="B140" s="84">
        <v>746</v>
      </c>
      <c r="C140" s="91">
        <v>8349</v>
      </c>
      <c r="D140" s="98">
        <v>0.12349397590361444</v>
      </c>
      <c r="E140" s="127">
        <v>0.0858369098712446</v>
      </c>
      <c r="F140" s="93">
        <v>0.08935201820577314</v>
      </c>
      <c r="G140" s="87">
        <v>0.13951748644099496</v>
      </c>
      <c r="H140" s="144"/>
      <c r="I140" s="143"/>
      <c r="J140" s="143"/>
    </row>
    <row r="141" spans="1:10" ht="12.75">
      <c r="A141" s="117" t="s">
        <v>1142</v>
      </c>
      <c r="B141" s="84">
        <v>13519</v>
      </c>
      <c r="C141" s="91">
        <v>171890</v>
      </c>
      <c r="D141" s="98">
        <v>0.06768283051650603</v>
      </c>
      <c r="E141" s="127">
        <v>0.07588598325050389</v>
      </c>
      <c r="F141" s="93">
        <v>0.07864913607539706</v>
      </c>
      <c r="G141" s="87">
        <v>0.49865368300689755</v>
      </c>
      <c r="H141" s="144"/>
      <c r="I141" s="143"/>
      <c r="J141" s="143"/>
    </row>
    <row r="142" spans="1:9" ht="12.75">
      <c r="A142" s="77" t="s">
        <v>281</v>
      </c>
      <c r="B142" s="101"/>
      <c r="C142" s="102"/>
      <c r="D142" s="101"/>
      <c r="E142" s="102"/>
      <c r="F142" s="108"/>
      <c r="G142" s="108"/>
      <c r="H142" s="134"/>
      <c r="I142" s="134"/>
    </row>
    <row r="143" spans="1:10" ht="12.75">
      <c r="A143" s="89" t="s">
        <v>272</v>
      </c>
      <c r="B143" s="95">
        <v>13228</v>
      </c>
      <c r="C143" s="91">
        <v>123216</v>
      </c>
      <c r="D143" s="86">
        <v>-0.004140630881578011</v>
      </c>
      <c r="E143" s="87">
        <v>0.017195974672467473</v>
      </c>
      <c r="F143" s="93">
        <v>0.10735618750811583</v>
      </c>
      <c r="G143" s="87">
        <v>0.45422704484582105</v>
      </c>
      <c r="H143" s="144"/>
      <c r="I143" s="143"/>
      <c r="J143" s="143"/>
    </row>
    <row r="144" spans="1:10" ht="12.75">
      <c r="A144" s="89" t="s">
        <v>273</v>
      </c>
      <c r="B144" s="95">
        <v>8408</v>
      </c>
      <c r="C144" s="91">
        <v>80975</v>
      </c>
      <c r="D144" s="86">
        <v>0.08085872220079704</v>
      </c>
      <c r="E144" s="87">
        <v>0.09066052475620934</v>
      </c>
      <c r="F144" s="93">
        <v>0.10383451682618092</v>
      </c>
      <c r="G144" s="87">
        <v>0.48310733164789704</v>
      </c>
      <c r="H144" s="144"/>
      <c r="I144" s="143"/>
      <c r="J144" s="143"/>
    </row>
    <row r="145" spans="1:10" ht="12.75">
      <c r="A145" s="89" t="s">
        <v>274</v>
      </c>
      <c r="B145" s="95">
        <v>4503</v>
      </c>
      <c r="C145" s="91">
        <v>46123</v>
      </c>
      <c r="D145" s="86">
        <v>0.06985032074126862</v>
      </c>
      <c r="E145" s="87">
        <v>0.09613099481914533</v>
      </c>
      <c r="F145" s="93">
        <v>0.097630249550116</v>
      </c>
      <c r="G145" s="87">
        <v>0.45406877079762026</v>
      </c>
      <c r="H145" s="144"/>
      <c r="I145" s="143"/>
      <c r="J145" s="143"/>
    </row>
    <row r="146" spans="1:10" ht="12.75">
      <c r="A146" s="89" t="s">
        <v>275</v>
      </c>
      <c r="B146" s="95">
        <v>4116</v>
      </c>
      <c r="C146" s="91">
        <v>42605</v>
      </c>
      <c r="D146" s="86">
        <v>0.13701657458563532</v>
      </c>
      <c r="E146" s="87">
        <v>0.18620708856530332</v>
      </c>
      <c r="F146" s="93">
        <v>0.09660837929820444</v>
      </c>
      <c r="G146" s="87">
        <v>0.4594775619557937</v>
      </c>
      <c r="H146" s="144"/>
      <c r="I146" s="143"/>
      <c r="J146" s="143"/>
    </row>
    <row r="147" spans="1:10" ht="12.75">
      <c r="A147" s="103" t="s">
        <v>276</v>
      </c>
      <c r="B147" s="71">
        <v>22136</v>
      </c>
      <c r="C147" s="72">
        <v>260381</v>
      </c>
      <c r="D147" s="118">
        <v>0.23224226230238254</v>
      </c>
      <c r="E147" s="120">
        <v>0.19228620620180603</v>
      </c>
      <c r="F147" s="97">
        <v>0.08501388350148437</v>
      </c>
      <c r="G147" s="120">
        <v>0.5173896783844428</v>
      </c>
      <c r="H147" s="144"/>
      <c r="I147" s="143"/>
      <c r="J147" s="143"/>
    </row>
    <row r="148" spans="1:10" ht="12.75">
      <c r="A148" s="77" t="s">
        <v>681</v>
      </c>
      <c r="B148" s="71">
        <v>3819</v>
      </c>
      <c r="C148" s="72">
        <v>36399</v>
      </c>
      <c r="D148" s="80">
        <v>0.010852302805717251</v>
      </c>
      <c r="E148" s="81">
        <v>0.023766664791584624</v>
      </c>
      <c r="F148" s="82">
        <v>0.10492046484793538</v>
      </c>
      <c r="G148" s="81">
        <v>0.4717726991970352</v>
      </c>
      <c r="H148" s="144"/>
      <c r="I148" s="143"/>
      <c r="J148" s="143"/>
    </row>
    <row r="149" spans="8:11" ht="12.75">
      <c r="H149" s="141"/>
      <c r="I149" s="141"/>
      <c r="J149" s="141"/>
      <c r="K149" s="141"/>
    </row>
    <row r="153" spans="1:11" s="10" customFormat="1" ht="42">
      <c r="A153" s="30" t="s">
        <v>258</v>
      </c>
      <c r="B153" s="55" t="s">
        <v>252</v>
      </c>
      <c r="C153" s="55" t="s">
        <v>251</v>
      </c>
      <c r="D153" s="56" t="s">
        <v>253</v>
      </c>
      <c r="H153" s="133"/>
      <c r="I153" s="133"/>
      <c r="J153" s="133"/>
      <c r="K153" s="133"/>
    </row>
    <row r="154" spans="1:7" ht="12.75">
      <c r="A154" s="77" t="s">
        <v>331</v>
      </c>
      <c r="B154" s="197">
        <v>466712</v>
      </c>
      <c r="C154" s="197">
        <v>163835</v>
      </c>
      <c r="D154" s="197">
        <v>52391</v>
      </c>
      <c r="F154" s="10"/>
      <c r="G154" s="10"/>
    </row>
    <row r="155" spans="1:4" ht="12.75">
      <c r="A155" s="5" t="s">
        <v>805</v>
      </c>
      <c r="B155" s="84">
        <v>157</v>
      </c>
      <c r="C155" s="121">
        <v>143</v>
      </c>
      <c r="D155" s="122">
        <v>17</v>
      </c>
    </row>
    <row r="156" spans="1:7" ht="12.75">
      <c r="A156" s="6" t="s">
        <v>612</v>
      </c>
      <c r="B156" s="95">
        <v>326</v>
      </c>
      <c r="C156" s="123">
        <v>323</v>
      </c>
      <c r="D156" s="124">
        <v>5</v>
      </c>
      <c r="F156" s="191"/>
      <c r="G156" s="192"/>
    </row>
    <row r="157" spans="1:7" ht="12.75">
      <c r="A157" s="6" t="s">
        <v>613</v>
      </c>
      <c r="B157" s="95">
        <v>9004</v>
      </c>
      <c r="C157" s="123">
        <v>1922</v>
      </c>
      <c r="D157" s="124">
        <v>1143</v>
      </c>
      <c r="F157" s="191"/>
      <c r="G157" s="192"/>
    </row>
    <row r="158" spans="1:7" ht="12.75">
      <c r="A158" s="6" t="s">
        <v>806</v>
      </c>
      <c r="B158" s="95">
        <v>381</v>
      </c>
      <c r="C158" s="123">
        <v>120</v>
      </c>
      <c r="D158" s="124">
        <v>26</v>
      </c>
      <c r="F158" s="191"/>
      <c r="G158" s="192"/>
    </row>
    <row r="159" spans="1:7" ht="12.75">
      <c r="A159" s="6" t="s">
        <v>807</v>
      </c>
      <c r="B159" s="95">
        <v>204</v>
      </c>
      <c r="C159" s="123">
        <v>50</v>
      </c>
      <c r="D159" s="124">
        <v>13</v>
      </c>
      <c r="F159" s="191"/>
      <c r="G159" s="192"/>
    </row>
    <row r="160" spans="1:7" ht="12.75">
      <c r="A160" s="6" t="s">
        <v>614</v>
      </c>
      <c r="B160" s="95">
        <v>3138</v>
      </c>
      <c r="C160" s="123">
        <v>1382</v>
      </c>
      <c r="D160" s="124">
        <v>301</v>
      </c>
      <c r="F160" s="191"/>
      <c r="G160" s="192"/>
    </row>
    <row r="161" spans="1:7" ht="12.75">
      <c r="A161" s="6" t="s">
        <v>615</v>
      </c>
      <c r="B161" s="95">
        <v>453</v>
      </c>
      <c r="C161" s="123">
        <v>249</v>
      </c>
      <c r="D161" s="124">
        <v>30</v>
      </c>
      <c r="F161" s="191"/>
      <c r="G161" s="192"/>
    </row>
    <row r="162" spans="1:7" ht="12.75">
      <c r="A162" s="6" t="s">
        <v>616</v>
      </c>
      <c r="B162" s="95">
        <v>321</v>
      </c>
      <c r="C162" s="123">
        <v>115</v>
      </c>
      <c r="D162" s="124">
        <v>17</v>
      </c>
      <c r="F162" s="191"/>
      <c r="G162" s="192"/>
    </row>
    <row r="163" spans="1:7" ht="12.75">
      <c r="A163" s="6" t="s">
        <v>617</v>
      </c>
      <c r="B163" s="95">
        <v>2723</v>
      </c>
      <c r="C163" s="123">
        <v>315</v>
      </c>
      <c r="D163" s="124">
        <v>321</v>
      </c>
      <c r="F163" s="191"/>
      <c r="G163" s="192"/>
    </row>
    <row r="164" spans="1:7" ht="12.75">
      <c r="A164" s="6" t="s">
        <v>618</v>
      </c>
      <c r="B164" s="95">
        <v>1482</v>
      </c>
      <c r="C164" s="123">
        <v>810</v>
      </c>
      <c r="D164" s="124">
        <v>35</v>
      </c>
      <c r="F164" s="191"/>
      <c r="G164" s="192"/>
    </row>
    <row r="165" spans="1:7" ht="12.75">
      <c r="A165" s="6" t="s">
        <v>808</v>
      </c>
      <c r="B165" s="95">
        <v>2901</v>
      </c>
      <c r="C165" s="123">
        <v>2056</v>
      </c>
      <c r="D165" s="124">
        <v>235</v>
      </c>
      <c r="F165" s="191"/>
      <c r="G165" s="192"/>
    </row>
    <row r="166" spans="1:7" ht="12.75">
      <c r="A166" s="6" t="s">
        <v>809</v>
      </c>
      <c r="B166" s="95">
        <v>3760</v>
      </c>
      <c r="C166" s="123">
        <v>320</v>
      </c>
      <c r="D166" s="124">
        <v>544</v>
      </c>
      <c r="F166" s="191"/>
      <c r="G166" s="192"/>
    </row>
    <row r="167" spans="1:7" ht="12.75">
      <c r="A167" s="6" t="s">
        <v>810</v>
      </c>
      <c r="B167" s="95">
        <v>228</v>
      </c>
      <c r="C167" s="123">
        <v>78</v>
      </c>
      <c r="D167" s="124">
        <v>8</v>
      </c>
      <c r="F167" s="191"/>
      <c r="G167" s="192"/>
    </row>
    <row r="168" spans="1:7" ht="12.75">
      <c r="A168" s="6" t="s">
        <v>811</v>
      </c>
      <c r="B168" s="95">
        <v>191</v>
      </c>
      <c r="C168" s="123">
        <v>56</v>
      </c>
      <c r="D168" s="124">
        <v>10</v>
      </c>
      <c r="F168" s="191"/>
      <c r="G168" s="192"/>
    </row>
    <row r="169" spans="1:7" ht="12.75">
      <c r="A169" s="6" t="s">
        <v>812</v>
      </c>
      <c r="B169" s="95">
        <v>13995</v>
      </c>
      <c r="C169" s="123">
        <v>4695</v>
      </c>
      <c r="D169" s="124">
        <v>1781</v>
      </c>
      <c r="F169" s="191"/>
      <c r="G169" s="192"/>
    </row>
    <row r="170" spans="1:7" ht="12.75">
      <c r="A170" s="6" t="s">
        <v>619</v>
      </c>
      <c r="B170" s="95">
        <v>358</v>
      </c>
      <c r="C170" s="123">
        <v>22</v>
      </c>
      <c r="D170" s="124">
        <v>35</v>
      </c>
      <c r="F170" s="191"/>
      <c r="G170" s="192"/>
    </row>
    <row r="171" spans="1:7" ht="12.75">
      <c r="A171" s="6" t="s">
        <v>813</v>
      </c>
      <c r="B171" s="95">
        <v>958</v>
      </c>
      <c r="C171" s="123">
        <v>489</v>
      </c>
      <c r="D171" s="124">
        <v>67</v>
      </c>
      <c r="F171" s="191"/>
      <c r="G171" s="192"/>
    </row>
    <row r="172" spans="1:7" ht="12.75">
      <c r="A172" s="6" t="s">
        <v>620</v>
      </c>
      <c r="B172" s="95">
        <v>11263</v>
      </c>
      <c r="C172" s="123">
        <v>2279</v>
      </c>
      <c r="D172" s="124">
        <v>1636</v>
      </c>
      <c r="F172" s="191"/>
      <c r="G172" s="192"/>
    </row>
    <row r="173" spans="1:7" ht="12.75">
      <c r="A173" s="6" t="s">
        <v>621</v>
      </c>
      <c r="B173" s="95">
        <v>8413</v>
      </c>
      <c r="C173" s="123">
        <v>1569</v>
      </c>
      <c r="D173" s="124">
        <v>1137</v>
      </c>
      <c r="F173" s="191"/>
      <c r="G173" s="192"/>
    </row>
    <row r="174" spans="1:7" ht="12.75">
      <c r="A174" s="6" t="s">
        <v>622</v>
      </c>
      <c r="B174" s="95">
        <v>10718</v>
      </c>
      <c r="C174" s="123">
        <v>2132</v>
      </c>
      <c r="D174" s="124">
        <v>1129</v>
      </c>
      <c r="F174" s="191"/>
      <c r="G174" s="192"/>
    </row>
    <row r="175" spans="1:7" ht="12.75">
      <c r="A175" s="6" t="s">
        <v>814</v>
      </c>
      <c r="B175" s="95">
        <v>477</v>
      </c>
      <c r="C175" s="123">
        <v>51</v>
      </c>
      <c r="D175" s="124">
        <v>43</v>
      </c>
      <c r="F175" s="191"/>
      <c r="G175" s="192"/>
    </row>
    <row r="176" spans="1:7" ht="12.75">
      <c r="A176" s="6" t="s">
        <v>815</v>
      </c>
      <c r="B176" s="95">
        <v>186</v>
      </c>
      <c r="C176" s="123">
        <v>27</v>
      </c>
      <c r="D176" s="124">
        <v>22</v>
      </c>
      <c r="F176" s="191"/>
      <c r="G176" s="192"/>
    </row>
    <row r="177" spans="1:7" ht="12.75">
      <c r="A177" s="6" t="s">
        <v>816</v>
      </c>
      <c r="B177" s="95">
        <v>1671</v>
      </c>
      <c r="C177" s="123">
        <v>455</v>
      </c>
      <c r="D177" s="124">
        <v>232</v>
      </c>
      <c r="F177" s="191"/>
      <c r="G177" s="192"/>
    </row>
    <row r="178" spans="1:7" ht="12.75">
      <c r="A178" s="6" t="s">
        <v>817</v>
      </c>
      <c r="B178" s="95">
        <v>597</v>
      </c>
      <c r="C178" s="123">
        <v>130</v>
      </c>
      <c r="D178" s="124">
        <v>28</v>
      </c>
      <c r="F178" s="191"/>
      <c r="G178" s="192"/>
    </row>
    <row r="179" spans="1:7" ht="12.75">
      <c r="A179" s="6" t="s">
        <v>623</v>
      </c>
      <c r="B179" s="95">
        <v>1201</v>
      </c>
      <c r="C179" s="123">
        <v>394</v>
      </c>
      <c r="D179" s="124">
        <v>75</v>
      </c>
      <c r="F179" s="191"/>
      <c r="G179" s="192"/>
    </row>
    <row r="180" spans="1:7" ht="12.75">
      <c r="A180" s="6" t="s">
        <v>818</v>
      </c>
      <c r="B180" s="95">
        <v>382</v>
      </c>
      <c r="C180" s="123">
        <v>129</v>
      </c>
      <c r="D180" s="124">
        <v>30</v>
      </c>
      <c r="F180" s="191"/>
      <c r="G180" s="192"/>
    </row>
    <row r="181" spans="1:7" ht="12.75">
      <c r="A181" s="6" t="s">
        <v>819</v>
      </c>
      <c r="B181" s="95">
        <v>161</v>
      </c>
      <c r="C181" s="123">
        <v>38</v>
      </c>
      <c r="D181" s="124">
        <v>34</v>
      </c>
      <c r="F181" s="191"/>
      <c r="G181" s="192"/>
    </row>
    <row r="182" spans="1:7" ht="12.75">
      <c r="A182" s="6" t="s">
        <v>820</v>
      </c>
      <c r="B182" s="95">
        <v>133</v>
      </c>
      <c r="C182" s="123">
        <v>25</v>
      </c>
      <c r="D182" s="124">
        <v>19</v>
      </c>
      <c r="F182" s="191"/>
      <c r="G182" s="192"/>
    </row>
    <row r="183" spans="1:7" ht="12.75">
      <c r="A183" s="6" t="s">
        <v>821</v>
      </c>
      <c r="B183" s="95">
        <v>300</v>
      </c>
      <c r="C183" s="123">
        <v>168</v>
      </c>
      <c r="D183" s="124">
        <v>22</v>
      </c>
      <c r="F183" s="191"/>
      <c r="G183" s="192"/>
    </row>
    <row r="184" spans="1:7" ht="12.75">
      <c r="A184" s="6" t="s">
        <v>822</v>
      </c>
      <c r="B184" s="95">
        <v>758</v>
      </c>
      <c r="C184" s="123">
        <v>152</v>
      </c>
      <c r="D184" s="124">
        <v>47</v>
      </c>
      <c r="F184" s="191"/>
      <c r="G184" s="192"/>
    </row>
    <row r="185" spans="1:7" ht="12.75">
      <c r="A185" s="6" t="s">
        <v>823</v>
      </c>
      <c r="B185" s="95">
        <v>2450</v>
      </c>
      <c r="C185" s="123">
        <v>300</v>
      </c>
      <c r="D185" s="124">
        <v>226</v>
      </c>
      <c r="F185" s="191"/>
      <c r="G185" s="192"/>
    </row>
    <row r="186" spans="1:7" ht="12.75">
      <c r="A186" s="6" t="s">
        <v>624</v>
      </c>
      <c r="B186" s="95">
        <v>280</v>
      </c>
      <c r="C186" s="123">
        <v>242</v>
      </c>
      <c r="D186" s="124">
        <v>34</v>
      </c>
      <c r="F186" s="191"/>
      <c r="G186" s="192"/>
    </row>
    <row r="187" spans="1:7" ht="12.75">
      <c r="A187" s="6" t="s">
        <v>824</v>
      </c>
      <c r="B187" s="95">
        <v>650</v>
      </c>
      <c r="C187" s="123">
        <v>322</v>
      </c>
      <c r="D187" s="124">
        <v>35</v>
      </c>
      <c r="F187" s="191"/>
      <c r="G187" s="192"/>
    </row>
    <row r="188" spans="1:7" ht="12.75">
      <c r="A188" s="6" t="s">
        <v>625</v>
      </c>
      <c r="B188" s="95">
        <v>2353</v>
      </c>
      <c r="C188" s="123">
        <v>901</v>
      </c>
      <c r="D188" s="124">
        <v>221</v>
      </c>
      <c r="F188" s="191"/>
      <c r="G188" s="192"/>
    </row>
    <row r="189" spans="1:7" ht="12.75">
      <c r="A189" s="6" t="s">
        <v>825</v>
      </c>
      <c r="B189" s="95">
        <v>221</v>
      </c>
      <c r="C189" s="123">
        <v>18</v>
      </c>
      <c r="D189" s="124">
        <v>17</v>
      </c>
      <c r="F189" s="191"/>
      <c r="G189" s="192"/>
    </row>
    <row r="190" spans="1:7" ht="12.75">
      <c r="A190" s="6" t="s">
        <v>626</v>
      </c>
      <c r="B190" s="95">
        <v>261</v>
      </c>
      <c r="C190" s="123">
        <v>35</v>
      </c>
      <c r="D190" s="124">
        <v>34</v>
      </c>
      <c r="F190" s="191"/>
      <c r="G190" s="192"/>
    </row>
    <row r="191" spans="1:7" ht="12.75">
      <c r="A191" s="6" t="s">
        <v>627</v>
      </c>
      <c r="B191" s="95">
        <v>91</v>
      </c>
      <c r="C191" s="123">
        <v>14</v>
      </c>
      <c r="D191" s="124">
        <v>10</v>
      </c>
      <c r="F191" s="191"/>
      <c r="G191" s="192"/>
    </row>
    <row r="192" spans="1:7" ht="12.75">
      <c r="A192" s="6" t="s">
        <v>826</v>
      </c>
      <c r="B192" s="95">
        <v>117</v>
      </c>
      <c r="C192" s="123">
        <v>203</v>
      </c>
      <c r="D192" s="124">
        <v>4</v>
      </c>
      <c r="F192" s="191"/>
      <c r="G192" s="192"/>
    </row>
    <row r="193" spans="1:7" ht="12.75">
      <c r="A193" s="6" t="s">
        <v>827</v>
      </c>
      <c r="B193" s="95">
        <v>768</v>
      </c>
      <c r="C193" s="123">
        <v>174</v>
      </c>
      <c r="D193" s="124">
        <v>37</v>
      </c>
      <c r="F193" s="191"/>
      <c r="G193" s="192"/>
    </row>
    <row r="194" spans="1:7" ht="12.75">
      <c r="A194" s="6" t="s">
        <v>628</v>
      </c>
      <c r="B194" s="95">
        <v>1166</v>
      </c>
      <c r="C194" s="123">
        <v>495</v>
      </c>
      <c r="D194" s="124">
        <v>77</v>
      </c>
      <c r="F194" s="191"/>
      <c r="G194" s="192"/>
    </row>
    <row r="195" spans="1:7" ht="12.75">
      <c r="A195" s="6" t="s">
        <v>828</v>
      </c>
      <c r="B195" s="95">
        <v>3879</v>
      </c>
      <c r="C195" s="123">
        <v>383</v>
      </c>
      <c r="D195" s="124">
        <v>511</v>
      </c>
      <c r="F195" s="191"/>
      <c r="G195" s="192"/>
    </row>
    <row r="196" spans="1:7" ht="12.75">
      <c r="A196" s="6" t="s">
        <v>629</v>
      </c>
      <c r="B196" s="95">
        <v>1511</v>
      </c>
      <c r="C196" s="123">
        <v>747</v>
      </c>
      <c r="D196" s="124">
        <v>206</v>
      </c>
      <c r="F196" s="191"/>
      <c r="G196" s="192"/>
    </row>
    <row r="197" spans="1:7" ht="12.75">
      <c r="A197" s="6" t="s">
        <v>829</v>
      </c>
      <c r="B197" s="95">
        <v>334</v>
      </c>
      <c r="C197" s="123">
        <v>81</v>
      </c>
      <c r="D197" s="124">
        <v>37</v>
      </c>
      <c r="F197" s="191"/>
      <c r="G197" s="192"/>
    </row>
    <row r="198" spans="1:7" ht="12.75">
      <c r="A198" s="6" t="s">
        <v>830</v>
      </c>
      <c r="B198" s="95">
        <v>980</v>
      </c>
      <c r="C198" s="123">
        <v>953</v>
      </c>
      <c r="D198" s="124">
        <v>84</v>
      </c>
      <c r="F198" s="191"/>
      <c r="G198" s="192"/>
    </row>
    <row r="199" spans="1:7" ht="12.75">
      <c r="A199" s="6" t="s">
        <v>630</v>
      </c>
      <c r="B199" s="95">
        <v>687</v>
      </c>
      <c r="C199" s="123">
        <v>575</v>
      </c>
      <c r="D199" s="124">
        <v>39</v>
      </c>
      <c r="F199" s="191"/>
      <c r="G199" s="192"/>
    </row>
    <row r="200" spans="1:7" ht="12.75">
      <c r="A200" s="6" t="s">
        <v>831</v>
      </c>
      <c r="B200" s="95">
        <v>1101</v>
      </c>
      <c r="C200" s="123">
        <v>288</v>
      </c>
      <c r="D200" s="124">
        <v>51</v>
      </c>
      <c r="F200" s="191"/>
      <c r="G200" s="192"/>
    </row>
    <row r="201" spans="1:7" ht="12.75">
      <c r="A201" s="6" t="s">
        <v>832</v>
      </c>
      <c r="B201" s="95">
        <v>512</v>
      </c>
      <c r="C201" s="123">
        <v>137</v>
      </c>
      <c r="D201" s="124">
        <v>64</v>
      </c>
      <c r="F201" s="191"/>
      <c r="G201" s="192"/>
    </row>
    <row r="202" spans="1:7" ht="12.75">
      <c r="A202" s="6" t="s">
        <v>859</v>
      </c>
      <c r="B202" s="95">
        <v>2293</v>
      </c>
      <c r="C202" s="123">
        <v>855</v>
      </c>
      <c r="D202" s="124">
        <v>160</v>
      </c>
      <c r="F202" s="191"/>
      <c r="G202" s="192"/>
    </row>
    <row r="203" spans="1:7" ht="12.75">
      <c r="A203" s="6" t="s">
        <v>860</v>
      </c>
      <c r="B203" s="95">
        <v>3502</v>
      </c>
      <c r="C203" s="123">
        <v>576</v>
      </c>
      <c r="D203" s="124">
        <v>472</v>
      </c>
      <c r="F203" s="191"/>
      <c r="G203" s="192"/>
    </row>
    <row r="204" spans="1:7" ht="12.75">
      <c r="A204" s="6" t="s">
        <v>631</v>
      </c>
      <c r="B204" s="95">
        <v>2428</v>
      </c>
      <c r="C204" s="123">
        <v>1224</v>
      </c>
      <c r="D204" s="124">
        <v>285</v>
      </c>
      <c r="F204" s="191"/>
      <c r="G204" s="192"/>
    </row>
    <row r="205" spans="1:7" ht="12.75">
      <c r="A205" s="6" t="s">
        <v>632</v>
      </c>
      <c r="B205" s="95">
        <v>694</v>
      </c>
      <c r="C205" s="123">
        <v>506</v>
      </c>
      <c r="D205" s="124">
        <v>45</v>
      </c>
      <c r="F205" s="191"/>
      <c r="G205" s="192"/>
    </row>
    <row r="206" spans="1:7" ht="12.75">
      <c r="A206" s="6" t="s">
        <v>861</v>
      </c>
      <c r="B206" s="95">
        <v>6564</v>
      </c>
      <c r="C206" s="123">
        <v>1137</v>
      </c>
      <c r="D206" s="124">
        <v>924</v>
      </c>
      <c r="F206" s="191"/>
      <c r="G206" s="192"/>
    </row>
    <row r="207" spans="1:7" ht="12.75">
      <c r="A207" s="6" t="s">
        <v>633</v>
      </c>
      <c r="B207" s="95">
        <v>744</v>
      </c>
      <c r="C207" s="123">
        <v>195</v>
      </c>
      <c r="D207" s="124">
        <v>57</v>
      </c>
      <c r="F207" s="191"/>
      <c r="G207" s="192"/>
    </row>
    <row r="208" spans="1:7" ht="12.75">
      <c r="A208" s="6" t="s">
        <v>862</v>
      </c>
      <c r="B208" s="95">
        <v>250</v>
      </c>
      <c r="C208" s="123">
        <v>37</v>
      </c>
      <c r="D208" s="124">
        <v>4</v>
      </c>
      <c r="F208" s="191"/>
      <c r="G208" s="192"/>
    </row>
    <row r="209" spans="1:7" ht="12.75">
      <c r="A209" s="6" t="s">
        <v>634</v>
      </c>
      <c r="B209" s="95">
        <v>1269</v>
      </c>
      <c r="C209" s="123">
        <v>684</v>
      </c>
      <c r="D209" s="124">
        <v>115</v>
      </c>
      <c r="F209" s="191"/>
      <c r="G209" s="192"/>
    </row>
    <row r="210" spans="1:7" ht="12.75">
      <c r="A210" s="6" t="s">
        <v>635</v>
      </c>
      <c r="B210" s="95">
        <v>376</v>
      </c>
      <c r="C210" s="123">
        <v>130</v>
      </c>
      <c r="D210" s="124">
        <v>39</v>
      </c>
      <c r="F210" s="191"/>
      <c r="G210" s="192"/>
    </row>
    <row r="211" spans="1:7" ht="12.75">
      <c r="A211" s="6" t="s">
        <v>863</v>
      </c>
      <c r="B211" s="95">
        <v>916</v>
      </c>
      <c r="C211" s="123">
        <v>185</v>
      </c>
      <c r="D211" s="124">
        <v>100</v>
      </c>
      <c r="F211" s="191"/>
      <c r="G211" s="192"/>
    </row>
    <row r="212" spans="1:7" ht="12.75">
      <c r="A212" s="6" t="s">
        <v>864</v>
      </c>
      <c r="B212" s="95">
        <v>297</v>
      </c>
      <c r="C212" s="123">
        <v>444</v>
      </c>
      <c r="D212" s="124">
        <v>19</v>
      </c>
      <c r="F212" s="191"/>
      <c r="G212" s="192"/>
    </row>
    <row r="213" spans="1:7" ht="12.75">
      <c r="A213" s="6" t="s">
        <v>865</v>
      </c>
      <c r="B213" s="95">
        <v>160</v>
      </c>
      <c r="C213" s="123">
        <v>45</v>
      </c>
      <c r="D213" s="124">
        <v>14</v>
      </c>
      <c r="F213" s="191"/>
      <c r="G213" s="192"/>
    </row>
    <row r="214" spans="1:7" ht="12.75">
      <c r="A214" s="6" t="s">
        <v>866</v>
      </c>
      <c r="B214" s="95">
        <v>3672</v>
      </c>
      <c r="C214" s="123">
        <v>1370</v>
      </c>
      <c r="D214" s="124">
        <v>498</v>
      </c>
      <c r="F214" s="191"/>
      <c r="G214" s="192"/>
    </row>
    <row r="215" spans="1:7" ht="12.75">
      <c r="A215" s="6" t="s">
        <v>867</v>
      </c>
      <c r="B215" s="95">
        <v>384</v>
      </c>
      <c r="C215" s="123">
        <v>146</v>
      </c>
      <c r="D215" s="124">
        <v>33</v>
      </c>
      <c r="F215" s="191"/>
      <c r="G215" s="192"/>
    </row>
    <row r="216" spans="1:7" ht="12.75">
      <c r="A216" s="6" t="s">
        <v>636</v>
      </c>
      <c r="B216" s="95">
        <v>163</v>
      </c>
      <c r="C216" s="123">
        <v>54</v>
      </c>
      <c r="D216" s="124">
        <v>12</v>
      </c>
      <c r="F216" s="191"/>
      <c r="G216" s="192"/>
    </row>
    <row r="217" spans="1:7" ht="12.75">
      <c r="A217" s="6" t="s">
        <v>637</v>
      </c>
      <c r="B217" s="95">
        <v>523</v>
      </c>
      <c r="C217" s="123">
        <v>133</v>
      </c>
      <c r="D217" s="124">
        <v>27</v>
      </c>
      <c r="F217" s="191"/>
      <c r="G217" s="192"/>
    </row>
    <row r="218" spans="1:7" ht="12.75">
      <c r="A218" s="6" t="s">
        <v>638</v>
      </c>
      <c r="B218" s="95">
        <v>524</v>
      </c>
      <c r="C218" s="123">
        <v>269</v>
      </c>
      <c r="D218" s="124">
        <v>32</v>
      </c>
      <c r="F218" s="191"/>
      <c r="G218" s="192"/>
    </row>
    <row r="219" spans="1:7" ht="12.75">
      <c r="A219" s="6" t="s">
        <v>868</v>
      </c>
      <c r="B219" s="95">
        <v>2126</v>
      </c>
      <c r="C219" s="123">
        <v>1565</v>
      </c>
      <c r="D219" s="124">
        <v>267</v>
      </c>
      <c r="F219" s="191"/>
      <c r="G219" s="192"/>
    </row>
    <row r="220" spans="1:7" ht="12.75">
      <c r="A220" s="6" t="s">
        <v>639</v>
      </c>
      <c r="B220" s="95">
        <v>622</v>
      </c>
      <c r="C220" s="123">
        <v>253</v>
      </c>
      <c r="D220" s="124">
        <v>65</v>
      </c>
      <c r="F220" s="191"/>
      <c r="G220" s="192"/>
    </row>
    <row r="221" spans="1:7" ht="12.75">
      <c r="A221" s="6" t="s">
        <v>640</v>
      </c>
      <c r="B221" s="95">
        <v>165</v>
      </c>
      <c r="C221" s="123">
        <v>47</v>
      </c>
      <c r="D221" s="124">
        <v>16</v>
      </c>
      <c r="F221" s="191"/>
      <c r="G221" s="192"/>
    </row>
    <row r="222" spans="1:7" ht="12.75">
      <c r="A222" s="6" t="s">
        <v>869</v>
      </c>
      <c r="B222" s="95">
        <v>2589</v>
      </c>
      <c r="C222" s="123">
        <v>157</v>
      </c>
      <c r="D222" s="124">
        <v>292</v>
      </c>
      <c r="F222" s="191"/>
      <c r="G222" s="192"/>
    </row>
    <row r="223" spans="1:7" ht="12.75">
      <c r="A223" s="6" t="s">
        <v>641</v>
      </c>
      <c r="B223" s="95">
        <v>430</v>
      </c>
      <c r="C223" s="123">
        <v>147</v>
      </c>
      <c r="D223" s="124">
        <v>19</v>
      </c>
      <c r="F223" s="191"/>
      <c r="G223" s="192"/>
    </row>
    <row r="224" spans="1:7" ht="12.75">
      <c r="A224" s="6" t="s">
        <v>642</v>
      </c>
      <c r="B224" s="95">
        <v>229</v>
      </c>
      <c r="C224" s="123">
        <v>86</v>
      </c>
      <c r="D224" s="124">
        <v>27</v>
      </c>
      <c r="F224" s="191"/>
      <c r="G224" s="192"/>
    </row>
    <row r="225" spans="1:7" ht="12.75">
      <c r="A225" s="6" t="s">
        <v>256</v>
      </c>
      <c r="B225" s="95">
        <v>127884</v>
      </c>
      <c r="C225" s="123">
        <v>53242</v>
      </c>
      <c r="D225" s="124">
        <v>15542</v>
      </c>
      <c r="F225" s="191"/>
      <c r="G225" s="192"/>
    </row>
    <row r="226" spans="1:7" ht="12.75">
      <c r="A226" s="6" t="s">
        <v>643</v>
      </c>
      <c r="B226" s="95">
        <v>945</v>
      </c>
      <c r="C226" s="123">
        <v>568</v>
      </c>
      <c r="D226" s="124">
        <v>70</v>
      </c>
      <c r="F226" s="191"/>
      <c r="G226" s="192"/>
    </row>
    <row r="227" spans="1:7" ht="12.75">
      <c r="A227" s="6" t="s">
        <v>644</v>
      </c>
      <c r="B227" s="95">
        <v>9515</v>
      </c>
      <c r="C227" s="123">
        <v>2278</v>
      </c>
      <c r="D227" s="124">
        <v>1096</v>
      </c>
      <c r="F227" s="191"/>
      <c r="G227" s="192"/>
    </row>
    <row r="228" spans="1:7" ht="12.75">
      <c r="A228" s="6" t="s">
        <v>645</v>
      </c>
      <c r="B228" s="95">
        <v>2295</v>
      </c>
      <c r="C228" s="123">
        <v>942</v>
      </c>
      <c r="D228" s="124">
        <v>167</v>
      </c>
      <c r="F228" s="191"/>
      <c r="G228" s="192"/>
    </row>
    <row r="229" spans="1:7" ht="12.75">
      <c r="A229" s="6" t="s">
        <v>870</v>
      </c>
      <c r="B229" s="95">
        <v>1420</v>
      </c>
      <c r="C229" s="123">
        <v>234</v>
      </c>
      <c r="D229" s="124">
        <v>118</v>
      </c>
      <c r="F229" s="191"/>
      <c r="G229" s="192"/>
    </row>
    <row r="230" spans="1:7" ht="12.75">
      <c r="A230" s="6" t="s">
        <v>871</v>
      </c>
      <c r="B230" s="95">
        <v>1227</v>
      </c>
      <c r="C230" s="123">
        <v>227</v>
      </c>
      <c r="D230" s="124">
        <v>155</v>
      </c>
      <c r="F230" s="191"/>
      <c r="G230" s="192"/>
    </row>
    <row r="231" spans="1:7" ht="12.75">
      <c r="A231" s="6" t="s">
        <v>872</v>
      </c>
      <c r="B231" s="95">
        <v>172</v>
      </c>
      <c r="C231" s="123">
        <v>51</v>
      </c>
      <c r="D231" s="124">
        <v>12</v>
      </c>
      <c r="F231" s="191"/>
      <c r="G231" s="192"/>
    </row>
    <row r="232" spans="1:7" ht="12.75">
      <c r="A232" s="6" t="s">
        <v>873</v>
      </c>
      <c r="B232" s="95">
        <v>597</v>
      </c>
      <c r="C232" s="123">
        <v>164</v>
      </c>
      <c r="D232" s="124">
        <v>41</v>
      </c>
      <c r="F232" s="191"/>
      <c r="G232" s="192"/>
    </row>
    <row r="233" spans="1:7" ht="12.75">
      <c r="A233" s="6" t="s">
        <v>874</v>
      </c>
      <c r="B233" s="95">
        <v>4052</v>
      </c>
      <c r="C233" s="123">
        <v>815</v>
      </c>
      <c r="D233" s="124">
        <v>388</v>
      </c>
      <c r="F233" s="191"/>
      <c r="G233" s="192"/>
    </row>
    <row r="234" spans="1:7" ht="12.75">
      <c r="A234" s="6" t="s">
        <v>875</v>
      </c>
      <c r="B234" s="95">
        <v>893</v>
      </c>
      <c r="C234" s="123">
        <v>109</v>
      </c>
      <c r="D234" s="124">
        <v>141</v>
      </c>
      <c r="F234" s="191"/>
      <c r="G234" s="192"/>
    </row>
    <row r="235" spans="1:7" ht="12.75">
      <c r="A235" s="6" t="s">
        <v>876</v>
      </c>
      <c r="B235" s="95">
        <v>4985</v>
      </c>
      <c r="C235" s="123">
        <v>3149</v>
      </c>
      <c r="D235" s="124">
        <v>379</v>
      </c>
      <c r="F235" s="191"/>
      <c r="G235" s="192"/>
    </row>
    <row r="236" spans="1:7" ht="12.75">
      <c r="A236" s="6" t="s">
        <v>877</v>
      </c>
      <c r="B236" s="95">
        <v>5916</v>
      </c>
      <c r="C236" s="123">
        <v>579</v>
      </c>
      <c r="D236" s="124">
        <v>650</v>
      </c>
      <c r="F236" s="191"/>
      <c r="G236" s="192"/>
    </row>
    <row r="237" spans="1:7" ht="12.75">
      <c r="A237" s="6" t="s">
        <v>646</v>
      </c>
      <c r="B237" s="95">
        <v>5357</v>
      </c>
      <c r="C237" s="123">
        <v>3679</v>
      </c>
      <c r="D237" s="124">
        <v>298</v>
      </c>
      <c r="F237" s="191"/>
      <c r="G237" s="192"/>
    </row>
    <row r="238" spans="1:7" ht="12.75">
      <c r="A238" s="6" t="s">
        <v>647</v>
      </c>
      <c r="B238" s="95">
        <v>525</v>
      </c>
      <c r="C238" s="123">
        <v>282</v>
      </c>
      <c r="D238" s="124">
        <v>40</v>
      </c>
      <c r="F238" s="191"/>
      <c r="G238" s="192"/>
    </row>
    <row r="239" spans="1:7" ht="12.75">
      <c r="A239" s="6" t="s">
        <v>648</v>
      </c>
      <c r="B239" s="95">
        <v>3397</v>
      </c>
      <c r="C239" s="123">
        <v>1667</v>
      </c>
      <c r="D239" s="124">
        <v>329</v>
      </c>
      <c r="F239" s="191"/>
      <c r="G239" s="192"/>
    </row>
    <row r="240" spans="1:7" ht="12.75">
      <c r="A240" s="6" t="s">
        <v>649</v>
      </c>
      <c r="B240" s="95">
        <v>561</v>
      </c>
      <c r="C240" s="123">
        <v>499</v>
      </c>
      <c r="D240" s="124">
        <v>63</v>
      </c>
      <c r="F240" s="191"/>
      <c r="G240" s="192"/>
    </row>
    <row r="241" spans="1:7" ht="12.75">
      <c r="A241" s="6" t="s">
        <v>878</v>
      </c>
      <c r="B241" s="95">
        <v>517</v>
      </c>
      <c r="C241" s="123">
        <v>57</v>
      </c>
      <c r="D241" s="124">
        <v>64</v>
      </c>
      <c r="F241" s="191"/>
      <c r="G241" s="192"/>
    </row>
    <row r="242" spans="1:7" ht="12.75">
      <c r="A242" s="6" t="s">
        <v>650</v>
      </c>
      <c r="B242" s="95">
        <v>419</v>
      </c>
      <c r="C242" s="123">
        <v>160</v>
      </c>
      <c r="D242" s="124">
        <v>50</v>
      </c>
      <c r="F242" s="191"/>
      <c r="G242" s="192"/>
    </row>
    <row r="243" spans="1:7" ht="12.75">
      <c r="A243" s="6" t="s">
        <v>651</v>
      </c>
      <c r="B243" s="95">
        <v>1735</v>
      </c>
      <c r="C243" s="123">
        <v>109</v>
      </c>
      <c r="D243" s="124">
        <v>174</v>
      </c>
      <c r="F243" s="191"/>
      <c r="G243" s="192"/>
    </row>
    <row r="244" spans="1:7" ht="12.75">
      <c r="A244" s="6" t="s">
        <v>652</v>
      </c>
      <c r="B244" s="95">
        <v>82</v>
      </c>
      <c r="C244" s="123">
        <v>29</v>
      </c>
      <c r="D244" s="124">
        <v>1</v>
      </c>
      <c r="F244" s="191"/>
      <c r="G244" s="192"/>
    </row>
    <row r="245" spans="1:7" ht="12.75">
      <c r="A245" s="6" t="s">
        <v>879</v>
      </c>
      <c r="B245" s="95">
        <v>376</v>
      </c>
      <c r="C245" s="123">
        <v>135</v>
      </c>
      <c r="D245" s="124">
        <v>41</v>
      </c>
      <c r="F245" s="191"/>
      <c r="G245" s="192"/>
    </row>
    <row r="246" spans="1:7" ht="12.75">
      <c r="A246" s="6" t="s">
        <v>880</v>
      </c>
      <c r="B246" s="95">
        <v>1570</v>
      </c>
      <c r="C246" s="123">
        <v>810</v>
      </c>
      <c r="D246" s="124">
        <v>165</v>
      </c>
      <c r="F246" s="191"/>
      <c r="G246" s="192"/>
    </row>
    <row r="247" spans="1:7" ht="12.75">
      <c r="A247" s="6" t="s">
        <v>881</v>
      </c>
      <c r="B247" s="95">
        <v>1935</v>
      </c>
      <c r="C247" s="123">
        <v>440</v>
      </c>
      <c r="D247" s="124">
        <v>220</v>
      </c>
      <c r="F247" s="191"/>
      <c r="G247" s="192"/>
    </row>
    <row r="248" spans="1:7" ht="12.75">
      <c r="A248" s="6" t="s">
        <v>653</v>
      </c>
      <c r="B248" s="95">
        <v>277</v>
      </c>
      <c r="C248" s="123">
        <v>39</v>
      </c>
      <c r="D248" s="124">
        <v>29</v>
      </c>
      <c r="F248" s="191"/>
      <c r="G248" s="192"/>
    </row>
    <row r="249" spans="1:7" ht="12.75">
      <c r="A249" s="6" t="s">
        <v>882</v>
      </c>
      <c r="B249" s="95">
        <v>1123</v>
      </c>
      <c r="C249" s="123">
        <v>637</v>
      </c>
      <c r="D249" s="124">
        <v>70</v>
      </c>
      <c r="F249" s="191"/>
      <c r="G249" s="192"/>
    </row>
    <row r="250" spans="1:7" ht="12.75">
      <c r="A250" s="6" t="s">
        <v>883</v>
      </c>
      <c r="B250" s="95">
        <v>158</v>
      </c>
      <c r="C250" s="123">
        <v>30</v>
      </c>
      <c r="D250" s="124">
        <v>14</v>
      </c>
      <c r="F250" s="191"/>
      <c r="G250" s="192"/>
    </row>
    <row r="251" spans="1:7" ht="12.75">
      <c r="A251" s="6" t="s">
        <v>654</v>
      </c>
      <c r="B251" s="95">
        <v>77</v>
      </c>
      <c r="C251" s="123">
        <v>16</v>
      </c>
      <c r="D251" s="124">
        <v>0</v>
      </c>
      <c r="F251" s="191"/>
      <c r="G251" s="192"/>
    </row>
    <row r="252" spans="1:7" ht="12.75">
      <c r="A252" s="6" t="s">
        <v>655</v>
      </c>
      <c r="B252" s="95">
        <v>10680</v>
      </c>
      <c r="C252" s="123">
        <v>5668</v>
      </c>
      <c r="D252" s="124">
        <v>1058</v>
      </c>
      <c r="F252" s="191"/>
      <c r="G252" s="192"/>
    </row>
    <row r="253" spans="1:7" ht="12.75">
      <c r="A253" s="6" t="s">
        <v>656</v>
      </c>
      <c r="B253" s="95">
        <v>153</v>
      </c>
      <c r="C253" s="123">
        <v>14</v>
      </c>
      <c r="D253" s="124">
        <v>10</v>
      </c>
      <c r="F253" s="191"/>
      <c r="G253" s="192"/>
    </row>
    <row r="254" spans="1:7" ht="12.75">
      <c r="A254" s="6" t="s">
        <v>884</v>
      </c>
      <c r="B254" s="95">
        <v>246</v>
      </c>
      <c r="C254" s="123">
        <v>245</v>
      </c>
      <c r="D254" s="124">
        <v>10</v>
      </c>
      <c r="F254" s="191"/>
      <c r="G254" s="192"/>
    </row>
    <row r="255" spans="1:7" ht="12.75">
      <c r="A255" s="6" t="s">
        <v>885</v>
      </c>
      <c r="B255" s="95">
        <v>882</v>
      </c>
      <c r="C255" s="123">
        <v>148</v>
      </c>
      <c r="D255" s="124">
        <v>108</v>
      </c>
      <c r="F255" s="191"/>
      <c r="G255" s="192"/>
    </row>
    <row r="256" spans="1:7" ht="12.75">
      <c r="A256" s="6" t="s">
        <v>657</v>
      </c>
      <c r="B256" s="95">
        <v>10879</v>
      </c>
      <c r="C256" s="123">
        <v>1248</v>
      </c>
      <c r="D256" s="124">
        <v>1427</v>
      </c>
      <c r="F256" s="191"/>
      <c r="G256" s="192"/>
    </row>
    <row r="257" spans="1:7" ht="12.75">
      <c r="A257" s="6" t="s">
        <v>658</v>
      </c>
      <c r="B257" s="95">
        <v>241</v>
      </c>
      <c r="C257" s="123">
        <v>103</v>
      </c>
      <c r="D257" s="124">
        <v>23</v>
      </c>
      <c r="F257" s="191"/>
      <c r="G257" s="192"/>
    </row>
    <row r="258" spans="1:7" ht="12.75">
      <c r="A258" s="6" t="s">
        <v>886</v>
      </c>
      <c r="B258" s="95">
        <v>2108</v>
      </c>
      <c r="C258" s="123">
        <v>1566</v>
      </c>
      <c r="D258" s="124">
        <v>101</v>
      </c>
      <c r="F258" s="191"/>
      <c r="G258" s="192"/>
    </row>
    <row r="259" spans="1:7" ht="12.75">
      <c r="A259" s="6" t="s">
        <v>887</v>
      </c>
      <c r="B259" s="95">
        <v>1567</v>
      </c>
      <c r="C259" s="123">
        <v>890</v>
      </c>
      <c r="D259" s="124">
        <v>97</v>
      </c>
      <c r="F259" s="191"/>
      <c r="G259" s="192"/>
    </row>
    <row r="260" spans="1:7" ht="12.75">
      <c r="A260" s="6" t="s">
        <v>659</v>
      </c>
      <c r="B260" s="95">
        <v>3600</v>
      </c>
      <c r="C260" s="123">
        <v>1632</v>
      </c>
      <c r="D260" s="124">
        <v>448</v>
      </c>
      <c r="F260" s="191"/>
      <c r="G260" s="192"/>
    </row>
    <row r="261" spans="1:7" ht="12.75">
      <c r="A261" s="6" t="s">
        <v>888</v>
      </c>
      <c r="B261" s="95">
        <v>3013</v>
      </c>
      <c r="C261" s="123">
        <v>3119</v>
      </c>
      <c r="D261" s="124">
        <v>149</v>
      </c>
      <c r="F261" s="191"/>
      <c r="G261" s="192"/>
    </row>
    <row r="262" spans="1:7" ht="12.75">
      <c r="A262" s="6" t="s">
        <v>889</v>
      </c>
      <c r="B262" s="95">
        <v>1174</v>
      </c>
      <c r="C262" s="123">
        <v>730</v>
      </c>
      <c r="D262" s="124">
        <v>52</v>
      </c>
      <c r="F262" s="191"/>
      <c r="G262" s="192"/>
    </row>
    <row r="263" spans="1:7" ht="12.75">
      <c r="A263" s="6" t="s">
        <v>660</v>
      </c>
      <c r="B263" s="95">
        <v>646</v>
      </c>
      <c r="C263" s="123">
        <v>300</v>
      </c>
      <c r="D263" s="124">
        <v>26</v>
      </c>
      <c r="F263" s="191"/>
      <c r="G263" s="192"/>
    </row>
    <row r="264" spans="1:7" ht="12.75">
      <c r="A264" s="6" t="s">
        <v>890</v>
      </c>
      <c r="B264" s="95">
        <v>1592</v>
      </c>
      <c r="C264" s="123">
        <v>767</v>
      </c>
      <c r="D264" s="124">
        <v>132</v>
      </c>
      <c r="F264" s="191"/>
      <c r="G264" s="192"/>
    </row>
    <row r="265" spans="1:7" ht="12.75">
      <c r="A265" s="6" t="s">
        <v>661</v>
      </c>
      <c r="B265" s="95">
        <v>30886</v>
      </c>
      <c r="C265" s="123">
        <v>11334</v>
      </c>
      <c r="D265" s="124">
        <v>3487</v>
      </c>
      <c r="F265" s="191"/>
      <c r="G265" s="192"/>
    </row>
    <row r="266" spans="1:7" ht="12.75">
      <c r="A266" s="6" t="s">
        <v>662</v>
      </c>
      <c r="B266" s="95">
        <v>252</v>
      </c>
      <c r="C266" s="123">
        <v>64</v>
      </c>
      <c r="D266" s="124">
        <v>11</v>
      </c>
      <c r="F266" s="191"/>
      <c r="G266" s="192"/>
    </row>
    <row r="267" spans="1:7" ht="12.75">
      <c r="A267" s="6" t="s">
        <v>663</v>
      </c>
      <c r="B267" s="95">
        <v>607</v>
      </c>
      <c r="C267" s="123">
        <v>350</v>
      </c>
      <c r="D267" s="124">
        <v>56</v>
      </c>
      <c r="F267" s="191"/>
      <c r="G267" s="192"/>
    </row>
    <row r="268" spans="1:7" ht="12.75">
      <c r="A268" s="6" t="s">
        <v>891</v>
      </c>
      <c r="B268" s="95">
        <v>451</v>
      </c>
      <c r="C268" s="123">
        <v>39</v>
      </c>
      <c r="D268" s="124">
        <v>42</v>
      </c>
      <c r="F268" s="191"/>
      <c r="G268" s="192"/>
    </row>
    <row r="269" spans="1:7" ht="12.75">
      <c r="A269" s="6" t="s">
        <v>892</v>
      </c>
      <c r="B269" s="95">
        <v>6722</v>
      </c>
      <c r="C269" s="123">
        <v>577</v>
      </c>
      <c r="D269" s="124">
        <v>768</v>
      </c>
      <c r="F269" s="191"/>
      <c r="G269" s="192"/>
    </row>
    <row r="270" spans="1:7" ht="12.75">
      <c r="A270" s="6" t="s">
        <v>664</v>
      </c>
      <c r="B270" s="95">
        <v>629</v>
      </c>
      <c r="C270" s="123">
        <v>275</v>
      </c>
      <c r="D270" s="124">
        <v>37</v>
      </c>
      <c r="F270" s="191"/>
      <c r="G270" s="192"/>
    </row>
    <row r="271" spans="1:7" ht="12.75">
      <c r="A271" s="6" t="s">
        <v>893</v>
      </c>
      <c r="B271" s="95">
        <v>2906</v>
      </c>
      <c r="C271" s="123">
        <v>618</v>
      </c>
      <c r="D271" s="124">
        <v>329</v>
      </c>
      <c r="F271" s="191"/>
      <c r="G271" s="192"/>
    </row>
    <row r="272" spans="1:7" ht="12.75">
      <c r="A272" s="6" t="s">
        <v>894</v>
      </c>
      <c r="B272" s="95">
        <v>587</v>
      </c>
      <c r="C272" s="123">
        <v>143</v>
      </c>
      <c r="D272" s="124">
        <v>48</v>
      </c>
      <c r="F272" s="191"/>
      <c r="G272" s="192"/>
    </row>
    <row r="273" spans="1:7" ht="12.75">
      <c r="A273" s="6" t="s">
        <v>665</v>
      </c>
      <c r="B273" s="95">
        <v>3406</v>
      </c>
      <c r="C273" s="123">
        <v>593</v>
      </c>
      <c r="D273" s="124">
        <v>404</v>
      </c>
      <c r="F273" s="191"/>
      <c r="G273" s="192"/>
    </row>
    <row r="274" spans="1:7" ht="12.75">
      <c r="A274" s="6" t="s">
        <v>666</v>
      </c>
      <c r="B274" s="95">
        <v>4194</v>
      </c>
      <c r="C274" s="123">
        <v>877</v>
      </c>
      <c r="D274" s="124">
        <v>512</v>
      </c>
      <c r="F274" s="191"/>
      <c r="G274" s="192"/>
    </row>
    <row r="275" spans="1:7" ht="12.75">
      <c r="A275" s="6" t="s">
        <v>667</v>
      </c>
      <c r="B275" s="95">
        <v>167</v>
      </c>
      <c r="C275" s="123">
        <v>30</v>
      </c>
      <c r="D275" s="124">
        <v>20</v>
      </c>
      <c r="F275" s="191"/>
      <c r="G275" s="192"/>
    </row>
    <row r="276" spans="1:7" ht="12.75">
      <c r="A276" s="6" t="s">
        <v>895</v>
      </c>
      <c r="B276" s="95">
        <v>654</v>
      </c>
      <c r="C276" s="123">
        <v>229</v>
      </c>
      <c r="D276" s="124">
        <v>36</v>
      </c>
      <c r="F276" s="191"/>
      <c r="G276" s="192"/>
    </row>
    <row r="277" spans="1:7" ht="12.75">
      <c r="A277" s="6" t="s">
        <v>668</v>
      </c>
      <c r="B277" s="95">
        <v>5547</v>
      </c>
      <c r="C277" s="123">
        <v>1088</v>
      </c>
      <c r="D277" s="124">
        <v>742</v>
      </c>
      <c r="F277" s="191"/>
      <c r="G277" s="192"/>
    </row>
    <row r="278" spans="1:7" ht="12.75">
      <c r="A278" s="6" t="s">
        <v>896</v>
      </c>
      <c r="B278" s="95">
        <v>611</v>
      </c>
      <c r="C278" s="123">
        <v>102</v>
      </c>
      <c r="D278" s="124">
        <v>64</v>
      </c>
      <c r="F278" s="191"/>
      <c r="G278" s="192"/>
    </row>
    <row r="279" spans="1:7" ht="12.75">
      <c r="A279" s="6" t="s">
        <v>897</v>
      </c>
      <c r="B279" s="95">
        <v>671</v>
      </c>
      <c r="C279" s="123">
        <v>197</v>
      </c>
      <c r="D279" s="124">
        <v>69</v>
      </c>
      <c r="F279" s="191"/>
      <c r="G279" s="192"/>
    </row>
    <row r="280" spans="1:7" ht="12.75">
      <c r="A280" s="6" t="s">
        <v>898</v>
      </c>
      <c r="B280" s="95">
        <v>6520</v>
      </c>
      <c r="C280" s="123">
        <v>3264</v>
      </c>
      <c r="D280" s="124">
        <v>621</v>
      </c>
      <c r="F280" s="191"/>
      <c r="G280" s="192"/>
    </row>
    <row r="281" spans="1:7" ht="12.75">
      <c r="A281" s="6" t="s">
        <v>899</v>
      </c>
      <c r="B281" s="95">
        <v>574</v>
      </c>
      <c r="C281" s="123">
        <v>324</v>
      </c>
      <c r="D281" s="124">
        <v>41</v>
      </c>
      <c r="F281" s="191"/>
      <c r="G281" s="192"/>
    </row>
    <row r="282" spans="1:7" ht="12.75">
      <c r="A282" s="6" t="s">
        <v>900</v>
      </c>
      <c r="B282" s="95">
        <v>108</v>
      </c>
      <c r="C282" s="123">
        <v>27</v>
      </c>
      <c r="D282" s="124">
        <v>11</v>
      </c>
      <c r="F282" s="191"/>
      <c r="G282" s="192"/>
    </row>
    <row r="283" spans="1:7" ht="12.75">
      <c r="A283" s="6" t="s">
        <v>669</v>
      </c>
      <c r="B283" s="95">
        <v>896</v>
      </c>
      <c r="C283" s="123">
        <v>246</v>
      </c>
      <c r="D283" s="124">
        <v>38</v>
      </c>
      <c r="F283" s="191"/>
      <c r="G283" s="192"/>
    </row>
    <row r="284" spans="1:7" ht="12.75">
      <c r="A284" s="6" t="s">
        <v>901</v>
      </c>
      <c r="B284" s="95">
        <v>168</v>
      </c>
      <c r="C284" s="123">
        <v>40</v>
      </c>
      <c r="D284" s="124">
        <v>22</v>
      </c>
      <c r="F284" s="191"/>
      <c r="G284" s="192"/>
    </row>
    <row r="285" spans="1:7" ht="12.75">
      <c r="A285" s="6" t="s">
        <v>902</v>
      </c>
      <c r="B285" s="95">
        <v>1156</v>
      </c>
      <c r="C285" s="123">
        <v>409</v>
      </c>
      <c r="D285" s="124">
        <v>97</v>
      </c>
      <c r="F285" s="191"/>
      <c r="G285" s="192"/>
    </row>
    <row r="286" spans="1:7" ht="12.75">
      <c r="A286" s="6" t="s">
        <v>670</v>
      </c>
      <c r="B286" s="95">
        <v>2605</v>
      </c>
      <c r="C286" s="123">
        <v>667</v>
      </c>
      <c r="D286" s="124">
        <v>393</v>
      </c>
      <c r="F286" s="191"/>
      <c r="G286" s="192"/>
    </row>
    <row r="287" spans="1:7" ht="12.75">
      <c r="A287" s="6" t="s">
        <v>671</v>
      </c>
      <c r="B287" s="95">
        <v>1198</v>
      </c>
      <c r="C287" s="123">
        <v>553</v>
      </c>
      <c r="D287" s="124">
        <v>178</v>
      </c>
      <c r="F287" s="191"/>
      <c r="G287" s="192"/>
    </row>
    <row r="288" spans="1:7" ht="12.75">
      <c r="A288" s="6" t="s">
        <v>903</v>
      </c>
      <c r="B288" s="95">
        <v>491</v>
      </c>
      <c r="C288" s="123">
        <v>67</v>
      </c>
      <c r="D288" s="124">
        <v>47</v>
      </c>
      <c r="F288" s="191"/>
      <c r="G288" s="192"/>
    </row>
    <row r="289" spans="1:7" ht="12.75">
      <c r="A289" s="6" t="s">
        <v>672</v>
      </c>
      <c r="B289" s="95">
        <v>225</v>
      </c>
      <c r="C289" s="123">
        <v>133</v>
      </c>
      <c r="D289" s="124">
        <v>13</v>
      </c>
      <c r="F289" s="191"/>
      <c r="G289" s="192"/>
    </row>
    <row r="290" spans="1:7" ht="12.75">
      <c r="A290" s="6" t="s">
        <v>673</v>
      </c>
      <c r="B290" s="95">
        <v>1365</v>
      </c>
      <c r="C290" s="123">
        <v>1351</v>
      </c>
      <c r="D290" s="124">
        <v>67</v>
      </c>
      <c r="F290" s="191"/>
      <c r="G290" s="192"/>
    </row>
    <row r="291" spans="1:7" ht="12.75">
      <c r="A291" s="6" t="s">
        <v>674</v>
      </c>
      <c r="B291" s="95">
        <v>6293</v>
      </c>
      <c r="C291" s="123">
        <v>1609</v>
      </c>
      <c r="D291" s="124">
        <v>740</v>
      </c>
      <c r="F291" s="191"/>
      <c r="G291" s="192"/>
    </row>
    <row r="292" spans="1:7" ht="12.75">
      <c r="A292" s="6" t="s">
        <v>904</v>
      </c>
      <c r="B292" s="95">
        <v>278</v>
      </c>
      <c r="C292" s="123">
        <v>121</v>
      </c>
      <c r="D292" s="124">
        <v>21</v>
      </c>
      <c r="F292" s="191"/>
      <c r="G292" s="192"/>
    </row>
    <row r="293" spans="1:7" ht="12.75">
      <c r="A293" s="6" t="s">
        <v>905</v>
      </c>
      <c r="B293" s="95">
        <v>7743</v>
      </c>
      <c r="C293" s="123">
        <v>1802</v>
      </c>
      <c r="D293" s="124">
        <v>993</v>
      </c>
      <c r="F293" s="191"/>
      <c r="G293" s="192"/>
    </row>
    <row r="294" spans="1:7" ht="12.75">
      <c r="A294" s="6" t="s">
        <v>906</v>
      </c>
      <c r="B294" s="95">
        <v>138</v>
      </c>
      <c r="C294" s="123">
        <v>13</v>
      </c>
      <c r="D294" s="124">
        <v>13</v>
      </c>
      <c r="F294" s="191"/>
      <c r="G294" s="192"/>
    </row>
    <row r="295" spans="1:7" ht="12.75">
      <c r="A295" s="6" t="s">
        <v>907</v>
      </c>
      <c r="B295" s="95">
        <v>277</v>
      </c>
      <c r="C295" s="123">
        <v>85</v>
      </c>
      <c r="D295" s="124">
        <v>14</v>
      </c>
      <c r="F295" s="191"/>
      <c r="G295" s="192"/>
    </row>
    <row r="296" spans="1:7" ht="12.75">
      <c r="A296" s="6" t="s">
        <v>908</v>
      </c>
      <c r="B296" s="95">
        <v>458</v>
      </c>
      <c r="C296" s="123">
        <v>102</v>
      </c>
      <c r="D296" s="124">
        <v>16</v>
      </c>
      <c r="F296" s="191"/>
      <c r="G296" s="192"/>
    </row>
    <row r="297" spans="1:7" ht="12.75">
      <c r="A297" s="6" t="s">
        <v>909</v>
      </c>
      <c r="B297" s="95">
        <v>345</v>
      </c>
      <c r="C297" s="123">
        <v>201</v>
      </c>
      <c r="D297" s="124">
        <v>21</v>
      </c>
      <c r="F297" s="191"/>
      <c r="G297" s="192"/>
    </row>
    <row r="298" spans="1:7" ht="12.75">
      <c r="A298" s="6" t="s">
        <v>910</v>
      </c>
      <c r="B298" s="95">
        <v>378</v>
      </c>
      <c r="C298" s="123">
        <v>39</v>
      </c>
      <c r="D298" s="124">
        <v>35</v>
      </c>
      <c r="F298" s="191"/>
      <c r="G298" s="192"/>
    </row>
    <row r="299" spans="1:7" ht="12.75">
      <c r="A299" s="6" t="s">
        <v>911</v>
      </c>
      <c r="B299" s="95">
        <v>119</v>
      </c>
      <c r="C299" s="123">
        <v>39</v>
      </c>
      <c r="D299" s="124">
        <v>2</v>
      </c>
      <c r="F299" s="191"/>
      <c r="G299" s="192"/>
    </row>
    <row r="300" spans="1:7" ht="12.75">
      <c r="A300" s="6" t="s">
        <v>912</v>
      </c>
      <c r="B300" s="95">
        <v>1336</v>
      </c>
      <c r="C300" s="123">
        <v>642</v>
      </c>
      <c r="D300" s="124">
        <v>111</v>
      </c>
      <c r="F300" s="191"/>
      <c r="G300" s="192"/>
    </row>
    <row r="301" spans="1:7" ht="12.75">
      <c r="A301" s="6" t="s">
        <v>913</v>
      </c>
      <c r="B301" s="95">
        <v>333</v>
      </c>
      <c r="C301" s="123">
        <v>107</v>
      </c>
      <c r="D301" s="124">
        <v>31</v>
      </c>
      <c r="F301" s="191"/>
      <c r="G301" s="192"/>
    </row>
    <row r="302" spans="1:7" ht="12.75">
      <c r="A302" s="6" t="s">
        <v>914</v>
      </c>
      <c r="B302" s="95">
        <v>1455</v>
      </c>
      <c r="C302" s="123">
        <v>312</v>
      </c>
      <c r="D302" s="124">
        <v>124</v>
      </c>
      <c r="F302" s="191"/>
      <c r="G302" s="192"/>
    </row>
    <row r="303" spans="1:7" ht="12.75">
      <c r="A303" s="6" t="s">
        <v>915</v>
      </c>
      <c r="B303" s="95">
        <v>337</v>
      </c>
      <c r="C303" s="123">
        <v>152</v>
      </c>
      <c r="D303" s="124">
        <v>43</v>
      </c>
      <c r="F303" s="191"/>
      <c r="G303" s="192"/>
    </row>
    <row r="304" spans="1:7" ht="12.75">
      <c r="A304" s="6" t="s">
        <v>916</v>
      </c>
      <c r="B304" s="95">
        <v>316</v>
      </c>
      <c r="C304" s="123">
        <v>187</v>
      </c>
      <c r="D304" s="124">
        <v>26</v>
      </c>
      <c r="F304" s="191"/>
      <c r="G304" s="192"/>
    </row>
    <row r="305" spans="1:7" ht="12.75">
      <c r="A305" s="6" t="s">
        <v>917</v>
      </c>
      <c r="B305" s="95">
        <v>1033</v>
      </c>
      <c r="C305" s="123">
        <v>572</v>
      </c>
      <c r="D305" s="124">
        <v>64</v>
      </c>
      <c r="F305" s="191"/>
      <c r="G305" s="192"/>
    </row>
    <row r="306" spans="1:7" ht="12.75">
      <c r="A306" s="6" t="s">
        <v>918</v>
      </c>
      <c r="B306" s="95">
        <v>452</v>
      </c>
      <c r="C306" s="123">
        <v>37</v>
      </c>
      <c r="D306" s="124">
        <v>33</v>
      </c>
      <c r="F306" s="191"/>
      <c r="G306" s="192"/>
    </row>
    <row r="307" spans="1:7" ht="12.75">
      <c r="A307" s="6" t="s">
        <v>675</v>
      </c>
      <c r="B307" s="95">
        <v>947</v>
      </c>
      <c r="C307" s="123">
        <v>1712</v>
      </c>
      <c r="D307" s="124">
        <v>75</v>
      </c>
      <c r="F307" s="191"/>
      <c r="G307" s="192"/>
    </row>
    <row r="308" spans="1:7" ht="12.75">
      <c r="A308" s="6" t="s">
        <v>676</v>
      </c>
      <c r="B308" s="95">
        <v>9319</v>
      </c>
      <c r="C308" s="123">
        <v>1173</v>
      </c>
      <c r="D308" s="124">
        <v>1174</v>
      </c>
      <c r="F308" s="191"/>
      <c r="G308" s="192"/>
    </row>
    <row r="309" spans="1:7" ht="12.75">
      <c r="A309" s="6" t="s">
        <v>919</v>
      </c>
      <c r="B309" s="95">
        <v>1404</v>
      </c>
      <c r="C309" s="123">
        <v>1464</v>
      </c>
      <c r="D309" s="124">
        <v>104</v>
      </c>
      <c r="F309" s="191"/>
      <c r="G309" s="192"/>
    </row>
    <row r="310" spans="1:7" ht="12.75">
      <c r="A310" s="6" t="s">
        <v>920</v>
      </c>
      <c r="B310" s="95">
        <v>384</v>
      </c>
      <c r="C310" s="123">
        <v>52</v>
      </c>
      <c r="D310" s="124">
        <v>26</v>
      </c>
      <c r="F310" s="191"/>
      <c r="G310" s="192"/>
    </row>
    <row r="311" spans="1:7" ht="12.75">
      <c r="A311" s="6" t="s">
        <v>921</v>
      </c>
      <c r="B311" s="95">
        <v>580</v>
      </c>
      <c r="C311" s="123">
        <v>612</v>
      </c>
      <c r="D311" s="124">
        <v>26</v>
      </c>
      <c r="F311" s="191"/>
      <c r="G311" s="192"/>
    </row>
    <row r="312" spans="1:7" ht="12.75">
      <c r="A312" s="6" t="s">
        <v>677</v>
      </c>
      <c r="B312" s="95">
        <v>561</v>
      </c>
      <c r="C312" s="123">
        <v>161</v>
      </c>
      <c r="D312" s="124">
        <v>31</v>
      </c>
      <c r="F312" s="191"/>
      <c r="G312" s="192"/>
    </row>
    <row r="313" spans="1:7" ht="12.75">
      <c r="A313" s="6" t="s">
        <v>922</v>
      </c>
      <c r="B313" s="95">
        <v>532</v>
      </c>
      <c r="C313" s="123">
        <v>217</v>
      </c>
      <c r="D313" s="124">
        <v>20</v>
      </c>
      <c r="F313" s="191"/>
      <c r="G313" s="192"/>
    </row>
    <row r="314" spans="1:7" ht="12.75">
      <c r="A314" s="6" t="s">
        <v>923</v>
      </c>
      <c r="B314" s="95">
        <v>8959</v>
      </c>
      <c r="C314" s="123">
        <v>1098</v>
      </c>
      <c r="D314" s="124">
        <v>1330</v>
      </c>
      <c r="F314" s="191"/>
      <c r="G314" s="192"/>
    </row>
    <row r="315" spans="1:7" ht="12.75">
      <c r="A315" s="6" t="s">
        <v>924</v>
      </c>
      <c r="B315" s="95">
        <v>530</v>
      </c>
      <c r="C315" s="123">
        <v>202</v>
      </c>
      <c r="D315" s="124">
        <v>40</v>
      </c>
      <c r="F315" s="191"/>
      <c r="G315" s="192"/>
    </row>
    <row r="316" spans="1:7" ht="12.75">
      <c r="A316" s="6" t="s">
        <v>925</v>
      </c>
      <c r="B316" s="95">
        <v>1098</v>
      </c>
      <c r="C316" s="123">
        <v>384</v>
      </c>
      <c r="D316" s="124">
        <v>61</v>
      </c>
      <c r="F316" s="191"/>
      <c r="G316" s="192"/>
    </row>
    <row r="317" spans="1:7" ht="12.75">
      <c r="A317" s="6" t="s">
        <v>678</v>
      </c>
      <c r="B317" s="95">
        <v>511</v>
      </c>
      <c r="C317" s="123">
        <v>195</v>
      </c>
      <c r="D317" s="124">
        <v>36</v>
      </c>
      <c r="F317" s="191"/>
      <c r="G317" s="192"/>
    </row>
    <row r="318" spans="1:7" ht="12.75">
      <c r="A318" s="6" t="s">
        <v>926</v>
      </c>
      <c r="B318" s="95">
        <v>356</v>
      </c>
      <c r="C318" s="123">
        <v>54</v>
      </c>
      <c r="D318" s="124">
        <v>21</v>
      </c>
      <c r="F318" s="191"/>
      <c r="G318" s="192"/>
    </row>
    <row r="319" spans="1:7" ht="12.75">
      <c r="A319" s="6" t="s">
        <v>927</v>
      </c>
      <c r="B319" s="95">
        <v>517</v>
      </c>
      <c r="C319" s="123">
        <v>100</v>
      </c>
      <c r="D319" s="124">
        <v>43</v>
      </c>
      <c r="F319" s="191"/>
      <c r="G319" s="192"/>
    </row>
    <row r="320" spans="1:7" ht="12.75">
      <c r="A320" s="6" t="s">
        <v>928</v>
      </c>
      <c r="B320" s="95">
        <v>4747</v>
      </c>
      <c r="C320" s="123">
        <v>1739</v>
      </c>
      <c r="D320" s="124">
        <v>683</v>
      </c>
      <c r="F320" s="191"/>
      <c r="G320" s="192"/>
    </row>
    <row r="321" spans="1:7" ht="12.75">
      <c r="A321" s="6" t="s">
        <v>929</v>
      </c>
      <c r="B321" s="95">
        <v>1001</v>
      </c>
      <c r="C321" s="123">
        <v>356</v>
      </c>
      <c r="D321" s="124">
        <v>47</v>
      </c>
      <c r="F321" s="191"/>
      <c r="G321" s="192"/>
    </row>
    <row r="322" spans="1:7" ht="12.75">
      <c r="A322" s="7" t="s">
        <v>679</v>
      </c>
      <c r="B322" s="71">
        <v>467</v>
      </c>
      <c r="C322" s="125">
        <v>515</v>
      </c>
      <c r="D322" s="126">
        <v>25</v>
      </c>
      <c r="F322" s="191"/>
      <c r="G322" s="192"/>
    </row>
    <row r="323" spans="6:7" ht="12.75">
      <c r="F323" s="191"/>
      <c r="G323" s="192"/>
    </row>
    <row r="324" spans="6:7" ht="12.75">
      <c r="F324" s="191"/>
      <c r="G324" s="192"/>
    </row>
  </sheetData>
  <mergeCells count="30">
    <mergeCell ref="D33:E33"/>
    <mergeCell ref="F33:F34"/>
    <mergeCell ref="A12:A13"/>
    <mergeCell ref="B12:C12"/>
    <mergeCell ref="A113:A114"/>
    <mergeCell ref="B113:C113"/>
    <mergeCell ref="A33:A34"/>
    <mergeCell ref="B33:C33"/>
    <mergeCell ref="A98:A99"/>
    <mergeCell ref="B98:C98"/>
    <mergeCell ref="G113:G114"/>
    <mergeCell ref="A47:A48"/>
    <mergeCell ref="B47:C47"/>
    <mergeCell ref="D47:E47"/>
    <mergeCell ref="F47:F48"/>
    <mergeCell ref="A83:A84"/>
    <mergeCell ref="B83:C83"/>
    <mergeCell ref="G47:G48"/>
    <mergeCell ref="D113:E113"/>
    <mergeCell ref="F113:F114"/>
    <mergeCell ref="A5:A6"/>
    <mergeCell ref="F5:F6"/>
    <mergeCell ref="G33:G34"/>
    <mergeCell ref="D40:E40"/>
    <mergeCell ref="G12:G13"/>
    <mergeCell ref="D12:E12"/>
    <mergeCell ref="F12:F13"/>
    <mergeCell ref="B5:C5"/>
    <mergeCell ref="D5:E5"/>
    <mergeCell ref="G5:G6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3"/>
  <sheetViews>
    <sheetView workbookViewId="0" topLeftCell="A1">
      <selection activeCell="M9" sqref="M9"/>
    </sheetView>
  </sheetViews>
  <sheetFormatPr defaultColWidth="11.421875" defaultRowHeight="12.75"/>
  <cols>
    <col min="1" max="1" width="47.421875" style="8" customWidth="1"/>
    <col min="2" max="2" width="13.8515625" style="8" customWidth="1"/>
    <col min="3" max="3" width="13.00390625" style="8" customWidth="1"/>
    <col min="4" max="4" width="12.57421875" style="8" customWidth="1"/>
    <col min="5" max="5" width="11.421875" style="8" customWidth="1"/>
    <col min="6" max="6" width="16.28125" style="8" customWidth="1"/>
    <col min="7" max="7" width="11.421875" style="8" customWidth="1"/>
    <col min="8" max="10" width="11.421875" style="133" customWidth="1"/>
    <col min="11" max="16384" width="11.421875" style="8" customWidth="1"/>
  </cols>
  <sheetData>
    <row r="2" ht="15.75">
      <c r="A2" s="2" t="s">
        <v>288</v>
      </c>
    </row>
    <row r="5" spans="1:10" s="10" customFormat="1" ht="23.25" customHeight="1">
      <c r="A5" s="397" t="s">
        <v>286</v>
      </c>
      <c r="B5" s="399" t="s">
        <v>850</v>
      </c>
      <c r="C5" s="400"/>
      <c r="D5" s="393" t="s">
        <v>284</v>
      </c>
      <c r="E5" s="394"/>
      <c r="F5" s="395" t="s">
        <v>680</v>
      </c>
      <c r="G5" s="395" t="s">
        <v>317</v>
      </c>
      <c r="H5" s="133"/>
      <c r="I5" s="133"/>
      <c r="J5" s="133"/>
    </row>
    <row r="6" spans="1:10" s="10" customFormat="1" ht="27.75" customHeight="1">
      <c r="A6" s="398"/>
      <c r="B6" s="31" t="s">
        <v>282</v>
      </c>
      <c r="C6" s="32" t="s">
        <v>283</v>
      </c>
      <c r="D6" s="34" t="s">
        <v>282</v>
      </c>
      <c r="E6" s="33" t="s">
        <v>285</v>
      </c>
      <c r="F6" s="396"/>
      <c r="G6" s="396"/>
      <c r="H6" s="133"/>
      <c r="I6" s="133"/>
      <c r="J6" s="133"/>
    </row>
    <row r="7" spans="1:10" ht="12.75">
      <c r="A7" s="155" t="s">
        <v>289</v>
      </c>
      <c r="B7" s="67">
        <v>263492</v>
      </c>
      <c r="C7" s="156">
        <v>4269700</v>
      </c>
      <c r="D7" s="68">
        <v>0.003373875692101569</v>
      </c>
      <c r="E7" s="69">
        <v>0.003580236118828406</v>
      </c>
      <c r="F7" s="70">
        <v>0.06171206407944352</v>
      </c>
      <c r="G7" s="70">
        <v>0.5039417666611841</v>
      </c>
      <c r="H7" s="134"/>
      <c r="I7" s="135"/>
      <c r="J7" s="136"/>
    </row>
    <row r="8" spans="1:10" ht="12.75">
      <c r="A8" s="157" t="s">
        <v>287</v>
      </c>
      <c r="B8" s="71">
        <v>23829</v>
      </c>
      <c r="C8" s="72">
        <v>359795</v>
      </c>
      <c r="D8" s="73">
        <v>0.05265715421654815</v>
      </c>
      <c r="E8" s="74">
        <v>0.028361800887181543</v>
      </c>
      <c r="F8" s="75">
        <v>0.06622938061951945</v>
      </c>
      <c r="G8" s="75">
        <v>0.5043067871579437</v>
      </c>
      <c r="H8" s="134"/>
      <c r="I8" s="134"/>
      <c r="J8" s="136"/>
    </row>
    <row r="9" spans="1:7" ht="12.75">
      <c r="A9" s="76"/>
      <c r="B9" s="25"/>
      <c r="C9" s="25"/>
      <c r="D9" s="76"/>
      <c r="E9" s="25"/>
      <c r="F9" s="25"/>
      <c r="G9" s="25"/>
    </row>
    <row r="10" spans="1:7" ht="12.75">
      <c r="A10" s="76"/>
      <c r="B10" s="25"/>
      <c r="C10" s="25"/>
      <c r="D10" s="76"/>
      <c r="E10" s="25"/>
      <c r="F10" s="25"/>
      <c r="G10" s="25"/>
    </row>
    <row r="11" spans="1:7" ht="12.75">
      <c r="A11" s="76"/>
      <c r="B11" s="25"/>
      <c r="C11" s="25"/>
      <c r="D11" s="76"/>
      <c r="E11" s="25"/>
      <c r="F11" s="25"/>
      <c r="G11" s="25"/>
    </row>
    <row r="12" spans="1:10" s="10" customFormat="1" ht="23.25" customHeight="1">
      <c r="A12" s="397" t="s">
        <v>290</v>
      </c>
      <c r="B12" s="399" t="s">
        <v>848</v>
      </c>
      <c r="C12" s="400"/>
      <c r="D12" s="393" t="s">
        <v>284</v>
      </c>
      <c r="E12" s="394"/>
      <c r="F12" s="395" t="s">
        <v>680</v>
      </c>
      <c r="G12" s="395" t="s">
        <v>317</v>
      </c>
      <c r="H12" s="133"/>
      <c r="I12" s="133"/>
      <c r="J12" s="133"/>
    </row>
    <row r="13" spans="1:10" s="10" customFormat="1" ht="19.5" customHeight="1">
      <c r="A13" s="398"/>
      <c r="B13" s="34" t="s">
        <v>282</v>
      </c>
      <c r="C13" s="33" t="s">
        <v>283</v>
      </c>
      <c r="D13" s="34" t="s">
        <v>282</v>
      </c>
      <c r="E13" s="33" t="s">
        <v>285</v>
      </c>
      <c r="F13" s="396"/>
      <c r="G13" s="396"/>
      <c r="H13" s="133"/>
      <c r="I13" s="133"/>
      <c r="J13" s="133"/>
    </row>
    <row r="14" spans="1:10" s="17" customFormat="1" ht="12.75">
      <c r="A14" s="77" t="s">
        <v>315</v>
      </c>
      <c r="B14" s="78">
        <v>95806.41666666667</v>
      </c>
      <c r="C14" s="79">
        <v>1286092</v>
      </c>
      <c r="D14" s="80">
        <v>-0.009218579526945492</v>
      </c>
      <c r="E14" s="81">
        <v>-0.023494934457608974</v>
      </c>
      <c r="F14" s="82">
        <v>0.07449421710629307</v>
      </c>
      <c r="G14" s="81">
        <v>0.4939160373196109</v>
      </c>
      <c r="H14" s="138"/>
      <c r="I14" s="147"/>
      <c r="J14" s="133"/>
    </row>
    <row r="15" spans="1:10" s="17" customFormat="1" ht="12.75">
      <c r="A15" s="83" t="s">
        <v>118</v>
      </c>
      <c r="B15" s="84">
        <v>46818.5</v>
      </c>
      <c r="C15" s="85">
        <v>827775.6666666666</v>
      </c>
      <c r="D15" s="98" t="s">
        <v>267</v>
      </c>
      <c r="E15" s="99" t="s">
        <v>267</v>
      </c>
      <c r="F15" s="88">
        <v>0.05655940599043139</v>
      </c>
      <c r="G15" s="87">
        <v>0.4728596113074502</v>
      </c>
      <c r="H15" s="138"/>
      <c r="I15" s="147"/>
      <c r="J15" s="133"/>
    </row>
    <row r="16" spans="1:9" ht="12.75">
      <c r="A16" s="89" t="s">
        <v>120</v>
      </c>
      <c r="B16" s="90">
        <v>39340.25</v>
      </c>
      <c r="C16" s="91">
        <v>265888.5</v>
      </c>
      <c r="D16" s="98" t="s">
        <v>267</v>
      </c>
      <c r="E16" s="99" t="s">
        <v>267</v>
      </c>
      <c r="F16" s="94">
        <v>0.14795769655325447</v>
      </c>
      <c r="G16" s="93">
        <v>0.5898928633013698</v>
      </c>
      <c r="H16" s="135"/>
      <c r="I16" s="147"/>
    </row>
    <row r="17" spans="1:10" s="17" customFormat="1" ht="12.75">
      <c r="A17" s="89" t="s">
        <v>121</v>
      </c>
      <c r="B17" s="95">
        <v>969.1666666666666</v>
      </c>
      <c r="C17" s="85">
        <v>27671.5</v>
      </c>
      <c r="D17" s="98" t="s">
        <v>267</v>
      </c>
      <c r="E17" s="99" t="s">
        <v>267</v>
      </c>
      <c r="F17" s="94">
        <v>0.03502400183100542</v>
      </c>
      <c r="G17" s="87">
        <v>0.9527320389940198</v>
      </c>
      <c r="H17" s="138"/>
      <c r="I17" s="147"/>
      <c r="J17" s="133"/>
    </row>
    <row r="18" spans="1:10" s="17" customFormat="1" ht="12.75">
      <c r="A18" s="89" t="s">
        <v>119</v>
      </c>
      <c r="B18" s="95">
        <v>8336.583333333332</v>
      </c>
      <c r="C18" s="85">
        <v>155439.66666666666</v>
      </c>
      <c r="D18" s="98" t="s">
        <v>267</v>
      </c>
      <c r="E18" s="99" t="s">
        <v>267</v>
      </c>
      <c r="F18" s="94">
        <v>0.053632277475290514</v>
      </c>
      <c r="G18" s="87">
        <v>0.3344633788360531</v>
      </c>
      <c r="H18" s="199"/>
      <c r="I18" s="147"/>
      <c r="J18" s="133"/>
    </row>
    <row r="19" spans="1:9" ht="12.75">
      <c r="A19" s="89" t="s">
        <v>330</v>
      </c>
      <c r="B19" s="95">
        <v>0</v>
      </c>
      <c r="C19" s="85">
        <v>0</v>
      </c>
      <c r="D19" s="98" t="s">
        <v>267</v>
      </c>
      <c r="E19" s="99" t="s">
        <v>267</v>
      </c>
      <c r="F19" s="128" t="s">
        <v>267</v>
      </c>
      <c r="G19" s="99" t="s">
        <v>267</v>
      </c>
      <c r="H19" s="135"/>
      <c r="I19" s="147"/>
    </row>
    <row r="20" spans="1:9" ht="12.75">
      <c r="A20" s="89" t="s">
        <v>291</v>
      </c>
      <c r="B20" s="84">
        <v>53.666666666666664</v>
      </c>
      <c r="C20" s="91">
        <v>266.0833333333333</v>
      </c>
      <c r="D20" s="98" t="s">
        <v>267</v>
      </c>
      <c r="E20" s="99" t="s">
        <v>267</v>
      </c>
      <c r="F20" s="94">
        <v>0.20169119949890385</v>
      </c>
      <c r="G20" s="87">
        <v>0.026573138023519703</v>
      </c>
      <c r="H20" s="134"/>
      <c r="I20" s="147"/>
    </row>
    <row r="21" spans="1:9" ht="12.75">
      <c r="A21" s="96" t="s">
        <v>122</v>
      </c>
      <c r="B21" s="95">
        <v>288.25</v>
      </c>
      <c r="C21" s="91">
        <v>9050.583333333334</v>
      </c>
      <c r="D21" s="98" t="s">
        <v>267</v>
      </c>
      <c r="E21" s="99" t="s">
        <v>267</v>
      </c>
      <c r="F21" s="75">
        <v>0.03184877586159271</v>
      </c>
      <c r="G21" s="87">
        <v>0.9325963871663522</v>
      </c>
      <c r="H21" s="147"/>
      <c r="I21" s="147"/>
    </row>
    <row r="22" spans="1:9" ht="12.75">
      <c r="A22" s="77" t="s">
        <v>316</v>
      </c>
      <c r="B22" s="78">
        <v>20796.666666666668</v>
      </c>
      <c r="C22" s="79">
        <v>97920</v>
      </c>
      <c r="D22" s="80">
        <v>0.05507476757999963</v>
      </c>
      <c r="E22" s="81">
        <v>-0.0009632936651325918</v>
      </c>
      <c r="F22" s="82">
        <v>0.21238425925925927</v>
      </c>
      <c r="G22" s="81">
        <v>0.6038988694440143</v>
      </c>
      <c r="H22" s="134"/>
      <c r="I22" s="134"/>
    </row>
    <row r="23" spans="1:9" ht="12.75">
      <c r="A23" s="83" t="s">
        <v>118</v>
      </c>
      <c r="B23" s="84">
        <v>1596.4166666666667</v>
      </c>
      <c r="C23" s="85">
        <v>37304</v>
      </c>
      <c r="D23" s="202" t="s">
        <v>267</v>
      </c>
      <c r="E23" s="203" t="s">
        <v>267</v>
      </c>
      <c r="F23" s="88">
        <v>0.042794785188362286</v>
      </c>
      <c r="G23" s="70">
        <v>0.4424147248331447</v>
      </c>
      <c r="H23" s="134"/>
      <c r="I23" s="134"/>
    </row>
    <row r="24" spans="1:9" ht="12.75">
      <c r="A24" s="89" t="s">
        <v>120</v>
      </c>
      <c r="B24" s="90">
        <v>18139.5</v>
      </c>
      <c r="C24" s="91">
        <v>31924.333333333332</v>
      </c>
      <c r="D24" s="98" t="s">
        <v>267</v>
      </c>
      <c r="E24" s="99" t="s">
        <v>267</v>
      </c>
      <c r="F24" s="94">
        <v>0.5682029381976131</v>
      </c>
      <c r="G24" s="94">
        <v>0.6257859194287045</v>
      </c>
      <c r="H24" s="134"/>
      <c r="I24" s="134"/>
    </row>
    <row r="25" spans="1:9" ht="12.75">
      <c r="A25" s="89" t="s">
        <v>121</v>
      </c>
      <c r="B25" s="95">
        <v>447</v>
      </c>
      <c r="C25" s="85">
        <v>12609.083333333334</v>
      </c>
      <c r="D25" s="98" t="s">
        <v>267</v>
      </c>
      <c r="E25" s="99" t="s">
        <v>267</v>
      </c>
      <c r="F25" s="88">
        <v>0.035450634132801084</v>
      </c>
      <c r="G25" s="88">
        <v>0.9141104294478528</v>
      </c>
      <c r="H25" s="134"/>
      <c r="I25" s="134"/>
    </row>
    <row r="26" spans="1:9" ht="12.75">
      <c r="A26" s="89" t="s">
        <v>119</v>
      </c>
      <c r="B26" s="95">
        <v>452</v>
      </c>
      <c r="C26" s="91">
        <v>10908.5</v>
      </c>
      <c r="D26" s="98" t="s">
        <v>267</v>
      </c>
      <c r="E26" s="99" t="s">
        <v>267</v>
      </c>
      <c r="F26" s="88">
        <v>0.04143557776046203</v>
      </c>
      <c r="G26" s="88">
        <v>0.4117200546531045</v>
      </c>
      <c r="H26" s="134"/>
      <c r="I26" s="134"/>
    </row>
    <row r="27" spans="1:9" ht="12.75">
      <c r="A27" s="89" t="s">
        <v>330</v>
      </c>
      <c r="B27" s="95">
        <v>0</v>
      </c>
      <c r="C27" s="85">
        <v>0</v>
      </c>
      <c r="D27" s="98" t="s">
        <v>267</v>
      </c>
      <c r="E27" s="99" t="s">
        <v>267</v>
      </c>
      <c r="F27" s="100" t="s">
        <v>267</v>
      </c>
      <c r="G27" s="100" t="s">
        <v>267</v>
      </c>
      <c r="H27" s="134"/>
      <c r="I27" s="134"/>
    </row>
    <row r="28" spans="1:9" ht="12.75">
      <c r="A28" s="89" t="s">
        <v>291</v>
      </c>
      <c r="B28" s="84">
        <v>2.9166666666666665</v>
      </c>
      <c r="C28" s="113">
        <v>12.833333333333334</v>
      </c>
      <c r="D28" s="98" t="s">
        <v>267</v>
      </c>
      <c r="E28" s="99" t="s">
        <v>267</v>
      </c>
      <c r="F28" s="88">
        <v>0.22727272727272724</v>
      </c>
      <c r="G28" s="88">
        <v>0.03699788583509513</v>
      </c>
      <c r="H28" s="134"/>
      <c r="I28" s="134"/>
    </row>
    <row r="29" spans="1:9" ht="12.75">
      <c r="A29" s="96" t="s">
        <v>122</v>
      </c>
      <c r="B29" s="71">
        <v>158.83333333333334</v>
      </c>
      <c r="C29" s="72">
        <v>5161.25</v>
      </c>
      <c r="D29" s="204" t="s">
        <v>267</v>
      </c>
      <c r="E29" s="205" t="s">
        <v>267</v>
      </c>
      <c r="F29" s="75">
        <v>0.03077419875676112</v>
      </c>
      <c r="G29" s="75">
        <v>0.8999055712936733</v>
      </c>
      <c r="H29" s="134"/>
      <c r="I29" s="134"/>
    </row>
    <row r="30" spans="1:10" s="10" customFormat="1" ht="12.75">
      <c r="A30" s="76"/>
      <c r="B30" s="25"/>
      <c r="C30" s="25"/>
      <c r="D30" s="21"/>
      <c r="E30" s="21"/>
      <c r="F30" s="22"/>
      <c r="G30" s="22"/>
      <c r="H30" s="133"/>
      <c r="I30" s="133"/>
      <c r="J30" s="133"/>
    </row>
    <row r="31" spans="1:10" s="10" customFormat="1" ht="12.75">
      <c r="A31" s="76"/>
      <c r="B31" s="25"/>
      <c r="C31" s="25"/>
      <c r="D31" s="21"/>
      <c r="E31" s="21"/>
      <c r="F31" s="22"/>
      <c r="G31" s="22"/>
      <c r="H31" s="133"/>
      <c r="I31" s="133"/>
      <c r="J31" s="133"/>
    </row>
    <row r="32" spans="1:10" s="10" customFormat="1" ht="12.75">
      <c r="A32" s="76"/>
      <c r="B32" s="25"/>
      <c r="C32" s="25"/>
      <c r="D32" s="21"/>
      <c r="E32" s="21"/>
      <c r="F32" s="22"/>
      <c r="G32" s="22"/>
      <c r="H32" s="133"/>
      <c r="I32" s="133"/>
      <c r="J32" s="133"/>
    </row>
    <row r="33" spans="1:10" s="10" customFormat="1" ht="21.75" customHeight="1">
      <c r="A33" s="397" t="s">
        <v>292</v>
      </c>
      <c r="B33" s="399" t="s">
        <v>849</v>
      </c>
      <c r="C33" s="400"/>
      <c r="D33" s="393" t="s">
        <v>284</v>
      </c>
      <c r="E33" s="394"/>
      <c r="F33" s="395" t="s">
        <v>680</v>
      </c>
      <c r="G33" s="395" t="s">
        <v>317</v>
      </c>
      <c r="H33" s="133"/>
      <c r="I33" s="133"/>
      <c r="J33" s="133"/>
    </row>
    <row r="34" spans="1:10" s="10" customFormat="1" ht="24.75" customHeight="1">
      <c r="A34" s="398"/>
      <c r="B34" s="34" t="s">
        <v>282</v>
      </c>
      <c r="C34" s="33" t="s">
        <v>283</v>
      </c>
      <c r="D34" s="34" t="s">
        <v>282</v>
      </c>
      <c r="E34" s="33" t="s">
        <v>285</v>
      </c>
      <c r="F34" s="396"/>
      <c r="G34" s="396"/>
      <c r="H34" s="133"/>
      <c r="I34" s="133"/>
      <c r="J34" s="133"/>
    </row>
    <row r="35" spans="1:9" ht="12.75">
      <c r="A35" s="83" t="s">
        <v>293</v>
      </c>
      <c r="B35" s="158">
        <v>217.475</v>
      </c>
      <c r="C35" s="176">
        <v>3464.45</v>
      </c>
      <c r="D35" s="86">
        <v>0.0123356220179216</v>
      </c>
      <c r="E35" s="87">
        <v>0.0034903255706175695</v>
      </c>
      <c r="F35" s="87">
        <v>0.0627733117810908</v>
      </c>
      <c r="G35" s="87">
        <v>0.5173357121617603</v>
      </c>
      <c r="H35" s="134"/>
      <c r="I35" s="134"/>
    </row>
    <row r="36" spans="1:9" ht="12.75">
      <c r="A36" s="89" t="s">
        <v>294</v>
      </c>
      <c r="B36" s="159">
        <v>113</v>
      </c>
      <c r="C36" s="177">
        <v>1797.975</v>
      </c>
      <c r="D36" s="92">
        <v>0.03337905807041608</v>
      </c>
      <c r="E36" s="93">
        <v>0.03114112434943439</v>
      </c>
      <c r="F36" s="93">
        <v>0.06284848232038821</v>
      </c>
      <c r="G36" s="93">
        <v>0.45218087234893956</v>
      </c>
      <c r="H36" s="134"/>
      <c r="I36" s="134"/>
    </row>
    <row r="37" spans="1:9" ht="12.75">
      <c r="A37" s="89" t="s">
        <v>295</v>
      </c>
      <c r="B37" s="160">
        <v>74.625</v>
      </c>
      <c r="C37" s="177">
        <v>1153.475</v>
      </c>
      <c r="D37" s="92">
        <v>0.02051282051282044</v>
      </c>
      <c r="E37" s="93">
        <v>-0.02252023219355115</v>
      </c>
      <c r="F37" s="93">
        <v>0.06469581048570625</v>
      </c>
      <c r="G37" s="93">
        <v>0.45705098759761137</v>
      </c>
      <c r="H37" s="134"/>
      <c r="I37" s="134"/>
    </row>
    <row r="38" spans="1:9" ht="12.75">
      <c r="A38" s="89" t="s">
        <v>296</v>
      </c>
      <c r="B38" s="159">
        <v>38.4</v>
      </c>
      <c r="C38" s="176">
        <v>644.5</v>
      </c>
      <c r="D38" s="86">
        <v>0.06077348066298338</v>
      </c>
      <c r="E38" s="87">
        <v>0.14344007806262749</v>
      </c>
      <c r="F38" s="87">
        <v>0.05958107059736229</v>
      </c>
      <c r="G38" s="87">
        <v>0.4435460583309269</v>
      </c>
      <c r="H38" s="134"/>
      <c r="I38" s="134"/>
    </row>
    <row r="39" spans="1:9" ht="12.75">
      <c r="A39" s="89" t="s">
        <v>297</v>
      </c>
      <c r="B39" s="159">
        <v>104.475</v>
      </c>
      <c r="C39" s="177">
        <v>1666.475</v>
      </c>
      <c r="D39" s="86">
        <v>-0.009715639810426557</v>
      </c>
      <c r="E39" s="87">
        <v>-0.024711769181248955</v>
      </c>
      <c r="F39" s="87">
        <v>0.06269220960410447</v>
      </c>
      <c r="G39" s="87">
        <v>0.6127565982404691</v>
      </c>
      <c r="H39" s="134"/>
      <c r="I39" s="134"/>
    </row>
    <row r="40" spans="1:10" s="10" customFormat="1" ht="12.75">
      <c r="A40" s="77" t="s">
        <v>328</v>
      </c>
      <c r="B40" s="101"/>
      <c r="C40" s="102"/>
      <c r="D40" s="402" t="s">
        <v>329</v>
      </c>
      <c r="E40" s="403"/>
      <c r="F40" s="161"/>
      <c r="G40" s="161"/>
      <c r="H40" s="134"/>
      <c r="I40" s="134"/>
      <c r="J40" s="133"/>
    </row>
    <row r="41" spans="1:9" ht="12.75">
      <c r="A41" s="89" t="s">
        <v>298</v>
      </c>
      <c r="B41" s="68">
        <v>0.34314288998735487</v>
      </c>
      <c r="C41" s="69">
        <v>0.3329460664751981</v>
      </c>
      <c r="D41" s="164">
        <v>0.27</v>
      </c>
      <c r="E41" s="165">
        <v>-0.89</v>
      </c>
      <c r="F41" s="165" t="s">
        <v>267</v>
      </c>
      <c r="G41" s="165" t="s">
        <v>267</v>
      </c>
      <c r="H41" s="188"/>
      <c r="I41" s="134"/>
    </row>
    <row r="42" spans="1:9" ht="12.75">
      <c r="A42" s="89" t="s">
        <v>299</v>
      </c>
      <c r="B42" s="86">
        <v>0.5195999540177032</v>
      </c>
      <c r="C42" s="93">
        <v>0.5189784814328393</v>
      </c>
      <c r="D42" s="166">
        <v>1.06</v>
      </c>
      <c r="E42" s="167">
        <v>1.39</v>
      </c>
      <c r="F42" s="167" t="s">
        <v>267</v>
      </c>
      <c r="G42" s="167" t="s">
        <v>267</v>
      </c>
      <c r="H42" s="188"/>
      <c r="I42" s="134"/>
    </row>
    <row r="43" spans="1:9" ht="12.75">
      <c r="A43" s="103" t="s">
        <v>300</v>
      </c>
      <c r="B43" s="104">
        <v>0.3398230088495576</v>
      </c>
      <c r="C43" s="74">
        <v>0.3584588217300018</v>
      </c>
      <c r="D43" s="168">
        <v>0.88</v>
      </c>
      <c r="E43" s="169">
        <v>3.52</v>
      </c>
      <c r="F43" s="169" t="s">
        <v>267</v>
      </c>
      <c r="G43" s="169" t="s">
        <v>267</v>
      </c>
      <c r="H43" s="188"/>
      <c r="I43" s="134"/>
    </row>
    <row r="44" spans="1:10" s="10" customFormat="1" ht="12.75">
      <c r="A44" s="76"/>
      <c r="B44" s="25"/>
      <c r="C44" s="25"/>
      <c r="D44" s="21"/>
      <c r="E44" s="21"/>
      <c r="F44" s="22"/>
      <c r="G44" s="22"/>
      <c r="H44" s="133"/>
      <c r="I44" s="133"/>
      <c r="J44" s="133"/>
    </row>
    <row r="45" spans="1:10" s="10" customFormat="1" ht="12.75">
      <c r="A45" s="76"/>
      <c r="B45" s="25"/>
      <c r="C45" s="25"/>
      <c r="D45" s="21"/>
      <c r="E45" s="21"/>
      <c r="F45" s="22"/>
      <c r="G45" s="22"/>
      <c r="H45" s="133"/>
      <c r="I45" s="133"/>
      <c r="J45" s="133"/>
    </row>
    <row r="46" spans="1:10" s="10" customFormat="1" ht="12.75">
      <c r="A46" s="76"/>
      <c r="B46" s="25"/>
      <c r="C46" s="25"/>
      <c r="D46" s="21"/>
      <c r="E46" s="21"/>
      <c r="F46" s="22"/>
      <c r="G46" s="22"/>
      <c r="H46" s="133"/>
      <c r="I46" s="133"/>
      <c r="J46" s="133"/>
    </row>
    <row r="47" spans="1:10" s="10" customFormat="1" ht="18" customHeight="1">
      <c r="A47" s="397" t="s">
        <v>301</v>
      </c>
      <c r="B47" s="399" t="s">
        <v>9</v>
      </c>
      <c r="C47" s="400"/>
      <c r="D47" s="393" t="s">
        <v>284</v>
      </c>
      <c r="E47" s="394"/>
      <c r="F47" s="395" t="s">
        <v>680</v>
      </c>
      <c r="G47" s="395" t="s">
        <v>317</v>
      </c>
      <c r="H47" s="133"/>
      <c r="I47" s="133"/>
      <c r="J47" s="133"/>
    </row>
    <row r="48" spans="1:12" s="10" customFormat="1" ht="26.25" customHeight="1">
      <c r="A48" s="398"/>
      <c r="B48" s="34" t="s">
        <v>282</v>
      </c>
      <c r="C48" s="33" t="s">
        <v>283</v>
      </c>
      <c r="D48" s="31" t="s">
        <v>282</v>
      </c>
      <c r="E48" s="32" t="s">
        <v>285</v>
      </c>
      <c r="F48" s="396"/>
      <c r="G48" s="396"/>
      <c r="H48" s="133"/>
      <c r="I48" s="133"/>
      <c r="J48" s="133"/>
      <c r="K48" s="23"/>
      <c r="L48" s="23"/>
    </row>
    <row r="49" spans="1:12" ht="12.75">
      <c r="A49" s="77" t="s">
        <v>321</v>
      </c>
      <c r="B49" s="78">
        <v>144495</v>
      </c>
      <c r="C49" s="105">
        <v>1459242</v>
      </c>
      <c r="D49" s="24">
        <v>-0.05399920127272606</v>
      </c>
      <c r="E49" s="81">
        <v>-0.054512963788474145</v>
      </c>
      <c r="F49" s="87">
        <v>0.09902058740085606</v>
      </c>
      <c r="G49" s="87">
        <v>0.46392348368827113</v>
      </c>
      <c r="H49" s="142"/>
      <c r="I49" s="143"/>
      <c r="J49" s="143"/>
      <c r="K49" s="26"/>
      <c r="L49" s="26"/>
    </row>
    <row r="50" spans="1:9" ht="12.75">
      <c r="A50" s="77" t="s">
        <v>277</v>
      </c>
      <c r="B50" s="106"/>
      <c r="C50" s="107"/>
      <c r="D50" s="106"/>
      <c r="E50" s="107"/>
      <c r="F50" s="108"/>
      <c r="G50" s="108"/>
      <c r="H50" s="134"/>
      <c r="I50" s="134"/>
    </row>
    <row r="51" spans="1:9" ht="12.75">
      <c r="A51" s="89" t="s">
        <v>302</v>
      </c>
      <c r="B51" s="84">
        <v>20367</v>
      </c>
      <c r="C51" s="85">
        <v>226353</v>
      </c>
      <c r="D51" s="86">
        <v>-0.1391436662580836</v>
      </c>
      <c r="E51" s="87">
        <v>-0.1512186890655467</v>
      </c>
      <c r="F51" s="87">
        <v>0.08997892672065314</v>
      </c>
      <c r="G51" s="87">
        <v>0.4463021803440342</v>
      </c>
      <c r="H51" s="134"/>
      <c r="I51" s="143"/>
    </row>
    <row r="52" spans="1:9" ht="12.75">
      <c r="A52" s="89" t="s">
        <v>303</v>
      </c>
      <c r="B52" s="95">
        <v>94571</v>
      </c>
      <c r="C52" s="91">
        <v>879585</v>
      </c>
      <c r="D52" s="92">
        <v>-0.05626241155983991</v>
      </c>
      <c r="E52" s="93">
        <v>-0.05444759060623461</v>
      </c>
      <c r="F52" s="93">
        <v>0.10751774984793966</v>
      </c>
      <c r="G52" s="93">
        <v>0.4653947225967737</v>
      </c>
      <c r="H52" s="134"/>
      <c r="I52" s="143"/>
    </row>
    <row r="53" spans="1:9" ht="12.75">
      <c r="A53" s="89" t="s">
        <v>304</v>
      </c>
      <c r="B53" s="90">
        <v>29557</v>
      </c>
      <c r="C53" s="109">
        <v>353304</v>
      </c>
      <c r="D53" s="110">
        <v>0.02361904761904765</v>
      </c>
      <c r="E53" s="97">
        <v>0.019748197493520303</v>
      </c>
      <c r="F53" s="93">
        <v>0.08365883205398184</v>
      </c>
      <c r="G53" s="93">
        <v>0.4719906742039539</v>
      </c>
      <c r="H53" s="134"/>
      <c r="I53" s="143"/>
    </row>
    <row r="54" spans="1:9" ht="12.75">
      <c r="A54" s="77" t="s">
        <v>278</v>
      </c>
      <c r="B54" s="101"/>
      <c r="C54" s="102"/>
      <c r="D54" s="101"/>
      <c r="E54" s="102"/>
      <c r="F54" s="108"/>
      <c r="G54" s="108"/>
      <c r="H54" s="134"/>
      <c r="I54" s="134"/>
    </row>
    <row r="55" spans="1:9" ht="12.75">
      <c r="A55" s="111" t="s">
        <v>10</v>
      </c>
      <c r="B55" s="84">
        <v>52</v>
      </c>
      <c r="C55" s="85">
        <v>1726</v>
      </c>
      <c r="D55" s="98" t="s">
        <v>267</v>
      </c>
      <c r="E55" s="87" t="s">
        <v>267</v>
      </c>
      <c r="F55" s="87">
        <v>0.030127462340672075</v>
      </c>
      <c r="G55" s="87">
        <v>0.9454545454545454</v>
      </c>
      <c r="H55" s="134"/>
      <c r="I55" s="134"/>
    </row>
    <row r="56" spans="1:10" ht="12.75">
      <c r="A56" s="111" t="s">
        <v>269</v>
      </c>
      <c r="B56" s="84">
        <v>41349</v>
      </c>
      <c r="C56" s="85">
        <v>174135</v>
      </c>
      <c r="D56" s="86">
        <v>-0.014162077104642012</v>
      </c>
      <c r="E56" s="87">
        <v>-0.05991880540289585</v>
      </c>
      <c r="F56" s="87">
        <v>0.2374536997157378</v>
      </c>
      <c r="G56" s="87">
        <v>0.45810482932828134</v>
      </c>
      <c r="H56" s="144"/>
      <c r="I56" s="143"/>
      <c r="J56" s="143"/>
    </row>
    <row r="57" spans="1:10" ht="12.75">
      <c r="A57" s="111" t="s">
        <v>684</v>
      </c>
      <c r="B57" s="95">
        <v>19610</v>
      </c>
      <c r="C57" s="91">
        <v>235493</v>
      </c>
      <c r="D57" s="92">
        <v>0.08486390794423548</v>
      </c>
      <c r="E57" s="93">
        <v>0.19119953058767591</v>
      </c>
      <c r="F57" s="87">
        <v>0.08327211424543404</v>
      </c>
      <c r="G57" s="87">
        <v>0.44160699004639015</v>
      </c>
      <c r="H57" s="144"/>
      <c r="I57" s="143"/>
      <c r="J57" s="143"/>
    </row>
    <row r="58" spans="1:10" ht="12.75">
      <c r="A58" s="111" t="s">
        <v>270</v>
      </c>
      <c r="B58" s="95">
        <v>74454</v>
      </c>
      <c r="C58" s="91">
        <v>900266</v>
      </c>
      <c r="D58" s="92">
        <v>-0.09132626286049039</v>
      </c>
      <c r="E58" s="93">
        <v>-0.1005983250096657</v>
      </c>
      <c r="F58" s="87">
        <v>0.08270222356503522</v>
      </c>
      <c r="G58" s="87">
        <v>0.46172736913259455</v>
      </c>
      <c r="H58" s="144"/>
      <c r="I58" s="143"/>
      <c r="J58" s="143"/>
    </row>
    <row r="59" spans="1:10" ht="12.75">
      <c r="A59" s="111" t="s">
        <v>271</v>
      </c>
      <c r="B59" s="112">
        <v>9030</v>
      </c>
      <c r="C59" s="113">
        <v>147622</v>
      </c>
      <c r="D59" s="86">
        <v>-0.16288124594419207</v>
      </c>
      <c r="E59" s="87">
        <v>-0.07439477825778906</v>
      </c>
      <c r="F59" s="87">
        <v>0.06116974434704854</v>
      </c>
      <c r="G59" s="87">
        <v>0.5829567462879277</v>
      </c>
      <c r="H59" s="144"/>
      <c r="I59" s="143"/>
      <c r="J59" s="143"/>
    </row>
    <row r="60" spans="1:9" ht="12.75">
      <c r="A60" s="114" t="s">
        <v>279</v>
      </c>
      <c r="B60" s="101"/>
      <c r="C60" s="102"/>
      <c r="D60" s="115"/>
      <c r="E60" s="102"/>
      <c r="F60" s="108"/>
      <c r="G60" s="108"/>
      <c r="H60" s="134"/>
      <c r="I60" s="134"/>
    </row>
    <row r="61" spans="1:9" ht="12.75">
      <c r="A61" s="89" t="s">
        <v>312</v>
      </c>
      <c r="B61" s="95">
        <v>71301</v>
      </c>
      <c r="C61" s="91">
        <v>442224</v>
      </c>
      <c r="D61" s="92">
        <v>-0.05430068306916902</v>
      </c>
      <c r="E61" s="87">
        <v>-0.0705401167751889</v>
      </c>
      <c r="F61" s="87">
        <v>0.1612327689134918</v>
      </c>
      <c r="G61" s="87">
        <v>0.5111695797427699</v>
      </c>
      <c r="H61" s="144"/>
      <c r="I61" s="143"/>
    </row>
    <row r="62" spans="1:9" ht="12.75">
      <c r="A62" s="89" t="s">
        <v>266</v>
      </c>
      <c r="B62" s="95">
        <v>1969</v>
      </c>
      <c r="C62" s="91">
        <v>42000</v>
      </c>
      <c r="D62" s="92">
        <v>-0.14167393199651268</v>
      </c>
      <c r="E62" s="87">
        <v>-0.11086648178334779</v>
      </c>
      <c r="F62" s="87">
        <v>0.046880952380952384</v>
      </c>
      <c r="G62" s="87">
        <v>0.09424660156997894</v>
      </c>
      <c r="H62" s="144"/>
      <c r="I62" s="143"/>
    </row>
    <row r="63" spans="1:9" ht="12.75">
      <c r="A63" s="89" t="s">
        <v>313</v>
      </c>
      <c r="B63" s="84">
        <v>2579</v>
      </c>
      <c r="C63" s="85">
        <v>38791</v>
      </c>
      <c r="D63" s="86">
        <v>-0.25072632190586863</v>
      </c>
      <c r="E63" s="87">
        <v>-0.04153488831784935</v>
      </c>
      <c r="F63" s="87">
        <v>0.06648449382588745</v>
      </c>
      <c r="G63" s="87">
        <v>0.24517539690084608</v>
      </c>
      <c r="H63" s="144"/>
      <c r="I63" s="143"/>
    </row>
    <row r="64" spans="1:9" ht="12.75">
      <c r="A64" s="89" t="s">
        <v>314</v>
      </c>
      <c r="B64" s="84">
        <v>68646</v>
      </c>
      <c r="C64" s="85">
        <v>936227</v>
      </c>
      <c r="D64" s="86">
        <v>-0.04141763950175947</v>
      </c>
      <c r="E64" s="87">
        <v>-0.044550307639397047</v>
      </c>
      <c r="F64" s="87">
        <v>0.07332196144738402</v>
      </c>
      <c r="G64" s="87">
        <v>0.4883542250615369</v>
      </c>
      <c r="H64" s="144"/>
      <c r="I64" s="143"/>
    </row>
    <row r="65" spans="1:9" ht="12.75">
      <c r="A65" s="77" t="s">
        <v>280</v>
      </c>
      <c r="B65" s="101"/>
      <c r="C65" s="102"/>
      <c r="D65" s="101"/>
      <c r="E65" s="102"/>
      <c r="F65" s="108"/>
      <c r="G65" s="108"/>
      <c r="H65" s="134"/>
      <c r="I65" s="134"/>
    </row>
    <row r="66" spans="1:10" ht="12.75">
      <c r="A66" s="116" t="s">
        <v>1134</v>
      </c>
      <c r="B66" s="84">
        <v>1</v>
      </c>
      <c r="C66" s="85">
        <v>87</v>
      </c>
      <c r="D66" s="98">
        <v>-0.9411764705882353</v>
      </c>
      <c r="E66" s="127">
        <v>-0.43506493506493504</v>
      </c>
      <c r="F66" s="87">
        <v>0.011494252873563218</v>
      </c>
      <c r="G66" s="87">
        <v>0.2</v>
      </c>
      <c r="H66" s="144"/>
      <c r="I66" s="143"/>
      <c r="J66" s="143"/>
    </row>
    <row r="67" spans="1:10" ht="12.75">
      <c r="A67" s="89" t="s">
        <v>1135</v>
      </c>
      <c r="B67" s="95">
        <v>74</v>
      </c>
      <c r="C67" s="91">
        <v>1864</v>
      </c>
      <c r="D67" s="98">
        <v>-0.075</v>
      </c>
      <c r="E67" s="127">
        <v>-0.1770419426048565</v>
      </c>
      <c r="F67" s="87">
        <v>0.03969957081545064</v>
      </c>
      <c r="G67" s="87">
        <v>0.2813688212927757</v>
      </c>
      <c r="H67" s="144"/>
      <c r="I67" s="143"/>
      <c r="J67" s="143"/>
    </row>
    <row r="68" spans="1:10" ht="25.5">
      <c r="A68" s="89" t="s">
        <v>311</v>
      </c>
      <c r="B68" s="95">
        <v>3741</v>
      </c>
      <c r="C68" s="91">
        <v>76734</v>
      </c>
      <c r="D68" s="98">
        <v>-0.1679270462633452</v>
      </c>
      <c r="E68" s="127">
        <v>-0.10860448636780784</v>
      </c>
      <c r="F68" s="87">
        <v>0.048752834467120185</v>
      </c>
      <c r="G68" s="87">
        <v>0.6173267326732673</v>
      </c>
      <c r="H68" s="144"/>
      <c r="I68" s="143"/>
      <c r="J68" s="143"/>
    </row>
    <row r="69" spans="1:10" ht="12.75">
      <c r="A69" s="89" t="s">
        <v>1136</v>
      </c>
      <c r="B69" s="84">
        <v>3749</v>
      </c>
      <c r="C69" s="91">
        <v>63295</v>
      </c>
      <c r="D69" s="98">
        <v>-0.12467896334345085</v>
      </c>
      <c r="E69" s="127">
        <v>-0.10061668750710473</v>
      </c>
      <c r="F69" s="87">
        <v>0.05923058693419701</v>
      </c>
      <c r="G69" s="87">
        <v>0.47163165178009814</v>
      </c>
      <c r="H69" s="144"/>
      <c r="I69" s="143"/>
      <c r="J69" s="143"/>
    </row>
    <row r="70" spans="1:10" ht="25.5">
      <c r="A70" s="89" t="s">
        <v>1137</v>
      </c>
      <c r="B70" s="84">
        <v>5311</v>
      </c>
      <c r="C70" s="91">
        <v>100476</v>
      </c>
      <c r="D70" s="98">
        <v>-0.124608537992418</v>
      </c>
      <c r="E70" s="127">
        <v>-0.055694441833800123</v>
      </c>
      <c r="F70" s="87">
        <v>0.0528583940443489</v>
      </c>
      <c r="G70" s="87">
        <v>0.6432897286821705</v>
      </c>
      <c r="H70" s="144"/>
      <c r="I70" s="143"/>
      <c r="J70" s="143"/>
    </row>
    <row r="71" spans="1:10" ht="25.5">
      <c r="A71" s="89" t="s">
        <v>1138</v>
      </c>
      <c r="B71" s="84">
        <v>29637</v>
      </c>
      <c r="C71" s="91">
        <v>417668</v>
      </c>
      <c r="D71" s="98">
        <v>-0.07919592369353134</v>
      </c>
      <c r="E71" s="127">
        <v>-0.02135057875251889</v>
      </c>
      <c r="F71" s="87">
        <v>0.07095827307813862</v>
      </c>
      <c r="G71" s="87">
        <v>0.5833251323636507</v>
      </c>
      <c r="H71" s="144"/>
      <c r="I71" s="143"/>
      <c r="J71" s="143"/>
    </row>
    <row r="72" spans="1:10" ht="25.5">
      <c r="A72" s="89" t="s">
        <v>1139</v>
      </c>
      <c r="B72" s="95">
        <v>12610</v>
      </c>
      <c r="C72" s="91">
        <v>55387</v>
      </c>
      <c r="D72" s="98">
        <v>-0.12938414802540732</v>
      </c>
      <c r="E72" s="127">
        <v>-0.28213336789579413</v>
      </c>
      <c r="F72" s="87">
        <v>0.2276707530647986</v>
      </c>
      <c r="G72" s="87">
        <v>0.48619679210363975</v>
      </c>
      <c r="H72" s="144"/>
      <c r="I72" s="143"/>
      <c r="J72" s="143"/>
    </row>
    <row r="73" spans="1:10" ht="51">
      <c r="A73" s="89" t="s">
        <v>1140</v>
      </c>
      <c r="B73" s="95">
        <v>1753</v>
      </c>
      <c r="C73" s="91">
        <v>24689</v>
      </c>
      <c r="D73" s="98">
        <v>0.038507109004739304</v>
      </c>
      <c r="E73" s="127">
        <v>-0.022217821782178238</v>
      </c>
      <c r="F73" s="87">
        <v>0.07100328081331767</v>
      </c>
      <c r="G73" s="87">
        <v>0.0754725104404357</v>
      </c>
      <c r="H73" s="144"/>
      <c r="I73" s="143"/>
      <c r="J73" s="143"/>
    </row>
    <row r="74" spans="1:10" ht="25.5">
      <c r="A74" s="89" t="s">
        <v>1141</v>
      </c>
      <c r="B74" s="84">
        <v>1153</v>
      </c>
      <c r="C74" s="91">
        <v>14081</v>
      </c>
      <c r="D74" s="98">
        <v>0.021257750221434835</v>
      </c>
      <c r="E74" s="127">
        <v>-0.04412463512320952</v>
      </c>
      <c r="F74" s="87">
        <v>0.081883388963852</v>
      </c>
      <c r="G74" s="87">
        <v>0.08827132139029245</v>
      </c>
      <c r="H74" s="144"/>
      <c r="I74" s="143"/>
      <c r="J74" s="143"/>
    </row>
    <row r="75" spans="1:10" ht="12.75">
      <c r="A75" s="117" t="s">
        <v>1142</v>
      </c>
      <c r="B75" s="84">
        <v>86466</v>
      </c>
      <c r="C75" s="109">
        <v>704961</v>
      </c>
      <c r="D75" s="98">
        <v>-0.020914248185431417</v>
      </c>
      <c r="E75" s="127">
        <v>-0.03979814214497812</v>
      </c>
      <c r="F75" s="87">
        <v>0.12265359360305038</v>
      </c>
      <c r="G75" s="87">
        <v>0.4915689774755824</v>
      </c>
      <c r="H75" s="144"/>
      <c r="I75" s="143"/>
      <c r="J75" s="143"/>
    </row>
    <row r="76" spans="1:9" ht="12.75">
      <c r="A76" s="77" t="s">
        <v>305</v>
      </c>
      <c r="B76" s="101"/>
      <c r="C76" s="102"/>
      <c r="D76" s="101"/>
      <c r="E76" s="102"/>
      <c r="F76" s="108"/>
      <c r="G76" s="108"/>
      <c r="H76" s="134"/>
      <c r="I76" s="134"/>
    </row>
    <row r="77" spans="1:10" ht="12.75">
      <c r="A77" s="116" t="s">
        <v>306</v>
      </c>
      <c r="B77" s="84">
        <v>2563</v>
      </c>
      <c r="C77" s="91">
        <v>54136</v>
      </c>
      <c r="D77" s="86">
        <v>-0.19655172413793098</v>
      </c>
      <c r="E77" s="93">
        <v>-0.07524640850002562</v>
      </c>
      <c r="F77" s="93">
        <v>0.047343726910004436</v>
      </c>
      <c r="G77" s="93">
        <v>0.4126549669940428</v>
      </c>
      <c r="H77" s="144"/>
      <c r="I77" s="143"/>
      <c r="J77" s="143"/>
    </row>
    <row r="78" spans="1:12" ht="12.75">
      <c r="A78" s="103" t="s">
        <v>307</v>
      </c>
      <c r="B78" s="95">
        <v>141932</v>
      </c>
      <c r="C78" s="109">
        <v>1405106</v>
      </c>
      <c r="D78" s="118">
        <v>-0.050958523065401606</v>
      </c>
      <c r="E78" s="97">
        <v>-0.05369552845939107</v>
      </c>
      <c r="F78" s="97">
        <v>0.10101159627814556</v>
      </c>
      <c r="G78" s="97">
        <v>0.4649666505051564</v>
      </c>
      <c r="H78" s="144"/>
      <c r="I78" s="143"/>
      <c r="J78" s="143"/>
      <c r="K78" s="26"/>
      <c r="L78" s="26"/>
    </row>
    <row r="79" spans="1:12" ht="12.75">
      <c r="A79" s="77" t="s">
        <v>308</v>
      </c>
      <c r="B79" s="78">
        <v>46697</v>
      </c>
      <c r="C79" s="79">
        <v>144250</v>
      </c>
      <c r="D79" s="80">
        <v>-0.10464960214744512</v>
      </c>
      <c r="E79" s="81">
        <v>-0.0852131120510885</v>
      </c>
      <c r="F79" s="82">
        <v>0.3237227036395147</v>
      </c>
      <c r="G79" s="82">
        <v>0.4836260822734993</v>
      </c>
      <c r="H79" s="144"/>
      <c r="I79" s="143"/>
      <c r="J79" s="143"/>
      <c r="K79" s="26"/>
      <c r="L79" s="26"/>
    </row>
    <row r="80" spans="1:12" ht="12.75">
      <c r="A80" s="76"/>
      <c r="B80" s="25"/>
      <c r="C80" s="25"/>
      <c r="D80" s="26"/>
      <c r="E80" s="26"/>
      <c r="F80" s="26"/>
      <c r="G80" s="26"/>
      <c r="H80" s="141"/>
      <c r="I80" s="141"/>
      <c r="J80" s="141"/>
      <c r="K80" s="26"/>
      <c r="L80" s="26"/>
    </row>
    <row r="81" spans="1:12" ht="12.75">
      <c r="A81" s="76"/>
      <c r="B81" s="25"/>
      <c r="C81" s="25"/>
      <c r="D81" s="26"/>
      <c r="E81" s="26"/>
      <c r="F81" s="26"/>
      <c r="G81" s="26"/>
      <c r="H81" s="141"/>
      <c r="I81" s="141"/>
      <c r="J81" s="141"/>
      <c r="K81" s="26"/>
      <c r="L81" s="26"/>
    </row>
    <row r="82" spans="1:12" ht="12.75">
      <c r="A82" s="76"/>
      <c r="B82" s="25"/>
      <c r="C82" s="25"/>
      <c r="D82" s="26"/>
      <c r="E82" s="26"/>
      <c r="F82" s="26"/>
      <c r="G82" s="26"/>
      <c r="H82" s="141"/>
      <c r="I82" s="141"/>
      <c r="J82" s="141"/>
      <c r="K82" s="26"/>
      <c r="L82" s="26"/>
    </row>
    <row r="83" spans="1:10" s="10" customFormat="1" ht="12.75" customHeight="1">
      <c r="A83" s="397" t="s">
        <v>843</v>
      </c>
      <c r="B83" s="399" t="s">
        <v>9</v>
      </c>
      <c r="C83" s="400"/>
      <c r="H83" s="133"/>
      <c r="I83" s="133"/>
      <c r="J83" s="133"/>
    </row>
    <row r="84" spans="1:10" s="10" customFormat="1" ht="42">
      <c r="A84" s="401"/>
      <c r="B84" s="34" t="s">
        <v>310</v>
      </c>
      <c r="C84" s="196" t="s">
        <v>833</v>
      </c>
      <c r="H84" s="133"/>
      <c r="I84" s="133"/>
      <c r="J84" s="133"/>
    </row>
    <row r="85" spans="1:3" ht="25.5">
      <c r="A85" s="83" t="s">
        <v>1147</v>
      </c>
      <c r="B85" s="67">
        <v>38530</v>
      </c>
      <c r="C85" s="69">
        <v>0.2666528253572788</v>
      </c>
    </row>
    <row r="86" spans="1:3" ht="25.5">
      <c r="A86" s="89" t="s">
        <v>1144</v>
      </c>
      <c r="B86" s="95">
        <v>22454</v>
      </c>
      <c r="C86" s="93">
        <v>0.15539638049759508</v>
      </c>
    </row>
    <row r="87" spans="1:3" ht="25.5">
      <c r="A87" s="89" t="s">
        <v>1145</v>
      </c>
      <c r="B87" s="95">
        <v>12117</v>
      </c>
      <c r="C87" s="93">
        <v>0.08385757292639884</v>
      </c>
    </row>
    <row r="88" spans="1:3" ht="12.75">
      <c r="A88" s="89" t="s">
        <v>1146</v>
      </c>
      <c r="B88" s="84">
        <v>8802</v>
      </c>
      <c r="C88" s="93">
        <v>0.06091560261600747</v>
      </c>
    </row>
    <row r="89" spans="1:3" ht="38.25">
      <c r="A89" s="89" t="s">
        <v>1</v>
      </c>
      <c r="B89" s="84">
        <v>8087</v>
      </c>
      <c r="C89" s="93">
        <v>0.05596733450984463</v>
      </c>
    </row>
    <row r="90" spans="1:3" ht="25.5">
      <c r="A90" s="89" t="s">
        <v>0</v>
      </c>
      <c r="B90" s="84">
        <v>5800</v>
      </c>
      <c r="C90" s="93">
        <v>0.04013979722481747</v>
      </c>
    </row>
    <row r="91" spans="1:3" ht="12.75">
      <c r="A91" s="89" t="s">
        <v>1148</v>
      </c>
      <c r="B91" s="95">
        <v>5513</v>
      </c>
      <c r="C91" s="93">
        <v>0.0381535693276584</v>
      </c>
    </row>
    <row r="92" spans="1:3" ht="25.5">
      <c r="A92" s="89" t="s">
        <v>5</v>
      </c>
      <c r="B92" s="95">
        <v>4328</v>
      </c>
      <c r="C92" s="93">
        <v>0.029952593515346553</v>
      </c>
    </row>
    <row r="93" spans="1:3" ht="12.75">
      <c r="A93" s="89" t="s">
        <v>1143</v>
      </c>
      <c r="B93" s="84">
        <v>3774</v>
      </c>
      <c r="C93" s="93">
        <v>0.02611855081490709</v>
      </c>
    </row>
    <row r="94" spans="1:3" ht="12.75">
      <c r="A94" s="103" t="s">
        <v>2</v>
      </c>
      <c r="B94" s="119">
        <v>3286</v>
      </c>
      <c r="C94" s="74">
        <v>0.022741271324267277</v>
      </c>
    </row>
    <row r="97" spans="9:10" ht="12.75">
      <c r="I97" s="8"/>
      <c r="J97" s="8"/>
    </row>
    <row r="98" spans="1:11" ht="12.75" customHeight="1">
      <c r="A98" s="397" t="s">
        <v>844</v>
      </c>
      <c r="B98" s="399" t="s">
        <v>9</v>
      </c>
      <c r="C98" s="400"/>
      <c r="K98" s="149"/>
    </row>
    <row r="99" spans="1:11" ht="42">
      <c r="A99" s="398"/>
      <c r="B99" s="195" t="s">
        <v>117</v>
      </c>
      <c r="C99" s="196" t="s">
        <v>833</v>
      </c>
      <c r="K99" s="149"/>
    </row>
    <row r="100" spans="1:11" ht="25.5">
      <c r="A100" s="83" t="s">
        <v>1144</v>
      </c>
      <c r="B100" s="172">
        <v>1684</v>
      </c>
      <c r="C100" s="69">
        <v>0.15539638049759508</v>
      </c>
      <c r="K100" s="149"/>
    </row>
    <row r="101" spans="1:11" ht="12.75">
      <c r="A101" s="89" t="s">
        <v>1146</v>
      </c>
      <c r="B101" s="173">
        <v>753</v>
      </c>
      <c r="C101" s="93">
        <v>0.06091560261600747</v>
      </c>
      <c r="K101" s="149"/>
    </row>
    <row r="102" spans="1:11" ht="12.75">
      <c r="A102" s="89" t="s">
        <v>324</v>
      </c>
      <c r="B102" s="173">
        <v>476</v>
      </c>
      <c r="C102" s="93">
        <v>0.012235717498875394</v>
      </c>
      <c r="K102" s="149"/>
    </row>
    <row r="103" spans="1:11" ht="12.75">
      <c r="A103" s="89" t="s">
        <v>2</v>
      </c>
      <c r="B103" s="174">
        <v>416</v>
      </c>
      <c r="C103" s="93">
        <v>0.022741271324267277</v>
      </c>
      <c r="K103" s="149"/>
    </row>
    <row r="104" spans="1:11" ht="12.75">
      <c r="A104" s="89" t="s">
        <v>836</v>
      </c>
      <c r="B104" s="174">
        <v>410</v>
      </c>
      <c r="C104" s="93">
        <v>0.0033426762171701444</v>
      </c>
      <c r="K104" s="149"/>
    </row>
    <row r="105" spans="1:11" ht="12.75">
      <c r="A105" s="89" t="s">
        <v>846</v>
      </c>
      <c r="B105" s="174">
        <v>230</v>
      </c>
      <c r="C105" s="93">
        <v>0.008989930447420327</v>
      </c>
      <c r="K105" s="149"/>
    </row>
    <row r="106" spans="1:11" ht="38.25">
      <c r="A106" s="89" t="s">
        <v>834</v>
      </c>
      <c r="B106" s="173">
        <v>181</v>
      </c>
      <c r="C106" s="93">
        <v>0.005128205128205128</v>
      </c>
      <c r="K106" s="149"/>
    </row>
    <row r="107" spans="1:11" ht="12.75">
      <c r="A107" s="89" t="s">
        <v>7</v>
      </c>
      <c r="B107" s="173">
        <v>141</v>
      </c>
      <c r="C107" s="93">
        <v>0.014699470569915914</v>
      </c>
      <c r="K107" s="149"/>
    </row>
    <row r="108" spans="1:11" ht="12.75">
      <c r="A108" s="89" t="s">
        <v>6</v>
      </c>
      <c r="B108" s="174">
        <v>116</v>
      </c>
      <c r="C108" s="93">
        <v>0.0035502958579881655</v>
      </c>
      <c r="K108" s="149"/>
    </row>
    <row r="109" spans="1:11" ht="25.5">
      <c r="A109" s="103" t="s">
        <v>854</v>
      </c>
      <c r="B109" s="175">
        <v>97</v>
      </c>
      <c r="C109" s="74">
        <v>0.0028859130073704974</v>
      </c>
      <c r="K109" s="149"/>
    </row>
    <row r="110" spans="1:11" ht="12.75">
      <c r="A110" s="193"/>
      <c r="B110" s="25"/>
      <c r="C110" s="194"/>
      <c r="K110" s="149"/>
    </row>
    <row r="111" spans="1:11" ht="12.75">
      <c r="A111" s="193"/>
      <c r="B111" s="25"/>
      <c r="C111" s="194"/>
      <c r="K111" s="149"/>
    </row>
    <row r="113" spans="1:10" s="10" customFormat="1" ht="22.5" customHeight="1">
      <c r="A113" s="397" t="s">
        <v>309</v>
      </c>
      <c r="B113" s="399" t="s">
        <v>847</v>
      </c>
      <c r="C113" s="400"/>
      <c r="D113" s="393" t="s">
        <v>284</v>
      </c>
      <c r="E113" s="394"/>
      <c r="F113" s="395" t="s">
        <v>680</v>
      </c>
      <c r="G113" s="395" t="s">
        <v>317</v>
      </c>
      <c r="H113" s="133"/>
      <c r="I113" s="133"/>
      <c r="J113" s="133"/>
    </row>
    <row r="114" spans="1:10" s="10" customFormat="1" ht="29.25" customHeight="1">
      <c r="A114" s="398"/>
      <c r="B114" s="34" t="s">
        <v>282</v>
      </c>
      <c r="C114" s="33" t="s">
        <v>283</v>
      </c>
      <c r="D114" s="34" t="s">
        <v>282</v>
      </c>
      <c r="E114" s="33" t="s">
        <v>285</v>
      </c>
      <c r="F114" s="396"/>
      <c r="G114" s="396"/>
      <c r="H114" s="133"/>
      <c r="I114" s="133"/>
      <c r="J114" s="133"/>
    </row>
    <row r="115" spans="1:10" ht="12.75">
      <c r="A115" s="77" t="s">
        <v>254</v>
      </c>
      <c r="B115" s="78">
        <v>33294</v>
      </c>
      <c r="C115" s="85">
        <v>553300</v>
      </c>
      <c r="D115" s="24">
        <v>0.14913885341524868</v>
      </c>
      <c r="E115" s="81">
        <v>0.1251423458597689</v>
      </c>
      <c r="F115" s="82">
        <v>0.06017350442797759</v>
      </c>
      <c r="G115" s="82">
        <v>0.497549166118716</v>
      </c>
      <c r="H115" s="145"/>
      <c r="I115" s="145"/>
      <c r="J115" s="143"/>
    </row>
    <row r="116" spans="1:9" ht="12.75">
      <c r="A116" s="77" t="s">
        <v>277</v>
      </c>
      <c r="B116" s="101"/>
      <c r="C116" s="102"/>
      <c r="D116" s="106"/>
      <c r="E116" s="107"/>
      <c r="F116" s="108"/>
      <c r="G116" s="108"/>
      <c r="H116" s="142"/>
      <c r="I116" s="134"/>
    </row>
    <row r="117" spans="1:11" ht="12.75">
      <c r="A117" s="89" t="s">
        <v>302</v>
      </c>
      <c r="B117" s="84">
        <v>3885</v>
      </c>
      <c r="C117" s="85">
        <v>60320</v>
      </c>
      <c r="D117" s="86">
        <v>0.12870424171993022</v>
      </c>
      <c r="E117" s="87">
        <v>0.1074188988231839</v>
      </c>
      <c r="F117" s="87">
        <v>0.06440649867374006</v>
      </c>
      <c r="G117" s="87">
        <v>0.5029126213592233</v>
      </c>
      <c r="H117" s="144"/>
      <c r="I117" s="143"/>
      <c r="J117" s="143"/>
      <c r="K117" s="25"/>
    </row>
    <row r="118" spans="1:11" ht="12.75">
      <c r="A118" s="89" t="s">
        <v>303</v>
      </c>
      <c r="B118" s="95">
        <v>18188</v>
      </c>
      <c r="C118" s="91">
        <v>289997</v>
      </c>
      <c r="D118" s="86">
        <v>0.12640118907537</v>
      </c>
      <c r="E118" s="87">
        <v>0.11032961815752285</v>
      </c>
      <c r="F118" s="87">
        <v>0.06271789018507087</v>
      </c>
      <c r="G118" s="87">
        <v>0.5141920162840665</v>
      </c>
      <c r="H118" s="144"/>
      <c r="I118" s="143"/>
      <c r="J118" s="143"/>
      <c r="K118" s="25"/>
    </row>
    <row r="119" spans="1:11" ht="12.75">
      <c r="A119" s="89" t="s">
        <v>304</v>
      </c>
      <c r="B119" s="95">
        <v>11221</v>
      </c>
      <c r="C119" s="91">
        <v>202983</v>
      </c>
      <c r="D119" s="86">
        <v>0.19575873827791979</v>
      </c>
      <c r="E119" s="87">
        <v>0.15259212991880067</v>
      </c>
      <c r="F119" s="87">
        <v>0.05528049146972899</v>
      </c>
      <c r="G119" s="120">
        <v>0.47109450438725387</v>
      </c>
      <c r="H119" s="144"/>
      <c r="I119" s="143"/>
      <c r="J119" s="143"/>
      <c r="K119" s="25"/>
    </row>
    <row r="120" spans="1:11" ht="12.75">
      <c r="A120" s="77" t="s">
        <v>278</v>
      </c>
      <c r="B120" s="101"/>
      <c r="C120" s="102"/>
      <c r="D120" s="101"/>
      <c r="E120" s="102"/>
      <c r="F120" s="108"/>
      <c r="G120" s="108"/>
      <c r="H120" s="134"/>
      <c r="I120" s="134"/>
      <c r="K120" s="26"/>
    </row>
    <row r="121" spans="1:11" ht="12.75">
      <c r="A121" s="89" t="s">
        <v>269</v>
      </c>
      <c r="B121" s="95">
        <v>1678</v>
      </c>
      <c r="C121" s="91">
        <v>9610</v>
      </c>
      <c r="D121" s="86">
        <v>-0.039496279336004525</v>
      </c>
      <c r="E121" s="87">
        <v>0.11666279339995356</v>
      </c>
      <c r="F121" s="87">
        <v>0.17460978147762748</v>
      </c>
      <c r="G121" s="87">
        <v>0.5788202828561573</v>
      </c>
      <c r="H121" s="144"/>
      <c r="I121" s="143"/>
      <c r="J121" s="143"/>
      <c r="K121" s="26"/>
    </row>
    <row r="122" spans="1:11" ht="12.75">
      <c r="A122" s="89" t="s">
        <v>684</v>
      </c>
      <c r="B122" s="95">
        <v>4212</v>
      </c>
      <c r="C122" s="91">
        <v>85294</v>
      </c>
      <c r="D122" s="86">
        <v>0.06069000251825729</v>
      </c>
      <c r="E122" s="38">
        <v>0.06538927540938566</v>
      </c>
      <c r="F122" s="87">
        <v>0.049382137078809764</v>
      </c>
      <c r="G122" s="120">
        <v>0.4738973897389739</v>
      </c>
      <c r="H122" s="144"/>
      <c r="I122" s="144"/>
      <c r="J122" s="144"/>
      <c r="K122" s="26"/>
    </row>
    <row r="123" spans="1:10" ht="12.75">
      <c r="A123" s="89" t="s">
        <v>270</v>
      </c>
      <c r="B123" s="95">
        <v>21178</v>
      </c>
      <c r="C123" s="91">
        <v>359276</v>
      </c>
      <c r="D123" s="86">
        <v>0.14866843846612787</v>
      </c>
      <c r="E123" s="87">
        <v>0.10573339365568857</v>
      </c>
      <c r="F123" s="87">
        <v>0.0589463253877242</v>
      </c>
      <c r="G123" s="87">
        <v>0.4630791769619312</v>
      </c>
      <c r="H123" s="144"/>
      <c r="I123" s="143"/>
      <c r="J123" s="143"/>
    </row>
    <row r="124" spans="1:10" ht="12.75">
      <c r="A124" s="89" t="s">
        <v>271</v>
      </c>
      <c r="B124" s="95">
        <v>6226</v>
      </c>
      <c r="C124" s="91">
        <v>99120</v>
      </c>
      <c r="D124" s="86">
        <v>0.2922374429223744</v>
      </c>
      <c r="E124" s="87">
        <v>0.26794074756312836</v>
      </c>
      <c r="F124" s="87">
        <v>0.06281275221953188</v>
      </c>
      <c r="G124" s="120">
        <v>0.66262239250745</v>
      </c>
      <c r="H124" s="144"/>
      <c r="I124" s="143"/>
      <c r="J124" s="143"/>
    </row>
    <row r="125" spans="1:9" ht="12.75">
      <c r="A125" s="77" t="s">
        <v>279</v>
      </c>
      <c r="B125" s="101"/>
      <c r="C125" s="102"/>
      <c r="D125" s="101"/>
      <c r="E125" s="102"/>
      <c r="F125" s="108"/>
      <c r="G125" s="108"/>
      <c r="H125" s="134"/>
      <c r="I125" s="134"/>
    </row>
    <row r="126" spans="1:9" ht="12.75">
      <c r="A126" s="89" t="s">
        <v>312</v>
      </c>
      <c r="B126" s="95">
        <v>5202</v>
      </c>
      <c r="C126" s="91">
        <v>27974</v>
      </c>
      <c r="D126" s="98">
        <v>0.085559265442404</v>
      </c>
      <c r="E126" s="99">
        <v>0.11806554756195053</v>
      </c>
      <c r="F126" s="87">
        <v>0.1859583899335097</v>
      </c>
      <c r="G126" s="87">
        <v>0.5444839857651246</v>
      </c>
      <c r="H126" s="144"/>
      <c r="I126" s="134"/>
    </row>
    <row r="127" spans="1:9" ht="12.75">
      <c r="A127" s="89" t="s">
        <v>266</v>
      </c>
      <c r="B127" s="95">
        <v>1210</v>
      </c>
      <c r="C127" s="91">
        <v>20687</v>
      </c>
      <c r="D127" s="86">
        <v>0.1318989710009355</v>
      </c>
      <c r="E127" s="99">
        <v>0.07036787913281928</v>
      </c>
      <c r="F127" s="87">
        <v>0.05849083965775608</v>
      </c>
      <c r="G127" s="87">
        <v>0.1080067838971704</v>
      </c>
      <c r="H127" s="144"/>
      <c r="I127" s="134"/>
    </row>
    <row r="128" spans="1:9" ht="12.75">
      <c r="A128" s="89" t="s">
        <v>313</v>
      </c>
      <c r="B128" s="95">
        <v>1367</v>
      </c>
      <c r="C128" s="91">
        <v>34140</v>
      </c>
      <c r="D128" s="86">
        <v>0.02167414050822125</v>
      </c>
      <c r="E128" s="99">
        <v>0.04521936135688698</v>
      </c>
      <c r="F128" s="87">
        <v>0.04004100761570006</v>
      </c>
      <c r="G128" s="120">
        <v>0.29221889696451475</v>
      </c>
      <c r="H128" s="144"/>
      <c r="I128" s="134"/>
    </row>
    <row r="129" spans="1:9" ht="12.75">
      <c r="A129" s="89" t="s">
        <v>314</v>
      </c>
      <c r="B129" s="95">
        <v>20966</v>
      </c>
      <c r="C129" s="91">
        <v>374605</v>
      </c>
      <c r="D129" s="86">
        <v>0.2406651281140897</v>
      </c>
      <c r="E129" s="99">
        <v>0.18492639383568132</v>
      </c>
      <c r="F129" s="87">
        <v>0.05596828659521363</v>
      </c>
      <c r="G129" s="87">
        <v>0.5990285714285715</v>
      </c>
      <c r="H129" s="144"/>
      <c r="I129" s="134"/>
    </row>
    <row r="130" spans="1:9" ht="12.75">
      <c r="A130" s="4" t="s">
        <v>268</v>
      </c>
      <c r="B130" s="95">
        <v>4549</v>
      </c>
      <c r="C130" s="91">
        <v>95894</v>
      </c>
      <c r="D130" s="86">
        <v>-0.06687179487179484</v>
      </c>
      <c r="E130" s="99">
        <v>-0.02752312185623884</v>
      </c>
      <c r="F130" s="87">
        <v>0.04743779589963919</v>
      </c>
      <c r="G130" s="87">
        <v>0.7018978552692485</v>
      </c>
      <c r="H130" s="144"/>
      <c r="I130" s="134"/>
    </row>
    <row r="131" spans="1:9" ht="12.75">
      <c r="A131" s="77" t="s">
        <v>280</v>
      </c>
      <c r="B131" s="101"/>
      <c r="C131" s="102"/>
      <c r="D131" s="101"/>
      <c r="E131" s="102"/>
      <c r="F131" s="108"/>
      <c r="G131" s="108"/>
      <c r="H131" s="134"/>
      <c r="I131" s="134"/>
    </row>
    <row r="132" spans="1:10" ht="12.75">
      <c r="A132" s="116" t="s">
        <v>1134</v>
      </c>
      <c r="B132" s="95">
        <v>45</v>
      </c>
      <c r="C132" s="91">
        <v>187</v>
      </c>
      <c r="D132" s="98">
        <v>-0.11764705882352944</v>
      </c>
      <c r="E132" s="127">
        <v>-0.04102564102564099</v>
      </c>
      <c r="F132" s="87">
        <v>0.24064171122994651</v>
      </c>
      <c r="G132" s="87">
        <v>0.4891304347826087</v>
      </c>
      <c r="H132" s="144"/>
      <c r="I132" s="143"/>
      <c r="J132" s="143"/>
    </row>
    <row r="133" spans="1:10" ht="12.75">
      <c r="A133" s="89" t="s">
        <v>1135</v>
      </c>
      <c r="B133" s="84">
        <v>41</v>
      </c>
      <c r="C133" s="91">
        <v>1249</v>
      </c>
      <c r="D133" s="98">
        <v>0.13888888888888884</v>
      </c>
      <c r="E133" s="127">
        <v>0.14587155963302756</v>
      </c>
      <c r="F133" s="87">
        <v>0.03282626100880705</v>
      </c>
      <c r="G133" s="87">
        <v>0.21025641025641026</v>
      </c>
      <c r="H133" s="144"/>
      <c r="I133" s="143"/>
      <c r="J133" s="143"/>
    </row>
    <row r="134" spans="1:10" ht="25.5">
      <c r="A134" s="89" t="s">
        <v>311</v>
      </c>
      <c r="B134" s="84">
        <v>3038</v>
      </c>
      <c r="C134" s="91">
        <v>46933</v>
      </c>
      <c r="D134" s="98">
        <v>0.3151515151515152</v>
      </c>
      <c r="E134" s="127">
        <v>0.2747990004345937</v>
      </c>
      <c r="F134" s="87">
        <v>0.06473057337054951</v>
      </c>
      <c r="G134" s="87">
        <v>0.6697530864197531</v>
      </c>
      <c r="H134" s="144"/>
      <c r="I134" s="143"/>
      <c r="J134" s="143"/>
    </row>
    <row r="135" spans="1:10" ht="12.75">
      <c r="A135" s="89" t="s">
        <v>1136</v>
      </c>
      <c r="B135" s="84">
        <v>1952</v>
      </c>
      <c r="C135" s="91">
        <v>29344</v>
      </c>
      <c r="D135" s="98">
        <v>0.22076297686053792</v>
      </c>
      <c r="E135" s="127">
        <v>0.1961032079240208</v>
      </c>
      <c r="F135" s="87">
        <v>0.06652126499454744</v>
      </c>
      <c r="G135" s="87">
        <v>0.4561813507828932</v>
      </c>
      <c r="H135" s="144"/>
      <c r="I135" s="143"/>
      <c r="J135" s="143"/>
    </row>
    <row r="136" spans="1:10" ht="25.5">
      <c r="A136" s="89" t="s">
        <v>1137</v>
      </c>
      <c r="B136" s="95">
        <v>4043</v>
      </c>
      <c r="C136" s="91">
        <v>76951</v>
      </c>
      <c r="D136" s="98">
        <v>0.15415358264344858</v>
      </c>
      <c r="E136" s="127">
        <v>0.14628115177786705</v>
      </c>
      <c r="F136" s="87">
        <v>0.052539928006133774</v>
      </c>
      <c r="G136" s="87">
        <v>0.7403405969602637</v>
      </c>
      <c r="H136" s="144"/>
      <c r="I136" s="143"/>
      <c r="J136" s="143"/>
    </row>
    <row r="137" spans="1:10" ht="25.5">
      <c r="A137" s="89" t="s">
        <v>1138</v>
      </c>
      <c r="B137" s="95">
        <v>10350</v>
      </c>
      <c r="C137" s="91">
        <v>188118</v>
      </c>
      <c r="D137" s="98">
        <v>0.1675126903553299</v>
      </c>
      <c r="E137" s="127">
        <v>0.1324223452925597</v>
      </c>
      <c r="F137" s="87">
        <v>0.0550186585015788</v>
      </c>
      <c r="G137" s="87">
        <v>0.7478323699421965</v>
      </c>
      <c r="H137" s="144"/>
      <c r="I137" s="143"/>
      <c r="J137" s="143"/>
    </row>
    <row r="138" spans="1:10" ht="25.5">
      <c r="A138" s="89" t="s">
        <v>1139</v>
      </c>
      <c r="B138" s="95">
        <v>3175</v>
      </c>
      <c r="C138" s="91">
        <v>13274</v>
      </c>
      <c r="D138" s="98">
        <v>0.08140326975476841</v>
      </c>
      <c r="E138" s="127">
        <v>0.08910403675746625</v>
      </c>
      <c r="F138" s="87">
        <v>0.23918939279795087</v>
      </c>
      <c r="G138" s="87">
        <v>0.48584544758990056</v>
      </c>
      <c r="H138" s="144"/>
      <c r="I138" s="143"/>
      <c r="J138" s="143"/>
    </row>
    <row r="139" spans="1:10" ht="51">
      <c r="A139" s="89" t="s">
        <v>1140</v>
      </c>
      <c r="B139" s="84">
        <v>1173</v>
      </c>
      <c r="C139" s="91">
        <v>17005</v>
      </c>
      <c r="D139" s="98">
        <v>0.0625</v>
      </c>
      <c r="E139" s="127">
        <v>0.047621981271562364</v>
      </c>
      <c r="F139" s="87">
        <v>0.06897971184945605</v>
      </c>
      <c r="G139" s="87">
        <v>0.10273252758801892</v>
      </c>
      <c r="H139" s="144"/>
      <c r="I139" s="143"/>
      <c r="J139" s="143"/>
    </row>
    <row r="140" spans="1:10" ht="25.5">
      <c r="A140" s="89" t="s">
        <v>1141</v>
      </c>
      <c r="B140" s="84">
        <v>323</v>
      </c>
      <c r="C140" s="91">
        <v>8349</v>
      </c>
      <c r="D140" s="98">
        <v>0.10238907849829348</v>
      </c>
      <c r="E140" s="127">
        <v>0.0858369098712446</v>
      </c>
      <c r="F140" s="87">
        <v>0.038687267936279794</v>
      </c>
      <c r="G140" s="87">
        <v>0.12451811873554357</v>
      </c>
      <c r="H140" s="144"/>
      <c r="I140" s="143"/>
      <c r="J140" s="143"/>
    </row>
    <row r="141" spans="1:10" ht="12.75">
      <c r="A141" s="117" t="s">
        <v>1142</v>
      </c>
      <c r="B141" s="84">
        <v>9154</v>
      </c>
      <c r="C141" s="91">
        <v>171890</v>
      </c>
      <c r="D141" s="98">
        <v>0.10608989850169159</v>
      </c>
      <c r="E141" s="127">
        <v>0.07588598325050389</v>
      </c>
      <c r="F141" s="87">
        <v>0.05325498865553552</v>
      </c>
      <c r="G141" s="87">
        <v>0.5095179784036513</v>
      </c>
      <c r="H141" s="144"/>
      <c r="I141" s="143"/>
      <c r="J141" s="143"/>
    </row>
    <row r="142" spans="1:9" ht="12.75">
      <c r="A142" s="77" t="s">
        <v>281</v>
      </c>
      <c r="B142" s="101"/>
      <c r="C142" s="102"/>
      <c r="D142" s="101"/>
      <c r="E142" s="102"/>
      <c r="F142" s="108"/>
      <c r="G142" s="108"/>
      <c r="H142" s="134"/>
      <c r="I142" s="134"/>
    </row>
    <row r="143" spans="1:10" ht="12.75">
      <c r="A143" s="89" t="s">
        <v>272</v>
      </c>
      <c r="B143" s="95">
        <v>8920</v>
      </c>
      <c r="C143" s="91">
        <v>123216</v>
      </c>
      <c r="D143" s="86">
        <v>0.0028105677346823565</v>
      </c>
      <c r="E143" s="87">
        <v>0.017195974672467473</v>
      </c>
      <c r="F143" s="87">
        <v>0.07239319568887158</v>
      </c>
      <c r="G143" s="87">
        <v>0.4404503258937389</v>
      </c>
      <c r="H143" s="144"/>
      <c r="I143" s="143"/>
      <c r="J143" s="143"/>
    </row>
    <row r="144" spans="1:10" ht="12.75">
      <c r="A144" s="89" t="s">
        <v>273</v>
      </c>
      <c r="B144" s="95">
        <v>5619</v>
      </c>
      <c r="C144" s="91">
        <v>80975</v>
      </c>
      <c r="D144" s="86">
        <v>0.11179263949347051</v>
      </c>
      <c r="E144" s="87">
        <v>0.09066052475620934</v>
      </c>
      <c r="F144" s="87">
        <v>0.06939178758876197</v>
      </c>
      <c r="G144" s="87">
        <v>0.4809140705237932</v>
      </c>
      <c r="H144" s="144"/>
      <c r="I144" s="143"/>
      <c r="J144" s="143"/>
    </row>
    <row r="145" spans="1:10" ht="12.75">
      <c r="A145" s="89" t="s">
        <v>274</v>
      </c>
      <c r="B145" s="95">
        <v>3072</v>
      </c>
      <c r="C145" s="91">
        <v>46123</v>
      </c>
      <c r="D145" s="86">
        <v>0.08398023994354276</v>
      </c>
      <c r="E145" s="87">
        <v>0.09613099481914533</v>
      </c>
      <c r="F145" s="87">
        <v>0.06660451401686794</v>
      </c>
      <c r="G145" s="87">
        <v>0.4794007490636704</v>
      </c>
      <c r="H145" s="144"/>
      <c r="I145" s="143"/>
      <c r="J145" s="143"/>
    </row>
    <row r="146" spans="1:10" ht="12.75">
      <c r="A146" s="89" t="s">
        <v>275</v>
      </c>
      <c r="B146" s="95">
        <v>2454</v>
      </c>
      <c r="C146" s="91">
        <v>42605</v>
      </c>
      <c r="D146" s="86">
        <v>0.2929399367755532</v>
      </c>
      <c r="E146" s="87">
        <v>0.18620708856530332</v>
      </c>
      <c r="F146" s="87">
        <v>0.057598873371669995</v>
      </c>
      <c r="G146" s="87">
        <v>0.5074441687344913</v>
      </c>
      <c r="H146" s="144"/>
      <c r="I146" s="143"/>
      <c r="J146" s="143"/>
    </row>
    <row r="147" spans="1:10" ht="12.75">
      <c r="A147" s="103" t="s">
        <v>276</v>
      </c>
      <c r="B147" s="71">
        <v>13229</v>
      </c>
      <c r="C147" s="72">
        <v>260381</v>
      </c>
      <c r="D147" s="118">
        <v>0.2853672755538281</v>
      </c>
      <c r="E147" s="120">
        <v>0.19228620620180603</v>
      </c>
      <c r="F147" s="120">
        <v>0.05080631843337263</v>
      </c>
      <c r="G147" s="120">
        <v>0.5573390630266262</v>
      </c>
      <c r="H147" s="144"/>
      <c r="I147" s="143"/>
      <c r="J147" s="143"/>
    </row>
    <row r="148" spans="1:10" ht="12.75">
      <c r="A148" s="77" t="s">
        <v>681</v>
      </c>
      <c r="B148" s="71">
        <v>2557</v>
      </c>
      <c r="C148" s="72">
        <v>36399</v>
      </c>
      <c r="D148" s="80">
        <v>-0.049442379182156104</v>
      </c>
      <c r="E148" s="81">
        <v>0.023766664791584624</v>
      </c>
      <c r="F148" s="82">
        <v>0.07024918266985357</v>
      </c>
      <c r="G148" s="81">
        <v>0.56013143483023</v>
      </c>
      <c r="H148" s="144"/>
      <c r="I148" s="143"/>
      <c r="J148" s="143"/>
    </row>
    <row r="149" spans="8:10" ht="12.75">
      <c r="H149" s="141"/>
      <c r="I149" s="141"/>
      <c r="J149" s="141"/>
    </row>
    <row r="153" spans="1:10" s="10" customFormat="1" ht="42">
      <c r="A153" s="30" t="s">
        <v>258</v>
      </c>
      <c r="B153" s="55" t="s">
        <v>252</v>
      </c>
      <c r="C153" s="55" t="s">
        <v>251</v>
      </c>
      <c r="D153" s="56" t="s">
        <v>253</v>
      </c>
      <c r="H153" s="133"/>
      <c r="I153" s="133"/>
      <c r="J153" s="133"/>
    </row>
    <row r="154" spans="1:4" ht="12.75">
      <c r="A154" s="77" t="s">
        <v>331</v>
      </c>
      <c r="B154" s="197">
        <v>263492</v>
      </c>
      <c r="C154" s="197">
        <v>144495</v>
      </c>
      <c r="D154" s="197">
        <v>33294</v>
      </c>
    </row>
    <row r="155" spans="1:4" ht="12.75">
      <c r="A155" s="5" t="s">
        <v>930</v>
      </c>
      <c r="B155" s="84">
        <v>392</v>
      </c>
      <c r="C155" s="121">
        <v>171</v>
      </c>
      <c r="D155" s="122">
        <v>65</v>
      </c>
    </row>
    <row r="156" spans="1:4" ht="12.75">
      <c r="A156" s="6" t="s">
        <v>474</v>
      </c>
      <c r="B156" s="95">
        <v>9623</v>
      </c>
      <c r="C156" s="123">
        <v>1130</v>
      </c>
      <c r="D156" s="124">
        <v>1235</v>
      </c>
    </row>
    <row r="157" spans="1:4" ht="12.75">
      <c r="A157" s="6" t="s">
        <v>931</v>
      </c>
      <c r="B157" s="95">
        <v>405</v>
      </c>
      <c r="C157" s="123">
        <v>366</v>
      </c>
      <c r="D157" s="124">
        <v>57</v>
      </c>
    </row>
    <row r="158" spans="1:4" ht="12.75">
      <c r="A158" s="6" t="s">
        <v>932</v>
      </c>
      <c r="B158" s="95">
        <v>906</v>
      </c>
      <c r="C158" s="123">
        <v>299</v>
      </c>
      <c r="D158" s="124">
        <v>123</v>
      </c>
    </row>
    <row r="159" spans="1:4" ht="12.75">
      <c r="A159" s="6" t="s">
        <v>259</v>
      </c>
      <c r="B159" s="95">
        <v>11285</v>
      </c>
      <c r="C159" s="123">
        <v>19212</v>
      </c>
      <c r="D159" s="124">
        <v>979</v>
      </c>
    </row>
    <row r="160" spans="1:4" ht="12.75">
      <c r="A160" s="6" t="s">
        <v>475</v>
      </c>
      <c r="B160" s="95">
        <v>2171</v>
      </c>
      <c r="C160" s="123">
        <v>1126</v>
      </c>
      <c r="D160" s="124">
        <v>273</v>
      </c>
    </row>
    <row r="161" spans="1:4" ht="12.75">
      <c r="A161" s="6" t="s">
        <v>476</v>
      </c>
      <c r="B161" s="95">
        <v>3963</v>
      </c>
      <c r="C161" s="123">
        <v>1285</v>
      </c>
      <c r="D161" s="124">
        <v>561</v>
      </c>
    </row>
    <row r="162" spans="1:4" ht="12.75">
      <c r="A162" s="6" t="s">
        <v>477</v>
      </c>
      <c r="B162" s="95">
        <v>1634</v>
      </c>
      <c r="C162" s="123">
        <v>687</v>
      </c>
      <c r="D162" s="124">
        <v>124</v>
      </c>
    </row>
    <row r="163" spans="1:4" ht="12.75">
      <c r="A163" s="6" t="s">
        <v>933</v>
      </c>
      <c r="B163" s="95">
        <v>488</v>
      </c>
      <c r="C163" s="123">
        <v>95</v>
      </c>
      <c r="D163" s="124">
        <v>123</v>
      </c>
    </row>
    <row r="164" spans="1:4" ht="12.75">
      <c r="A164" s="6" t="s">
        <v>478</v>
      </c>
      <c r="B164" s="95">
        <v>10397</v>
      </c>
      <c r="C164" s="123">
        <v>3325</v>
      </c>
      <c r="D164" s="124">
        <v>1377</v>
      </c>
    </row>
    <row r="165" spans="1:4" ht="12.75">
      <c r="A165" s="6" t="s">
        <v>479</v>
      </c>
      <c r="B165" s="95">
        <v>2152</v>
      </c>
      <c r="C165" s="123">
        <v>668</v>
      </c>
      <c r="D165" s="124">
        <v>187</v>
      </c>
    </row>
    <row r="166" spans="1:4" ht="12.75">
      <c r="A166" s="6" t="s">
        <v>480</v>
      </c>
      <c r="B166" s="95">
        <v>178</v>
      </c>
      <c r="C166" s="123">
        <v>17</v>
      </c>
      <c r="D166" s="124">
        <v>15</v>
      </c>
    </row>
    <row r="167" spans="1:4" ht="12.75">
      <c r="A167" s="6" t="s">
        <v>934</v>
      </c>
      <c r="B167" s="95">
        <v>7120</v>
      </c>
      <c r="C167" s="123">
        <v>3585</v>
      </c>
      <c r="D167" s="124">
        <v>488</v>
      </c>
    </row>
    <row r="168" spans="1:4" ht="12.75">
      <c r="A168" s="6" t="s">
        <v>481</v>
      </c>
      <c r="B168" s="95">
        <v>3106</v>
      </c>
      <c r="C168" s="123">
        <v>2569</v>
      </c>
      <c r="D168" s="124">
        <v>147</v>
      </c>
    </row>
    <row r="169" spans="1:4" ht="12.75">
      <c r="A169" s="6" t="s">
        <v>935</v>
      </c>
      <c r="B169" s="95">
        <v>375</v>
      </c>
      <c r="C169" s="123">
        <v>98</v>
      </c>
      <c r="D169" s="124">
        <v>47</v>
      </c>
    </row>
    <row r="170" spans="1:4" ht="12.75">
      <c r="A170" s="6" t="s">
        <v>482</v>
      </c>
      <c r="B170" s="95">
        <v>645</v>
      </c>
      <c r="C170" s="123">
        <v>144</v>
      </c>
      <c r="D170" s="124">
        <v>135</v>
      </c>
    </row>
    <row r="171" spans="1:4" ht="12.75">
      <c r="A171" s="6" t="s">
        <v>483</v>
      </c>
      <c r="B171" s="95">
        <v>2091</v>
      </c>
      <c r="C171" s="123">
        <v>311</v>
      </c>
      <c r="D171" s="124">
        <v>337</v>
      </c>
    </row>
    <row r="172" spans="1:4" ht="12.75">
      <c r="A172" s="6" t="s">
        <v>936</v>
      </c>
      <c r="B172" s="95">
        <v>1144</v>
      </c>
      <c r="C172" s="123">
        <v>593</v>
      </c>
      <c r="D172" s="124">
        <v>177</v>
      </c>
    </row>
    <row r="173" spans="1:4" ht="12.75">
      <c r="A173" s="6" t="s">
        <v>937</v>
      </c>
      <c r="B173" s="95">
        <v>389</v>
      </c>
      <c r="C173" s="123">
        <v>18</v>
      </c>
      <c r="D173" s="124">
        <v>83</v>
      </c>
    </row>
    <row r="174" spans="1:4" ht="12.75">
      <c r="A174" s="6" t="s">
        <v>938</v>
      </c>
      <c r="B174" s="95">
        <v>232</v>
      </c>
      <c r="C174" s="123">
        <v>65</v>
      </c>
      <c r="D174" s="124">
        <v>27</v>
      </c>
    </row>
    <row r="175" spans="1:4" ht="12.75">
      <c r="A175" s="6" t="s">
        <v>484</v>
      </c>
      <c r="B175" s="95">
        <v>9284</v>
      </c>
      <c r="C175" s="123">
        <v>8842</v>
      </c>
      <c r="D175" s="124">
        <v>965</v>
      </c>
    </row>
    <row r="176" spans="1:4" ht="12.75">
      <c r="A176" s="6" t="s">
        <v>939</v>
      </c>
      <c r="B176" s="95">
        <v>89</v>
      </c>
      <c r="C176" s="123">
        <v>60</v>
      </c>
      <c r="D176" s="124">
        <v>14</v>
      </c>
    </row>
    <row r="177" spans="1:4" ht="12.75">
      <c r="A177" s="6" t="s">
        <v>940</v>
      </c>
      <c r="B177" s="95">
        <v>1232</v>
      </c>
      <c r="C177" s="123">
        <v>337</v>
      </c>
      <c r="D177" s="124">
        <v>152</v>
      </c>
    </row>
    <row r="178" spans="1:4" ht="12.75">
      <c r="A178" s="6" t="s">
        <v>941</v>
      </c>
      <c r="B178" s="95">
        <v>302</v>
      </c>
      <c r="C178" s="123">
        <v>69</v>
      </c>
      <c r="D178" s="124">
        <v>42</v>
      </c>
    </row>
    <row r="179" spans="1:4" ht="12.75">
      <c r="A179" s="6" t="s">
        <v>485</v>
      </c>
      <c r="B179" s="95">
        <v>2437</v>
      </c>
      <c r="C179" s="123">
        <v>572</v>
      </c>
      <c r="D179" s="124">
        <v>333</v>
      </c>
    </row>
    <row r="180" spans="1:4" ht="12.75">
      <c r="A180" s="6" t="s">
        <v>486</v>
      </c>
      <c r="B180" s="95">
        <v>146</v>
      </c>
      <c r="C180" s="123">
        <v>58</v>
      </c>
      <c r="D180" s="124">
        <v>24</v>
      </c>
    </row>
    <row r="181" spans="1:4" ht="12.75">
      <c r="A181" s="6" t="s">
        <v>942</v>
      </c>
      <c r="B181" s="95">
        <v>24</v>
      </c>
      <c r="C181" s="123">
        <v>36</v>
      </c>
      <c r="D181" s="124">
        <v>1</v>
      </c>
    </row>
    <row r="182" spans="1:4" ht="12.75">
      <c r="A182" s="6" t="s">
        <v>943</v>
      </c>
      <c r="B182" s="95">
        <v>224</v>
      </c>
      <c r="C182" s="123">
        <v>59</v>
      </c>
      <c r="D182" s="124">
        <v>30</v>
      </c>
    </row>
    <row r="183" spans="1:4" ht="12.75">
      <c r="A183" s="6" t="s">
        <v>944</v>
      </c>
      <c r="B183" s="95">
        <v>943</v>
      </c>
      <c r="C183" s="123">
        <v>258</v>
      </c>
      <c r="D183" s="124">
        <v>134</v>
      </c>
    </row>
    <row r="184" spans="1:4" ht="12.75">
      <c r="A184" s="6" t="s">
        <v>487</v>
      </c>
      <c r="B184" s="95">
        <v>1068</v>
      </c>
      <c r="C184" s="123">
        <v>474</v>
      </c>
      <c r="D184" s="124">
        <v>66</v>
      </c>
    </row>
    <row r="185" spans="1:4" ht="12.75">
      <c r="A185" s="6" t="s">
        <v>488</v>
      </c>
      <c r="B185" s="95">
        <v>719</v>
      </c>
      <c r="C185" s="123">
        <v>192</v>
      </c>
      <c r="D185" s="124">
        <v>67</v>
      </c>
    </row>
    <row r="186" spans="1:4" ht="12.75">
      <c r="A186" s="6" t="s">
        <v>945</v>
      </c>
      <c r="B186" s="95">
        <v>1003</v>
      </c>
      <c r="C186" s="123">
        <v>506</v>
      </c>
      <c r="D186" s="124">
        <v>79</v>
      </c>
    </row>
    <row r="187" spans="1:4" ht="12.75">
      <c r="A187" s="6" t="s">
        <v>489</v>
      </c>
      <c r="B187" s="95">
        <v>273</v>
      </c>
      <c r="C187" s="123">
        <v>127</v>
      </c>
      <c r="D187" s="124">
        <v>60</v>
      </c>
    </row>
    <row r="188" spans="1:4" ht="12.75">
      <c r="A188" s="6" t="s">
        <v>490</v>
      </c>
      <c r="B188" s="95">
        <v>808</v>
      </c>
      <c r="C188" s="123">
        <v>173</v>
      </c>
      <c r="D188" s="124">
        <v>131</v>
      </c>
    </row>
    <row r="189" spans="1:4" ht="12.75">
      <c r="A189" s="6" t="s">
        <v>946</v>
      </c>
      <c r="B189" s="95">
        <v>6319</v>
      </c>
      <c r="C189" s="123">
        <v>3942</v>
      </c>
      <c r="D189" s="124">
        <v>762</v>
      </c>
    </row>
    <row r="190" spans="1:4" ht="12.75">
      <c r="A190" s="6" t="s">
        <v>947</v>
      </c>
      <c r="B190" s="95">
        <v>119</v>
      </c>
      <c r="C190" s="123">
        <v>64</v>
      </c>
      <c r="D190" s="124">
        <v>32</v>
      </c>
    </row>
    <row r="191" spans="1:4" ht="12.75">
      <c r="A191" s="6" t="s">
        <v>948</v>
      </c>
      <c r="B191" s="95">
        <v>260</v>
      </c>
      <c r="C191" s="123">
        <v>98</v>
      </c>
      <c r="D191" s="124">
        <v>15</v>
      </c>
    </row>
    <row r="192" spans="1:4" ht="12.75">
      <c r="A192" s="6" t="s">
        <v>949</v>
      </c>
      <c r="B192" s="95">
        <v>693</v>
      </c>
      <c r="C192" s="123">
        <v>155</v>
      </c>
      <c r="D192" s="124">
        <v>114</v>
      </c>
    </row>
    <row r="193" spans="1:4" ht="12.75">
      <c r="A193" s="6" t="s">
        <v>491</v>
      </c>
      <c r="B193" s="95">
        <v>172</v>
      </c>
      <c r="C193" s="123">
        <v>109</v>
      </c>
      <c r="D193" s="124">
        <v>18</v>
      </c>
    </row>
    <row r="194" spans="1:4" ht="12.75">
      <c r="A194" s="6" t="s">
        <v>492</v>
      </c>
      <c r="B194" s="95">
        <v>1970</v>
      </c>
      <c r="C194" s="123">
        <v>1308</v>
      </c>
      <c r="D194" s="124">
        <v>148</v>
      </c>
    </row>
    <row r="195" spans="1:4" ht="12.75">
      <c r="A195" s="6" t="s">
        <v>257</v>
      </c>
      <c r="B195" s="95">
        <v>76916</v>
      </c>
      <c r="C195" s="123">
        <v>20693</v>
      </c>
      <c r="D195" s="124">
        <v>11522</v>
      </c>
    </row>
    <row r="196" spans="1:4" ht="12.75">
      <c r="A196" s="6" t="s">
        <v>950</v>
      </c>
      <c r="B196" s="95">
        <v>11083</v>
      </c>
      <c r="C196" s="123">
        <v>6297</v>
      </c>
      <c r="D196" s="124">
        <v>1274</v>
      </c>
    </row>
    <row r="197" spans="1:4" ht="12.75">
      <c r="A197" s="6" t="s">
        <v>493</v>
      </c>
      <c r="B197" s="95">
        <v>1164</v>
      </c>
      <c r="C197" s="123">
        <v>512</v>
      </c>
      <c r="D197" s="124">
        <v>198</v>
      </c>
    </row>
    <row r="198" spans="1:4" ht="12.75">
      <c r="A198" s="6" t="s">
        <v>494</v>
      </c>
      <c r="B198" s="95">
        <v>13230</v>
      </c>
      <c r="C198" s="123">
        <v>9354</v>
      </c>
      <c r="D198" s="124">
        <v>1717</v>
      </c>
    </row>
    <row r="199" spans="1:4" ht="12.75">
      <c r="A199" s="6" t="s">
        <v>951</v>
      </c>
      <c r="B199" s="95">
        <v>140</v>
      </c>
      <c r="C199" s="123">
        <v>32</v>
      </c>
      <c r="D199" s="124">
        <v>25</v>
      </c>
    </row>
    <row r="200" spans="1:4" ht="12.75">
      <c r="A200" s="6" t="s">
        <v>952</v>
      </c>
      <c r="B200" s="95">
        <v>1532</v>
      </c>
      <c r="C200" s="123">
        <v>5068</v>
      </c>
      <c r="D200" s="124">
        <v>58</v>
      </c>
    </row>
    <row r="201" spans="1:4" ht="12.75">
      <c r="A201" s="6" t="s">
        <v>495</v>
      </c>
      <c r="B201" s="95">
        <v>1117</v>
      </c>
      <c r="C201" s="123">
        <v>476</v>
      </c>
      <c r="D201" s="124">
        <v>50</v>
      </c>
    </row>
    <row r="202" spans="1:4" ht="12.75">
      <c r="A202" s="6" t="s">
        <v>953</v>
      </c>
      <c r="B202" s="95">
        <v>165</v>
      </c>
      <c r="C202" s="123">
        <v>71</v>
      </c>
      <c r="D202" s="124">
        <v>31</v>
      </c>
    </row>
    <row r="203" spans="1:4" ht="12.75">
      <c r="A203" s="6" t="s">
        <v>954</v>
      </c>
      <c r="B203" s="95">
        <v>2128</v>
      </c>
      <c r="C203" s="123">
        <v>204</v>
      </c>
      <c r="D203" s="124">
        <v>326</v>
      </c>
    </row>
    <row r="204" spans="1:4" ht="12.75">
      <c r="A204" s="6" t="s">
        <v>262</v>
      </c>
      <c r="B204" s="95">
        <v>10566</v>
      </c>
      <c r="C204" s="123">
        <v>15984</v>
      </c>
      <c r="D204" s="124">
        <v>718</v>
      </c>
    </row>
    <row r="205" spans="1:4" ht="12.75">
      <c r="A205" s="6" t="s">
        <v>955</v>
      </c>
      <c r="B205" s="95">
        <v>160</v>
      </c>
      <c r="C205" s="123">
        <v>44</v>
      </c>
      <c r="D205" s="124">
        <v>30</v>
      </c>
    </row>
    <row r="206" spans="1:4" ht="12.75">
      <c r="A206" s="6" t="s">
        <v>496</v>
      </c>
      <c r="B206" s="95">
        <v>2996</v>
      </c>
      <c r="C206" s="123">
        <v>168</v>
      </c>
      <c r="D206" s="124">
        <v>510</v>
      </c>
    </row>
    <row r="207" spans="1:4" ht="12.75">
      <c r="A207" s="6" t="s">
        <v>497</v>
      </c>
      <c r="B207" s="95">
        <v>2046</v>
      </c>
      <c r="C207" s="123">
        <v>742</v>
      </c>
      <c r="D207" s="124">
        <v>265</v>
      </c>
    </row>
    <row r="208" spans="1:4" ht="12.75">
      <c r="A208" s="6" t="s">
        <v>956</v>
      </c>
      <c r="B208" s="95">
        <v>5305</v>
      </c>
      <c r="C208" s="123">
        <v>1746</v>
      </c>
      <c r="D208" s="124">
        <v>625</v>
      </c>
    </row>
    <row r="209" spans="1:4" ht="12.75">
      <c r="A209" s="6" t="s">
        <v>957</v>
      </c>
      <c r="B209" s="95">
        <v>4921</v>
      </c>
      <c r="C209" s="123">
        <v>9548</v>
      </c>
      <c r="D209" s="124">
        <v>747</v>
      </c>
    </row>
    <row r="210" spans="1:4" ht="12.75">
      <c r="A210" s="6" t="s">
        <v>958</v>
      </c>
      <c r="B210" s="95">
        <v>1760</v>
      </c>
      <c r="C210" s="123">
        <v>579</v>
      </c>
      <c r="D210" s="124">
        <v>102</v>
      </c>
    </row>
    <row r="211" spans="1:4" ht="12.75">
      <c r="A211" s="6" t="s">
        <v>498</v>
      </c>
      <c r="B211" s="95">
        <v>652</v>
      </c>
      <c r="C211" s="123">
        <v>204</v>
      </c>
      <c r="D211" s="124">
        <v>95</v>
      </c>
    </row>
    <row r="212" spans="1:4" ht="12.75">
      <c r="A212" s="6" t="s">
        <v>959</v>
      </c>
      <c r="B212" s="95">
        <v>1522</v>
      </c>
      <c r="C212" s="123">
        <v>503</v>
      </c>
      <c r="D212" s="124">
        <v>224</v>
      </c>
    </row>
    <row r="213" spans="1:4" ht="12.75">
      <c r="A213" s="6" t="s">
        <v>960</v>
      </c>
      <c r="B213" s="95">
        <v>138</v>
      </c>
      <c r="C213" s="123">
        <v>58</v>
      </c>
      <c r="D213" s="124">
        <v>19</v>
      </c>
    </row>
    <row r="214" spans="1:4" ht="12.75">
      <c r="A214" s="6" t="s">
        <v>961</v>
      </c>
      <c r="B214" s="95">
        <v>7333</v>
      </c>
      <c r="C214" s="123">
        <v>5710</v>
      </c>
      <c r="D214" s="124">
        <v>1219</v>
      </c>
    </row>
    <row r="215" spans="1:4" ht="12.75">
      <c r="A215" s="6" t="s">
        <v>962</v>
      </c>
      <c r="B215" s="95">
        <v>3794</v>
      </c>
      <c r="C215" s="123">
        <v>2570</v>
      </c>
      <c r="D215" s="124">
        <v>218</v>
      </c>
    </row>
    <row r="216" spans="1:4" ht="12.75">
      <c r="A216" s="6" t="s">
        <v>963</v>
      </c>
      <c r="B216" s="95">
        <v>932</v>
      </c>
      <c r="C216" s="123">
        <v>344</v>
      </c>
      <c r="D216" s="124">
        <v>87</v>
      </c>
    </row>
    <row r="217" spans="1:4" ht="12.75">
      <c r="A217" s="6" t="s">
        <v>964</v>
      </c>
      <c r="B217" s="95">
        <v>1767</v>
      </c>
      <c r="C217" s="123">
        <v>1842</v>
      </c>
      <c r="D217" s="124">
        <v>182</v>
      </c>
    </row>
    <row r="218" spans="1:4" ht="12.75">
      <c r="A218" s="6" t="s">
        <v>965</v>
      </c>
      <c r="B218" s="95">
        <v>4222</v>
      </c>
      <c r="C218" s="123">
        <v>561</v>
      </c>
      <c r="D218" s="124">
        <v>540</v>
      </c>
    </row>
    <row r="219" spans="1:4" ht="12.75">
      <c r="A219" s="6" t="s">
        <v>966</v>
      </c>
      <c r="B219" s="95">
        <v>220</v>
      </c>
      <c r="C219" s="123">
        <v>76</v>
      </c>
      <c r="D219" s="124">
        <v>27</v>
      </c>
    </row>
    <row r="220" spans="1:4" ht="12.75">
      <c r="A220" s="6" t="s">
        <v>967</v>
      </c>
      <c r="B220" s="95">
        <v>331</v>
      </c>
      <c r="C220" s="123">
        <v>138</v>
      </c>
      <c r="D220" s="124">
        <v>20</v>
      </c>
    </row>
    <row r="221" spans="1:4" ht="12.75">
      <c r="A221" s="6" t="s">
        <v>968</v>
      </c>
      <c r="B221" s="95">
        <v>291</v>
      </c>
      <c r="C221" s="123">
        <v>51</v>
      </c>
      <c r="D221" s="124">
        <v>46</v>
      </c>
    </row>
    <row r="222" spans="1:4" ht="12.75">
      <c r="A222" s="6" t="s">
        <v>969</v>
      </c>
      <c r="B222" s="95">
        <v>583</v>
      </c>
      <c r="C222" s="123">
        <v>199</v>
      </c>
      <c r="D222" s="124">
        <v>39</v>
      </c>
    </row>
    <row r="223" spans="1:4" ht="12.75">
      <c r="A223" s="6" t="s">
        <v>970</v>
      </c>
      <c r="B223" s="95">
        <v>1038</v>
      </c>
      <c r="C223" s="123">
        <v>221</v>
      </c>
      <c r="D223" s="124">
        <v>154</v>
      </c>
    </row>
    <row r="224" spans="1:4" ht="12.75">
      <c r="A224" s="6" t="s">
        <v>499</v>
      </c>
      <c r="B224" s="95">
        <v>3916</v>
      </c>
      <c r="C224" s="123">
        <v>742</v>
      </c>
      <c r="D224" s="124">
        <v>514</v>
      </c>
    </row>
    <row r="225" spans="1:4" ht="12.75">
      <c r="A225" s="6" t="s">
        <v>500</v>
      </c>
      <c r="B225" s="95">
        <v>122</v>
      </c>
      <c r="C225" s="123">
        <v>62</v>
      </c>
      <c r="D225" s="124">
        <v>8</v>
      </c>
    </row>
    <row r="226" spans="1:4" ht="12.75">
      <c r="A226" s="6" t="s">
        <v>971</v>
      </c>
      <c r="B226" s="95">
        <v>6589</v>
      </c>
      <c r="C226" s="123">
        <v>1133</v>
      </c>
      <c r="D226" s="124">
        <v>1043</v>
      </c>
    </row>
    <row r="227" spans="1:4" ht="12.75">
      <c r="A227" s="6" t="s">
        <v>501</v>
      </c>
      <c r="B227" s="95">
        <v>1443</v>
      </c>
      <c r="C227" s="123">
        <v>1285</v>
      </c>
      <c r="D227" s="124">
        <v>154</v>
      </c>
    </row>
    <row r="228" spans="1:4" ht="12.75">
      <c r="A228" s="6" t="s">
        <v>972</v>
      </c>
      <c r="B228" s="95">
        <v>1750</v>
      </c>
      <c r="C228" s="123">
        <v>525</v>
      </c>
      <c r="D228" s="124">
        <v>164</v>
      </c>
    </row>
    <row r="229" spans="1:4" ht="12.75">
      <c r="A229" s="6" t="s">
        <v>973</v>
      </c>
      <c r="B229" s="95">
        <v>214</v>
      </c>
      <c r="C229" s="123">
        <v>114</v>
      </c>
      <c r="D229" s="124">
        <v>26</v>
      </c>
    </row>
    <row r="230" spans="1:4" ht="12.75">
      <c r="A230" s="6" t="s">
        <v>974</v>
      </c>
      <c r="B230" s="95">
        <v>1398</v>
      </c>
      <c r="C230" s="123">
        <v>1756</v>
      </c>
      <c r="D230" s="124">
        <v>163</v>
      </c>
    </row>
    <row r="231" spans="1:4" ht="12.75">
      <c r="A231" s="6" t="s">
        <v>502</v>
      </c>
      <c r="B231" s="95">
        <v>1090</v>
      </c>
      <c r="C231" s="123">
        <v>1338</v>
      </c>
      <c r="D231" s="124">
        <v>80</v>
      </c>
    </row>
    <row r="232" spans="1:4" ht="12.75">
      <c r="A232" s="6" t="s">
        <v>975</v>
      </c>
      <c r="B232" s="95">
        <v>1685</v>
      </c>
      <c r="C232" s="123">
        <v>189</v>
      </c>
      <c r="D232" s="124">
        <v>249</v>
      </c>
    </row>
    <row r="233" spans="1:4" ht="12.75">
      <c r="A233" s="7" t="s">
        <v>503</v>
      </c>
      <c r="B233" s="71">
        <v>452</v>
      </c>
      <c r="C233" s="125">
        <v>153</v>
      </c>
      <c r="D233" s="126">
        <v>78</v>
      </c>
    </row>
  </sheetData>
  <mergeCells count="30">
    <mergeCell ref="D33:E33"/>
    <mergeCell ref="F33:F34"/>
    <mergeCell ref="A12:A13"/>
    <mergeCell ref="B12:C12"/>
    <mergeCell ref="A113:A114"/>
    <mergeCell ref="B113:C113"/>
    <mergeCell ref="A33:A34"/>
    <mergeCell ref="B33:C33"/>
    <mergeCell ref="A98:A99"/>
    <mergeCell ref="B98:C98"/>
    <mergeCell ref="G113:G114"/>
    <mergeCell ref="A47:A48"/>
    <mergeCell ref="B47:C47"/>
    <mergeCell ref="D47:E47"/>
    <mergeCell ref="F47:F48"/>
    <mergeCell ref="A83:A84"/>
    <mergeCell ref="B83:C83"/>
    <mergeCell ref="G47:G48"/>
    <mergeCell ref="D113:E113"/>
    <mergeCell ref="F113:F114"/>
    <mergeCell ref="A5:A6"/>
    <mergeCell ref="F5:F6"/>
    <mergeCell ref="G33:G34"/>
    <mergeCell ref="D40:E40"/>
    <mergeCell ref="G12:G13"/>
    <mergeCell ref="D12:E12"/>
    <mergeCell ref="F12:F13"/>
    <mergeCell ref="B5:C5"/>
    <mergeCell ref="D5:E5"/>
    <mergeCell ref="G5:G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50"/>
  <sheetViews>
    <sheetView workbookViewId="0" topLeftCell="A1">
      <selection activeCell="M24" sqref="L24:M24"/>
    </sheetView>
  </sheetViews>
  <sheetFormatPr defaultColWidth="11.421875" defaultRowHeight="12.75"/>
  <cols>
    <col min="1" max="1" width="48.00390625" style="1" customWidth="1"/>
    <col min="2" max="2" width="13.28125" style="1" customWidth="1"/>
    <col min="3" max="3" width="13.00390625" style="1" customWidth="1"/>
    <col min="4" max="4" width="12.140625" style="1" customWidth="1"/>
    <col min="5" max="5" width="11.57421875" style="1" customWidth="1"/>
    <col min="6" max="6" width="16.421875" style="1" customWidth="1"/>
    <col min="7" max="7" width="12.28125" style="1" bestFit="1" customWidth="1"/>
    <col min="8" max="11" width="11.421875" style="133" customWidth="1"/>
    <col min="12" max="28" width="11.421875" style="1" customWidth="1"/>
  </cols>
  <sheetData>
    <row r="2" spans="1:17" ht="15.75">
      <c r="A2" s="2" t="s">
        <v>325</v>
      </c>
      <c r="B2" s="8"/>
      <c r="C2" s="8"/>
      <c r="D2" s="8"/>
      <c r="E2" s="8"/>
      <c r="F2" s="8"/>
      <c r="G2" s="8"/>
      <c r="L2" s="8"/>
      <c r="M2" s="8"/>
      <c r="N2" s="8"/>
      <c r="O2" s="8"/>
      <c r="P2" s="8"/>
      <c r="Q2" s="8"/>
    </row>
    <row r="3" spans="1:17" ht="12.75">
      <c r="A3" s="8"/>
      <c r="B3" s="8"/>
      <c r="C3" s="8"/>
      <c r="D3" s="8"/>
      <c r="E3" s="8"/>
      <c r="F3" s="8"/>
      <c r="G3" s="8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L4" s="8"/>
      <c r="M4" s="8"/>
      <c r="N4" s="8"/>
      <c r="O4" s="8"/>
      <c r="P4" s="8"/>
      <c r="Q4" s="8"/>
    </row>
    <row r="5" spans="1:17" ht="21.75" customHeight="1">
      <c r="A5" s="397" t="s">
        <v>286</v>
      </c>
      <c r="B5" s="399" t="s">
        <v>850</v>
      </c>
      <c r="C5" s="400"/>
      <c r="D5" s="393" t="s">
        <v>284</v>
      </c>
      <c r="E5" s="394"/>
      <c r="F5" s="395" t="s">
        <v>680</v>
      </c>
      <c r="G5" s="395" t="s">
        <v>317</v>
      </c>
      <c r="L5" s="10"/>
      <c r="M5" s="10"/>
      <c r="N5" s="10"/>
      <c r="O5" s="10"/>
      <c r="P5" s="10"/>
      <c r="Q5" s="10"/>
    </row>
    <row r="6" spans="1:17" ht="25.5" customHeight="1">
      <c r="A6" s="398"/>
      <c r="B6" s="31" t="s">
        <v>318</v>
      </c>
      <c r="C6" s="32" t="s">
        <v>283</v>
      </c>
      <c r="D6" s="31" t="s">
        <v>318</v>
      </c>
      <c r="E6" s="33" t="s">
        <v>285</v>
      </c>
      <c r="F6" s="396"/>
      <c r="G6" s="396"/>
      <c r="L6" s="10"/>
      <c r="M6" s="10"/>
      <c r="N6" s="10"/>
      <c r="O6" s="10"/>
      <c r="P6" s="10"/>
      <c r="Q6" s="10"/>
    </row>
    <row r="7" spans="1:17" ht="12.75">
      <c r="A7" s="155" t="s">
        <v>289</v>
      </c>
      <c r="B7" s="67">
        <v>336016</v>
      </c>
      <c r="C7" s="156">
        <v>4269700</v>
      </c>
      <c r="D7" s="68">
        <v>-0.0035585500094894584</v>
      </c>
      <c r="E7" s="69">
        <v>0.003580236118828406</v>
      </c>
      <c r="F7" s="70">
        <v>0.07869780078225637</v>
      </c>
      <c r="G7" s="70">
        <v>0.5013353385791998</v>
      </c>
      <c r="H7" s="135"/>
      <c r="I7" s="136"/>
      <c r="J7" s="136"/>
      <c r="L7" s="8"/>
      <c r="M7" s="8"/>
      <c r="N7" s="8"/>
      <c r="O7" s="8"/>
      <c r="P7" s="8"/>
      <c r="Q7" s="8"/>
    </row>
    <row r="8" spans="1:17" ht="12.75">
      <c r="A8" s="157" t="s">
        <v>287</v>
      </c>
      <c r="B8" s="71">
        <v>9131</v>
      </c>
      <c r="C8" s="72">
        <v>359795</v>
      </c>
      <c r="D8" s="73">
        <v>0.032684912915629916</v>
      </c>
      <c r="E8" s="74">
        <v>0.028361800887181543</v>
      </c>
      <c r="F8" s="75">
        <v>0.02537834044386387</v>
      </c>
      <c r="G8" s="75">
        <v>0.37235951390588046</v>
      </c>
      <c r="H8" s="135"/>
      <c r="I8" s="146"/>
      <c r="J8" s="136"/>
      <c r="L8" s="8"/>
      <c r="M8" s="8"/>
      <c r="N8" s="8"/>
      <c r="O8" s="8"/>
      <c r="P8" s="8"/>
      <c r="Q8" s="8"/>
    </row>
    <row r="9" spans="1:17" ht="12.75">
      <c r="A9" s="76"/>
      <c r="B9" s="25"/>
      <c r="C9" s="25"/>
      <c r="D9" s="76"/>
      <c r="E9" s="25"/>
      <c r="F9" s="25"/>
      <c r="G9" s="8"/>
      <c r="L9" s="8"/>
      <c r="M9" s="8"/>
      <c r="N9" s="8"/>
      <c r="O9" s="8"/>
      <c r="P9" s="8"/>
      <c r="Q9" s="8"/>
    </row>
    <row r="10" spans="1:17" ht="12.75">
      <c r="A10" s="76"/>
      <c r="B10" s="25"/>
      <c r="C10" s="25"/>
      <c r="D10" s="76"/>
      <c r="E10" s="25"/>
      <c r="F10" s="25"/>
      <c r="G10" s="8"/>
      <c r="L10" s="8"/>
      <c r="M10" s="8"/>
      <c r="N10" s="8"/>
      <c r="O10" s="8"/>
      <c r="P10" s="8"/>
      <c r="Q10" s="8"/>
    </row>
    <row r="11" spans="1:17" ht="12.75">
      <c r="A11" s="76"/>
      <c r="B11" s="25"/>
      <c r="C11" s="25"/>
      <c r="D11" s="76"/>
      <c r="E11" s="25"/>
      <c r="F11" s="25"/>
      <c r="G11" s="8"/>
      <c r="L11" s="8"/>
      <c r="M11" s="8"/>
      <c r="N11" s="8"/>
      <c r="O11" s="8"/>
      <c r="P11" s="8"/>
      <c r="Q11" s="8"/>
    </row>
    <row r="12" spans="1:17" ht="21.75" customHeight="1">
      <c r="A12" s="397" t="s">
        <v>290</v>
      </c>
      <c r="B12" s="399" t="s">
        <v>848</v>
      </c>
      <c r="C12" s="400"/>
      <c r="D12" s="393" t="s">
        <v>284</v>
      </c>
      <c r="E12" s="394"/>
      <c r="F12" s="395" t="s">
        <v>680</v>
      </c>
      <c r="G12" s="395" t="s">
        <v>317</v>
      </c>
      <c r="L12" s="10"/>
      <c r="M12" s="10"/>
      <c r="N12" s="10"/>
      <c r="O12" s="10"/>
      <c r="P12" s="10"/>
      <c r="Q12" s="10"/>
    </row>
    <row r="13" spans="1:17" ht="27" customHeight="1">
      <c r="A13" s="398"/>
      <c r="B13" s="34" t="s">
        <v>318</v>
      </c>
      <c r="C13" s="33" t="s">
        <v>283</v>
      </c>
      <c r="D13" s="31" t="s">
        <v>318</v>
      </c>
      <c r="E13" s="33" t="s">
        <v>285</v>
      </c>
      <c r="F13" s="396"/>
      <c r="G13" s="396"/>
      <c r="L13" s="10"/>
      <c r="M13" s="10"/>
      <c r="N13" s="10"/>
      <c r="O13" s="10"/>
      <c r="P13" s="10"/>
      <c r="Q13" s="10"/>
    </row>
    <row r="14" spans="1:17" ht="12.75">
      <c r="A14" s="77" t="s">
        <v>315</v>
      </c>
      <c r="B14" s="78">
        <v>102938.75</v>
      </c>
      <c r="C14" s="79">
        <v>1286092</v>
      </c>
      <c r="D14" s="80">
        <v>-0.030867505250629867</v>
      </c>
      <c r="E14" s="81">
        <v>-0.023494934457608974</v>
      </c>
      <c r="F14" s="36">
        <v>0.08003995826115083</v>
      </c>
      <c r="G14" s="37">
        <v>0.44736867837977906</v>
      </c>
      <c r="H14" s="134"/>
      <c r="I14" s="134"/>
      <c r="L14" s="8"/>
      <c r="M14" s="8"/>
      <c r="N14" s="8"/>
      <c r="O14" s="8"/>
      <c r="P14" s="8"/>
      <c r="Q14" s="8"/>
    </row>
    <row r="15" spans="1:17" ht="12.75">
      <c r="A15" s="83" t="s">
        <v>118</v>
      </c>
      <c r="B15" s="84">
        <v>54673.416666666664</v>
      </c>
      <c r="C15" s="85">
        <v>827775.6666666666</v>
      </c>
      <c r="D15" s="98" t="s">
        <v>267</v>
      </c>
      <c r="E15" s="99" t="s">
        <v>267</v>
      </c>
      <c r="F15" s="38">
        <v>0.06604859126486363</v>
      </c>
      <c r="G15" s="39">
        <v>0.46691171761021955</v>
      </c>
      <c r="H15" s="134"/>
      <c r="I15" s="134"/>
      <c r="L15" s="8"/>
      <c r="M15" s="8"/>
      <c r="N15" s="8"/>
      <c r="O15" s="8"/>
      <c r="P15" s="8"/>
      <c r="Q15" s="8"/>
    </row>
    <row r="16" spans="1:17" ht="12.75">
      <c r="A16" s="89" t="s">
        <v>120</v>
      </c>
      <c r="B16" s="90">
        <v>34253.833333333336</v>
      </c>
      <c r="C16" s="91">
        <v>265888.5</v>
      </c>
      <c r="D16" s="98" t="s">
        <v>267</v>
      </c>
      <c r="E16" s="99" t="s">
        <v>267</v>
      </c>
      <c r="F16" s="41">
        <v>0.12882781065496754</v>
      </c>
      <c r="G16" s="42">
        <v>0.4684952272403477</v>
      </c>
      <c r="H16" s="134"/>
      <c r="I16" s="134"/>
      <c r="L16" s="8"/>
      <c r="M16" s="8"/>
      <c r="N16" s="8"/>
      <c r="O16" s="8"/>
      <c r="P16" s="8"/>
      <c r="Q16" s="8"/>
    </row>
    <row r="17" spans="1:17" ht="12.75">
      <c r="A17" s="89" t="s">
        <v>121</v>
      </c>
      <c r="B17" s="90">
        <v>1444.8333333333333</v>
      </c>
      <c r="C17" s="85">
        <v>27671.5</v>
      </c>
      <c r="D17" s="98" t="s">
        <v>267</v>
      </c>
      <c r="E17" s="99" t="s">
        <v>267</v>
      </c>
      <c r="F17" s="41">
        <v>0.052213769883574554</v>
      </c>
      <c r="G17" s="42">
        <v>0.9664975751156697</v>
      </c>
      <c r="H17" s="134"/>
      <c r="I17" s="134"/>
      <c r="L17" s="8"/>
      <c r="M17" s="8"/>
      <c r="N17" s="8"/>
      <c r="O17" s="8"/>
      <c r="P17" s="8"/>
      <c r="Q17" s="8"/>
    </row>
    <row r="18" spans="1:17" ht="12.75">
      <c r="A18" s="89" t="s">
        <v>119</v>
      </c>
      <c r="B18" s="95">
        <v>12161.416666666666</v>
      </c>
      <c r="C18" s="85">
        <v>155439.66666666666</v>
      </c>
      <c r="D18" s="98" t="s">
        <v>267</v>
      </c>
      <c r="E18" s="99" t="s">
        <v>267</v>
      </c>
      <c r="F18" s="41">
        <v>0.07823882363789594</v>
      </c>
      <c r="G18" s="42">
        <v>0.3203295111329634</v>
      </c>
      <c r="H18" s="138"/>
      <c r="I18" s="134"/>
      <c r="L18" s="17"/>
      <c r="M18" s="17"/>
      <c r="N18" s="17"/>
      <c r="O18" s="17"/>
      <c r="P18" s="17"/>
      <c r="Q18" s="17"/>
    </row>
    <row r="19" spans="1:17" ht="12.75">
      <c r="A19" s="89" t="s">
        <v>330</v>
      </c>
      <c r="B19" s="95">
        <v>0</v>
      </c>
      <c r="C19" s="85">
        <v>0</v>
      </c>
      <c r="D19" s="98" t="s">
        <v>267</v>
      </c>
      <c r="E19" s="99" t="s">
        <v>267</v>
      </c>
      <c r="F19" s="207" t="s">
        <v>267</v>
      </c>
      <c r="G19" s="208" t="s">
        <v>267</v>
      </c>
      <c r="H19" s="134"/>
      <c r="I19" s="134"/>
      <c r="L19" s="8"/>
      <c r="M19" s="8"/>
      <c r="N19" s="8"/>
      <c r="O19" s="8"/>
      <c r="P19" s="8"/>
      <c r="Q19" s="8"/>
    </row>
    <row r="20" spans="1:17" ht="12.75">
      <c r="A20" s="89" t="s">
        <v>291</v>
      </c>
      <c r="B20" s="84">
        <v>0</v>
      </c>
      <c r="C20" s="91">
        <v>266.0833333333333</v>
      </c>
      <c r="D20" s="98" t="s">
        <v>267</v>
      </c>
      <c r="E20" s="99" t="s">
        <v>267</v>
      </c>
      <c r="F20" s="41">
        <v>0</v>
      </c>
      <c r="G20" s="208" t="s">
        <v>267</v>
      </c>
      <c r="H20" s="134"/>
      <c r="I20" s="134"/>
      <c r="L20" s="8"/>
      <c r="M20" s="8"/>
      <c r="N20" s="8"/>
      <c r="O20" s="8"/>
      <c r="P20" s="8"/>
      <c r="Q20" s="8"/>
    </row>
    <row r="21" spans="1:17" ht="12.75">
      <c r="A21" s="96" t="s">
        <v>122</v>
      </c>
      <c r="B21" s="95">
        <v>405.25</v>
      </c>
      <c r="C21" s="91">
        <v>9050.583333333334</v>
      </c>
      <c r="D21" s="98" t="s">
        <v>267</v>
      </c>
      <c r="E21" s="99" t="s">
        <v>267</v>
      </c>
      <c r="F21" s="41">
        <v>0.04477611940298507</v>
      </c>
      <c r="G21" s="43">
        <v>0.9477684661859287</v>
      </c>
      <c r="H21" s="147"/>
      <c r="I21" s="134"/>
      <c r="L21" s="8"/>
      <c r="M21" s="8"/>
      <c r="N21" s="8"/>
      <c r="O21" s="8"/>
      <c r="P21" s="8"/>
      <c r="Q21" s="8"/>
    </row>
    <row r="22" spans="1:17" ht="12.75">
      <c r="A22" s="77" t="s">
        <v>316</v>
      </c>
      <c r="B22" s="78">
        <v>2518.0833333333335</v>
      </c>
      <c r="C22" s="79">
        <v>97920</v>
      </c>
      <c r="D22" s="80">
        <v>-0.08216390255756023</v>
      </c>
      <c r="E22" s="81">
        <v>-0.0009632936651325918</v>
      </c>
      <c r="F22" s="37">
        <v>0.02571572031590414</v>
      </c>
      <c r="G22" s="37">
        <v>0.2829015738079412</v>
      </c>
      <c r="H22" s="134"/>
      <c r="I22" s="134"/>
      <c r="L22" s="8"/>
      <c r="M22" s="8"/>
      <c r="N22" s="8"/>
      <c r="O22" s="8"/>
      <c r="P22" s="8"/>
      <c r="Q22" s="8"/>
    </row>
    <row r="23" spans="1:17" ht="12.75">
      <c r="A23" s="83" t="s">
        <v>118</v>
      </c>
      <c r="B23" s="84">
        <v>848.3333333333334</v>
      </c>
      <c r="C23" s="85">
        <v>37304</v>
      </c>
      <c r="D23" s="202" t="s">
        <v>267</v>
      </c>
      <c r="E23" s="203" t="s">
        <v>267</v>
      </c>
      <c r="F23" s="39">
        <v>0.02274108227893345</v>
      </c>
      <c r="G23" s="39">
        <v>0.38674872730035714</v>
      </c>
      <c r="H23" s="134"/>
      <c r="I23" s="134"/>
      <c r="L23" s="8"/>
      <c r="M23" s="8"/>
      <c r="N23" s="8"/>
      <c r="O23" s="8"/>
      <c r="P23" s="8"/>
      <c r="Q23" s="8"/>
    </row>
    <row r="24" spans="1:17" ht="12.75">
      <c r="A24" s="89" t="s">
        <v>120</v>
      </c>
      <c r="B24" s="90">
        <v>711.6666666666666</v>
      </c>
      <c r="C24" s="91">
        <v>31924.333333333332</v>
      </c>
      <c r="D24" s="98" t="s">
        <v>267</v>
      </c>
      <c r="E24" s="99" t="s">
        <v>267</v>
      </c>
      <c r="F24" s="42">
        <v>0.022292295323316592</v>
      </c>
      <c r="G24" s="42">
        <v>0.13574732558694025</v>
      </c>
      <c r="H24" s="134"/>
      <c r="I24" s="134"/>
      <c r="L24" s="8"/>
      <c r="M24" s="8"/>
      <c r="N24" s="8"/>
      <c r="O24" s="8"/>
      <c r="P24" s="8"/>
      <c r="Q24" s="8"/>
    </row>
    <row r="25" spans="1:17" ht="12.75">
      <c r="A25" s="89" t="s">
        <v>121</v>
      </c>
      <c r="B25" s="90">
        <v>487.0833333333333</v>
      </c>
      <c r="C25" s="85">
        <v>12609.083333333334</v>
      </c>
      <c r="D25" s="98" t="s">
        <v>267</v>
      </c>
      <c r="E25" s="99" t="s">
        <v>267</v>
      </c>
      <c r="F25" s="42">
        <v>0.03862955937849037</v>
      </c>
      <c r="G25" s="42">
        <v>0.9343030690537085</v>
      </c>
      <c r="H25" s="134"/>
      <c r="I25" s="134"/>
      <c r="L25" s="8"/>
      <c r="M25" s="8"/>
      <c r="N25" s="8"/>
      <c r="O25" s="8"/>
      <c r="P25" s="8"/>
      <c r="Q25" s="8"/>
    </row>
    <row r="26" spans="1:17" ht="12.75">
      <c r="A26" s="89" t="s">
        <v>119</v>
      </c>
      <c r="B26" s="95">
        <v>262.9166666666667</v>
      </c>
      <c r="C26" s="91">
        <v>10908.5</v>
      </c>
      <c r="D26" s="98" t="s">
        <v>267</v>
      </c>
      <c r="E26" s="99" t="s">
        <v>267</v>
      </c>
      <c r="F26" s="42">
        <v>0.024101999969442792</v>
      </c>
      <c r="G26" s="42">
        <v>0.36686046511627907</v>
      </c>
      <c r="H26" s="134"/>
      <c r="I26" s="134"/>
      <c r="L26" s="8"/>
      <c r="M26" s="8"/>
      <c r="N26" s="8"/>
      <c r="O26" s="8"/>
      <c r="P26" s="8"/>
      <c r="Q26" s="8"/>
    </row>
    <row r="27" spans="1:17" ht="12.75">
      <c r="A27" s="89" t="s">
        <v>330</v>
      </c>
      <c r="B27" s="95">
        <v>0</v>
      </c>
      <c r="C27" s="85">
        <v>0</v>
      </c>
      <c r="D27" s="98" t="s">
        <v>267</v>
      </c>
      <c r="E27" s="99" t="s">
        <v>267</v>
      </c>
      <c r="F27" s="208" t="s">
        <v>267</v>
      </c>
      <c r="G27" s="208" t="s">
        <v>267</v>
      </c>
      <c r="H27" s="134"/>
      <c r="I27" s="134"/>
      <c r="L27" s="8"/>
      <c r="M27" s="8"/>
      <c r="N27" s="8"/>
      <c r="O27" s="8"/>
      <c r="P27" s="8"/>
      <c r="Q27" s="8"/>
    </row>
    <row r="28" spans="1:17" ht="12.75">
      <c r="A28" s="89" t="s">
        <v>291</v>
      </c>
      <c r="B28" s="84">
        <v>0</v>
      </c>
      <c r="C28" s="113">
        <v>12.833333333333334</v>
      </c>
      <c r="D28" s="98" t="s">
        <v>267</v>
      </c>
      <c r="E28" s="99" t="s">
        <v>267</v>
      </c>
      <c r="F28" s="42">
        <v>0</v>
      </c>
      <c r="G28" s="208" t="s">
        <v>267</v>
      </c>
      <c r="H28" s="134"/>
      <c r="I28" s="134"/>
      <c r="L28" s="8"/>
      <c r="M28" s="8"/>
      <c r="N28" s="8"/>
      <c r="O28" s="8"/>
      <c r="P28" s="8"/>
      <c r="Q28" s="8"/>
    </row>
    <row r="29" spans="1:17" ht="12.75">
      <c r="A29" s="96" t="s">
        <v>122</v>
      </c>
      <c r="B29" s="71">
        <v>208.08333333333334</v>
      </c>
      <c r="C29" s="72">
        <v>5161.25</v>
      </c>
      <c r="D29" s="204" t="s">
        <v>267</v>
      </c>
      <c r="E29" s="205" t="s">
        <v>267</v>
      </c>
      <c r="F29" s="43">
        <v>0.04031646080568338</v>
      </c>
      <c r="G29" s="43">
        <v>0.917340191036003</v>
      </c>
      <c r="H29" s="134"/>
      <c r="I29" s="134"/>
      <c r="L29" s="8"/>
      <c r="M29" s="8"/>
      <c r="N29" s="8"/>
      <c r="O29" s="8"/>
      <c r="P29" s="8"/>
      <c r="Q29" s="8"/>
    </row>
    <row r="30" spans="1:17" ht="12.75">
      <c r="A30" s="76"/>
      <c r="B30" s="25"/>
      <c r="C30" s="25"/>
      <c r="D30" s="21"/>
      <c r="E30" s="21"/>
      <c r="F30" s="22"/>
      <c r="G30" s="10"/>
      <c r="L30" s="10"/>
      <c r="M30" s="10"/>
      <c r="N30" s="10"/>
      <c r="O30" s="10"/>
      <c r="P30" s="10"/>
      <c r="Q30" s="10"/>
    </row>
    <row r="31" spans="1:17" ht="12.75">
      <c r="A31" s="76"/>
      <c r="B31" s="25"/>
      <c r="C31" s="25"/>
      <c r="D31" s="21"/>
      <c r="E31" s="21"/>
      <c r="F31" s="22"/>
      <c r="G31" s="10"/>
      <c r="L31" s="10"/>
      <c r="M31" s="10"/>
      <c r="N31" s="10"/>
      <c r="O31" s="10"/>
      <c r="P31" s="10"/>
      <c r="Q31" s="10"/>
    </row>
    <row r="32" spans="1:17" ht="12.75">
      <c r="A32" s="76"/>
      <c r="B32" s="25"/>
      <c r="C32" s="25"/>
      <c r="D32" s="21"/>
      <c r="E32" s="21"/>
      <c r="F32" s="22"/>
      <c r="G32" s="10"/>
      <c r="L32" s="10"/>
      <c r="M32" s="10"/>
      <c r="N32" s="10"/>
      <c r="O32" s="10"/>
      <c r="P32" s="10"/>
      <c r="Q32" s="10"/>
    </row>
    <row r="33" spans="1:17" ht="21.75" customHeight="1">
      <c r="A33" s="397" t="s">
        <v>292</v>
      </c>
      <c r="B33" s="399" t="s">
        <v>849</v>
      </c>
      <c r="C33" s="400"/>
      <c r="D33" s="393" t="s">
        <v>284</v>
      </c>
      <c r="E33" s="394"/>
      <c r="F33" s="395" t="s">
        <v>680</v>
      </c>
      <c r="G33" s="395" t="s">
        <v>317</v>
      </c>
      <c r="L33" s="10"/>
      <c r="M33" s="10"/>
      <c r="N33" s="10"/>
      <c r="O33" s="10"/>
      <c r="P33" s="10"/>
      <c r="Q33" s="10"/>
    </row>
    <row r="34" spans="1:17" ht="27" customHeight="1">
      <c r="A34" s="398"/>
      <c r="B34" s="34" t="s">
        <v>318</v>
      </c>
      <c r="C34" s="33" t="s">
        <v>283</v>
      </c>
      <c r="D34" s="34" t="s">
        <v>318</v>
      </c>
      <c r="E34" s="33" t="s">
        <v>285</v>
      </c>
      <c r="F34" s="396"/>
      <c r="G34" s="396"/>
      <c r="L34" s="10"/>
      <c r="M34" s="10"/>
      <c r="N34" s="10"/>
      <c r="O34" s="10"/>
      <c r="P34" s="10"/>
      <c r="Q34" s="10"/>
    </row>
    <row r="35" spans="1:17" ht="12.75">
      <c r="A35" s="83" t="s">
        <v>293</v>
      </c>
      <c r="B35" s="158">
        <v>274.65</v>
      </c>
      <c r="C35" s="176">
        <v>3464.45</v>
      </c>
      <c r="D35" s="86">
        <v>-0.00982424515547553</v>
      </c>
      <c r="E35" s="87">
        <v>0.0034903255706175695</v>
      </c>
      <c r="F35" s="87">
        <v>0.07927665285976129</v>
      </c>
      <c r="G35" s="87">
        <v>0.511881464914733</v>
      </c>
      <c r="H35" s="134"/>
      <c r="I35" s="134"/>
      <c r="L35" s="8"/>
      <c r="M35" s="8"/>
      <c r="N35" s="8"/>
      <c r="O35" s="8"/>
      <c r="P35" s="8"/>
      <c r="Q35" s="8"/>
    </row>
    <row r="36" spans="1:17" ht="12.75">
      <c r="A36" s="89" t="s">
        <v>294</v>
      </c>
      <c r="B36" s="159">
        <v>127.1</v>
      </c>
      <c r="C36" s="177">
        <v>1797.975</v>
      </c>
      <c r="D36" s="92">
        <v>0.028317152103559895</v>
      </c>
      <c r="E36" s="93">
        <v>0.03114112434943439</v>
      </c>
      <c r="F36" s="93">
        <v>0.07069063807894993</v>
      </c>
      <c r="G36" s="93">
        <v>0.4304461942257218</v>
      </c>
      <c r="H36" s="134"/>
      <c r="I36" s="134"/>
      <c r="L36" s="8"/>
      <c r="M36" s="8"/>
      <c r="N36" s="8"/>
      <c r="O36" s="8"/>
      <c r="P36" s="8"/>
      <c r="Q36" s="8"/>
    </row>
    <row r="37" spans="1:17" ht="12.75">
      <c r="A37" s="89" t="s">
        <v>295</v>
      </c>
      <c r="B37" s="160">
        <v>76.525</v>
      </c>
      <c r="C37" s="177">
        <v>1153.475</v>
      </c>
      <c r="D37" s="92">
        <v>-0.060754832770788414</v>
      </c>
      <c r="E37" s="93">
        <v>-0.02252023219355115</v>
      </c>
      <c r="F37" s="93">
        <v>0.0663430070005852</v>
      </c>
      <c r="G37" s="93">
        <v>0.40661530286928804</v>
      </c>
      <c r="H37" s="134"/>
      <c r="I37" s="134"/>
      <c r="L37" s="8"/>
      <c r="M37" s="8"/>
      <c r="N37" s="8"/>
      <c r="O37" s="8"/>
      <c r="P37" s="8"/>
      <c r="Q37" s="8"/>
    </row>
    <row r="38" spans="1:17" ht="12.75">
      <c r="A38" s="89" t="s">
        <v>296</v>
      </c>
      <c r="B38" s="159">
        <v>50.6</v>
      </c>
      <c r="C38" s="176">
        <v>644.5</v>
      </c>
      <c r="D38" s="86">
        <v>0.20190023752969122</v>
      </c>
      <c r="E38" s="87">
        <v>0.14344007806262749</v>
      </c>
      <c r="F38" s="87">
        <v>0.07851047323506595</v>
      </c>
      <c r="G38" s="87">
        <v>0.47256595844034555</v>
      </c>
      <c r="H38" s="134"/>
      <c r="I38" s="134"/>
      <c r="L38" s="8"/>
      <c r="M38" s="8"/>
      <c r="N38" s="8"/>
      <c r="O38" s="8"/>
      <c r="P38" s="8"/>
      <c r="Q38" s="8"/>
    </row>
    <row r="39" spans="1:17" ht="12.75">
      <c r="A39" s="89" t="s">
        <v>297</v>
      </c>
      <c r="B39" s="159">
        <v>147.525</v>
      </c>
      <c r="C39" s="177">
        <v>1666.475</v>
      </c>
      <c r="D39" s="86">
        <v>-0.04064379775646232</v>
      </c>
      <c r="E39" s="87">
        <v>-0.024711769181248955</v>
      </c>
      <c r="F39" s="87">
        <v>0.08852518039574551</v>
      </c>
      <c r="G39" s="87">
        <v>0.6113758806464982</v>
      </c>
      <c r="H39" s="134"/>
      <c r="I39" s="134"/>
      <c r="L39" s="8"/>
      <c r="M39" s="8"/>
      <c r="N39" s="8"/>
      <c r="O39" s="8"/>
      <c r="P39" s="8"/>
      <c r="Q39" s="8"/>
    </row>
    <row r="40" spans="1:17" ht="12.75">
      <c r="A40" s="77" t="s">
        <v>328</v>
      </c>
      <c r="B40" s="101"/>
      <c r="C40" s="102"/>
      <c r="D40" s="402" t="s">
        <v>329</v>
      </c>
      <c r="E40" s="403"/>
      <c r="F40" s="161"/>
      <c r="G40" s="161"/>
      <c r="H40" s="134"/>
      <c r="I40" s="134"/>
      <c r="L40" s="10"/>
      <c r="M40" s="10"/>
      <c r="N40" s="10"/>
      <c r="O40" s="10"/>
      <c r="P40" s="10"/>
      <c r="Q40" s="10"/>
    </row>
    <row r="41" spans="1:17" ht="12.75">
      <c r="A41" s="89" t="s">
        <v>298</v>
      </c>
      <c r="B41" s="68">
        <v>0.2786273438922265</v>
      </c>
      <c r="C41" s="69">
        <v>0.3329460664751981</v>
      </c>
      <c r="D41" s="164">
        <v>-1.51</v>
      </c>
      <c r="E41" s="165">
        <v>-0.89</v>
      </c>
      <c r="F41" s="165" t="s">
        <v>267</v>
      </c>
      <c r="G41" s="165" t="s">
        <v>267</v>
      </c>
      <c r="H41" s="188"/>
      <c r="I41" s="134"/>
      <c r="L41" s="8"/>
      <c r="M41" s="8"/>
      <c r="N41" s="8"/>
      <c r="O41" s="8"/>
      <c r="P41" s="8"/>
      <c r="Q41" s="8"/>
    </row>
    <row r="42" spans="1:17" ht="12.75">
      <c r="A42" s="89" t="s">
        <v>299</v>
      </c>
      <c r="B42" s="86">
        <v>0.46277079919898056</v>
      </c>
      <c r="C42" s="93">
        <v>0.5189784814328393</v>
      </c>
      <c r="D42" s="166">
        <v>1.72</v>
      </c>
      <c r="E42" s="167">
        <v>1.39</v>
      </c>
      <c r="F42" s="167" t="s">
        <v>267</v>
      </c>
      <c r="G42" s="167" t="s">
        <v>267</v>
      </c>
      <c r="H42" s="188"/>
      <c r="I42" s="134"/>
      <c r="L42" s="8"/>
      <c r="M42" s="8"/>
      <c r="N42" s="8"/>
      <c r="O42" s="8"/>
      <c r="P42" s="8"/>
      <c r="Q42" s="8"/>
    </row>
    <row r="43" spans="1:17" ht="12.75">
      <c r="A43" s="103" t="s">
        <v>300</v>
      </c>
      <c r="B43" s="104">
        <v>0.39811172305271436</v>
      </c>
      <c r="C43" s="74">
        <v>0.3584588217300018</v>
      </c>
      <c r="D43" s="168">
        <v>5.75</v>
      </c>
      <c r="E43" s="169">
        <v>3.52</v>
      </c>
      <c r="F43" s="169" t="s">
        <v>267</v>
      </c>
      <c r="G43" s="169" t="s">
        <v>267</v>
      </c>
      <c r="H43" s="188"/>
      <c r="I43" s="134"/>
      <c r="L43" s="8"/>
      <c r="M43" s="8"/>
      <c r="N43" s="8"/>
      <c r="O43" s="8"/>
      <c r="P43" s="8"/>
      <c r="Q43" s="8"/>
    </row>
    <row r="44" spans="1:17" ht="12.75">
      <c r="A44" s="76"/>
      <c r="B44" s="25"/>
      <c r="C44" s="25"/>
      <c r="D44" s="21"/>
      <c r="E44" s="21"/>
      <c r="F44" s="22"/>
      <c r="G44" s="10"/>
      <c r="L44" s="10"/>
      <c r="M44" s="10"/>
      <c r="N44" s="10"/>
      <c r="O44" s="10"/>
      <c r="P44" s="10"/>
      <c r="Q44" s="10"/>
    </row>
    <row r="45" spans="1:17" ht="12.75">
      <c r="A45" s="76"/>
      <c r="B45" s="25"/>
      <c r="C45" s="25"/>
      <c r="D45" s="21"/>
      <c r="E45" s="21"/>
      <c r="F45" s="22"/>
      <c r="G45" s="10"/>
      <c r="L45" s="10"/>
      <c r="M45" s="10"/>
      <c r="N45" s="10"/>
      <c r="O45" s="10"/>
      <c r="P45" s="10"/>
      <c r="Q45" s="10"/>
    </row>
    <row r="46" spans="1:17" ht="12.75">
      <c r="A46" s="76"/>
      <c r="B46" s="25"/>
      <c r="C46" s="25"/>
      <c r="D46" s="21"/>
      <c r="E46" s="21"/>
      <c r="F46" s="22"/>
      <c r="G46" s="10"/>
      <c r="L46" s="10"/>
      <c r="M46" s="10"/>
      <c r="N46" s="10"/>
      <c r="O46" s="10"/>
      <c r="P46" s="10"/>
      <c r="Q46" s="10"/>
    </row>
    <row r="47" spans="1:17" ht="28.5" customHeight="1">
      <c r="A47" s="397" t="s">
        <v>301</v>
      </c>
      <c r="B47" s="399" t="s">
        <v>9</v>
      </c>
      <c r="C47" s="400"/>
      <c r="D47" s="393" t="s">
        <v>284</v>
      </c>
      <c r="E47" s="394"/>
      <c r="F47" s="395" t="s">
        <v>680</v>
      </c>
      <c r="G47" s="395" t="s">
        <v>317</v>
      </c>
      <c r="L47" s="10"/>
      <c r="M47" s="10"/>
      <c r="N47" s="10"/>
      <c r="O47" s="10"/>
      <c r="P47" s="10"/>
      <c r="Q47" s="10"/>
    </row>
    <row r="48" spans="1:17" ht="21" customHeight="1">
      <c r="A48" s="398"/>
      <c r="B48" s="34" t="s">
        <v>318</v>
      </c>
      <c r="C48" s="33" t="s">
        <v>283</v>
      </c>
      <c r="D48" s="31" t="s">
        <v>318</v>
      </c>
      <c r="E48" s="32" t="s">
        <v>285</v>
      </c>
      <c r="F48" s="396"/>
      <c r="G48" s="396"/>
      <c r="K48" s="141"/>
      <c r="L48" s="10"/>
      <c r="M48" s="10"/>
      <c r="N48" s="10"/>
      <c r="O48" s="10"/>
      <c r="P48" s="10"/>
      <c r="Q48" s="10"/>
    </row>
    <row r="49" spans="1:17" ht="12.75">
      <c r="A49" s="35" t="s">
        <v>321</v>
      </c>
      <c r="B49" s="78">
        <v>135092</v>
      </c>
      <c r="C49" s="105">
        <v>1459242</v>
      </c>
      <c r="D49" s="24">
        <v>-0.15129355296719316</v>
      </c>
      <c r="E49" s="81">
        <v>-0.054512963788474145</v>
      </c>
      <c r="F49" s="57">
        <v>0.09257683098485378</v>
      </c>
      <c r="G49" s="44">
        <v>0.3510734231295982</v>
      </c>
      <c r="H49" s="145"/>
      <c r="I49" s="145"/>
      <c r="J49" s="143"/>
      <c r="K49" s="141"/>
      <c r="L49" s="8"/>
      <c r="M49" s="8"/>
      <c r="N49" s="8"/>
      <c r="O49" s="8"/>
      <c r="P49" s="8"/>
      <c r="Q49" s="8"/>
    </row>
    <row r="50" spans="1:17" ht="12.75">
      <c r="A50" s="35" t="s">
        <v>277</v>
      </c>
      <c r="B50" s="106"/>
      <c r="C50" s="107"/>
      <c r="D50" s="106"/>
      <c r="E50" s="107"/>
      <c r="F50" s="46"/>
      <c r="G50" s="46"/>
      <c r="H50" s="142"/>
      <c r="I50" s="142"/>
      <c r="L50" s="8"/>
      <c r="M50" s="8"/>
      <c r="N50" s="8"/>
      <c r="O50" s="8"/>
      <c r="P50" s="8"/>
      <c r="Q50" s="8"/>
    </row>
    <row r="51" spans="1:17" ht="12.75">
      <c r="A51" s="40" t="s">
        <v>302</v>
      </c>
      <c r="B51" s="84">
        <v>17121</v>
      </c>
      <c r="C51" s="85">
        <v>226353</v>
      </c>
      <c r="D51" s="86">
        <v>-0.2311043247855571</v>
      </c>
      <c r="E51" s="87">
        <v>-0.1512186890655467</v>
      </c>
      <c r="F51" s="38">
        <v>0.07563849385694027</v>
      </c>
      <c r="G51" s="38">
        <v>0.3158564708052763</v>
      </c>
      <c r="H51" s="144"/>
      <c r="I51" s="143"/>
      <c r="L51" s="8"/>
      <c r="M51" s="8"/>
      <c r="N51" s="8"/>
      <c r="O51" s="8"/>
      <c r="P51" s="8"/>
      <c r="Q51" s="8"/>
    </row>
    <row r="52" spans="1:17" ht="12.75">
      <c r="A52" s="40" t="s">
        <v>303</v>
      </c>
      <c r="B52" s="95">
        <v>73955</v>
      </c>
      <c r="C52" s="91">
        <v>879585</v>
      </c>
      <c r="D52" s="92">
        <v>-0.17053611484970843</v>
      </c>
      <c r="E52" s="93">
        <v>-0.05444759060623461</v>
      </c>
      <c r="F52" s="41">
        <v>0.08407942381918745</v>
      </c>
      <c r="G52" s="41">
        <v>0.3492957879523535</v>
      </c>
      <c r="H52" s="144"/>
      <c r="I52" s="143"/>
      <c r="L52" s="8"/>
      <c r="M52" s="8"/>
      <c r="N52" s="8"/>
      <c r="O52" s="8"/>
      <c r="P52" s="8"/>
      <c r="Q52" s="8"/>
    </row>
    <row r="53" spans="1:17" ht="12.75">
      <c r="A53" s="40" t="s">
        <v>304</v>
      </c>
      <c r="B53" s="90">
        <v>44016</v>
      </c>
      <c r="C53" s="109">
        <v>353304</v>
      </c>
      <c r="D53" s="110">
        <v>-0.07814103503885061</v>
      </c>
      <c r="E53" s="97">
        <v>0.019748197493520303</v>
      </c>
      <c r="F53" s="41">
        <v>0.12458392772230148</v>
      </c>
      <c r="G53" s="41">
        <v>0.3702993286557973</v>
      </c>
      <c r="H53" s="144"/>
      <c r="I53" s="143"/>
      <c r="L53" s="8"/>
      <c r="M53" s="8"/>
      <c r="N53" s="8"/>
      <c r="O53" s="8"/>
      <c r="P53" s="8"/>
      <c r="Q53" s="8"/>
    </row>
    <row r="54" spans="1:17" ht="12.75">
      <c r="A54" s="35" t="s">
        <v>278</v>
      </c>
      <c r="B54" s="101"/>
      <c r="C54" s="102"/>
      <c r="D54" s="101"/>
      <c r="E54" s="102"/>
      <c r="F54" s="46"/>
      <c r="G54" s="46"/>
      <c r="H54" s="134"/>
      <c r="I54" s="134"/>
      <c r="L54" s="8"/>
      <c r="M54" s="8"/>
      <c r="N54" s="8"/>
      <c r="O54" s="8"/>
      <c r="P54" s="8"/>
      <c r="Q54" s="8"/>
    </row>
    <row r="55" spans="1:17" ht="12.75">
      <c r="A55" s="48" t="s">
        <v>10</v>
      </c>
      <c r="B55" s="84">
        <v>61</v>
      </c>
      <c r="C55" s="85">
        <v>1726</v>
      </c>
      <c r="D55" s="98" t="s">
        <v>267</v>
      </c>
      <c r="E55" s="87" t="s">
        <v>267</v>
      </c>
      <c r="F55" s="38">
        <v>0.03534183082271147</v>
      </c>
      <c r="G55" s="38">
        <v>0.8970588235294118</v>
      </c>
      <c r="H55" s="134"/>
      <c r="I55" s="134"/>
      <c r="L55" s="8"/>
      <c r="M55" s="8"/>
      <c r="N55" s="8"/>
      <c r="O55" s="8"/>
      <c r="P55" s="8"/>
      <c r="Q55" s="8"/>
    </row>
    <row r="56" spans="1:17" ht="12.75">
      <c r="A56" s="48" t="s">
        <v>269</v>
      </c>
      <c r="B56" s="84">
        <v>21726</v>
      </c>
      <c r="C56" s="85">
        <v>174135</v>
      </c>
      <c r="D56" s="86">
        <v>-0.12065406564941106</v>
      </c>
      <c r="E56" s="87">
        <v>-0.05991880540289585</v>
      </c>
      <c r="F56" s="38">
        <v>0.12476526832629856</v>
      </c>
      <c r="G56" s="38">
        <v>0.3130006338961563</v>
      </c>
      <c r="H56" s="144"/>
      <c r="I56" s="143"/>
      <c r="J56" s="143"/>
      <c r="L56" s="8"/>
      <c r="M56" s="8"/>
      <c r="N56" s="8"/>
      <c r="O56" s="8"/>
      <c r="P56" s="8"/>
      <c r="Q56" s="8"/>
    </row>
    <row r="57" spans="1:17" ht="12.75">
      <c r="A57" s="48" t="s">
        <v>683</v>
      </c>
      <c r="B57" s="95">
        <v>28361</v>
      </c>
      <c r="C57" s="91">
        <v>235493</v>
      </c>
      <c r="D57" s="92">
        <v>-0.13623073643174755</v>
      </c>
      <c r="E57" s="93">
        <v>0.19119953058767591</v>
      </c>
      <c r="F57" s="38">
        <v>0.12043245446786104</v>
      </c>
      <c r="G57" s="38">
        <v>0.31081910439909693</v>
      </c>
      <c r="H57" s="144"/>
      <c r="I57" s="143"/>
      <c r="J57" s="143"/>
      <c r="L57" s="8"/>
      <c r="M57" s="8"/>
      <c r="N57" s="8"/>
      <c r="O57" s="8"/>
      <c r="P57" s="8"/>
      <c r="Q57" s="8"/>
    </row>
    <row r="58" spans="1:17" ht="12.75">
      <c r="A58" s="48" t="s">
        <v>270</v>
      </c>
      <c r="B58" s="95">
        <v>76011</v>
      </c>
      <c r="C58" s="91">
        <v>900266</v>
      </c>
      <c r="D58" s="92">
        <v>-0.1683425057715242</v>
      </c>
      <c r="E58" s="93">
        <v>-0.1005983250096657</v>
      </c>
      <c r="F58" s="38">
        <v>0.0844317124050003</v>
      </c>
      <c r="G58" s="38">
        <v>0.36353766613897565</v>
      </c>
      <c r="H58" s="144"/>
      <c r="I58" s="143"/>
      <c r="J58" s="143"/>
      <c r="L58" s="8"/>
      <c r="M58" s="8"/>
      <c r="N58" s="8"/>
      <c r="O58" s="8"/>
      <c r="P58" s="8"/>
      <c r="Q58" s="8"/>
    </row>
    <row r="59" spans="1:17" ht="12.75">
      <c r="A59" s="48" t="s">
        <v>271</v>
      </c>
      <c r="B59" s="112">
        <v>8933</v>
      </c>
      <c r="C59" s="113">
        <v>147622</v>
      </c>
      <c r="D59" s="86">
        <v>-0.1272958186791715</v>
      </c>
      <c r="E59" s="87">
        <v>-0.07439477825778906</v>
      </c>
      <c r="F59" s="38">
        <v>0.06051266071452765</v>
      </c>
      <c r="G59" s="38">
        <v>0.5961692471970101</v>
      </c>
      <c r="H59" s="144"/>
      <c r="I59" s="143"/>
      <c r="J59" s="143"/>
      <c r="L59" s="8"/>
      <c r="M59" s="8"/>
      <c r="N59" s="8"/>
      <c r="O59" s="8"/>
      <c r="P59" s="8"/>
      <c r="Q59" s="8"/>
    </row>
    <row r="60" spans="1:17" ht="12.75">
      <c r="A60" s="49" t="s">
        <v>279</v>
      </c>
      <c r="B60" s="101"/>
      <c r="C60" s="102"/>
      <c r="D60" s="115"/>
      <c r="E60" s="102"/>
      <c r="F60" s="46"/>
      <c r="G60" s="46"/>
      <c r="H60" s="134"/>
      <c r="I60" s="134"/>
      <c r="L60" s="8"/>
      <c r="M60" s="8"/>
      <c r="N60" s="8"/>
      <c r="O60" s="8"/>
      <c r="P60" s="8"/>
      <c r="Q60" s="8"/>
    </row>
    <row r="61" spans="1:17" ht="12.75">
      <c r="A61" s="40" t="s">
        <v>312</v>
      </c>
      <c r="B61" s="95">
        <v>66010</v>
      </c>
      <c r="C61" s="91">
        <v>442224</v>
      </c>
      <c r="D61" s="92">
        <v>-0.24031257552565854</v>
      </c>
      <c r="E61" s="87">
        <v>-0.0705401167751889</v>
      </c>
      <c r="F61" s="38">
        <v>0.1492682441477622</v>
      </c>
      <c r="G61" s="38">
        <v>0.30088931229858284</v>
      </c>
      <c r="H61" s="144"/>
      <c r="I61" s="143"/>
      <c r="L61" s="8"/>
      <c r="M61" s="8"/>
      <c r="N61" s="8"/>
      <c r="O61" s="8"/>
      <c r="P61" s="8"/>
      <c r="Q61" s="8"/>
    </row>
    <row r="62" spans="1:17" ht="12.75">
      <c r="A62" s="40" t="s">
        <v>266</v>
      </c>
      <c r="B62" s="95">
        <v>4239</v>
      </c>
      <c r="C62" s="91">
        <v>42000</v>
      </c>
      <c r="D62" s="92">
        <v>-0.04029884537016071</v>
      </c>
      <c r="E62" s="87">
        <v>-0.11086648178334779</v>
      </c>
      <c r="F62" s="38">
        <v>0.10092857142857142</v>
      </c>
      <c r="G62" s="38">
        <v>0.13381526611528505</v>
      </c>
      <c r="H62" s="144"/>
      <c r="I62" s="143"/>
      <c r="L62" s="8"/>
      <c r="M62" s="8"/>
      <c r="N62" s="8"/>
      <c r="O62" s="8"/>
      <c r="P62" s="8"/>
      <c r="Q62" s="8"/>
    </row>
    <row r="63" spans="1:17" ht="12.75">
      <c r="A63" s="40" t="s">
        <v>313</v>
      </c>
      <c r="B63" s="84">
        <v>4286</v>
      </c>
      <c r="C63" s="85">
        <v>38791</v>
      </c>
      <c r="D63" s="86">
        <v>-0.009017341040462479</v>
      </c>
      <c r="E63" s="87">
        <v>-0.04153488831784935</v>
      </c>
      <c r="F63" s="38">
        <v>0.11048954654430151</v>
      </c>
      <c r="G63" s="38">
        <v>0.27649829043287527</v>
      </c>
      <c r="H63" s="144"/>
      <c r="I63" s="143"/>
      <c r="L63" s="8"/>
      <c r="M63" s="8"/>
      <c r="N63" s="8"/>
      <c r="O63" s="8"/>
      <c r="P63" s="8"/>
      <c r="Q63" s="8"/>
    </row>
    <row r="64" spans="1:17" ht="12.75">
      <c r="A64" s="40" t="s">
        <v>314</v>
      </c>
      <c r="B64" s="84">
        <v>60557</v>
      </c>
      <c r="C64" s="85">
        <v>936227</v>
      </c>
      <c r="D64" s="86">
        <v>-0.046961804189420975</v>
      </c>
      <c r="E64" s="87">
        <v>-0.044550307639397047</v>
      </c>
      <c r="F64" s="38">
        <v>0.06468196281457382</v>
      </c>
      <c r="G64" s="38">
        <v>0.5121749059077262</v>
      </c>
      <c r="H64" s="144"/>
      <c r="I64" s="143"/>
      <c r="L64" s="8"/>
      <c r="M64" s="8"/>
      <c r="N64" s="8"/>
      <c r="O64" s="8"/>
      <c r="P64" s="8"/>
      <c r="Q64" s="8"/>
    </row>
    <row r="65" spans="1:17" ht="12.75">
      <c r="A65" s="35" t="s">
        <v>280</v>
      </c>
      <c r="B65" s="101"/>
      <c r="C65" s="102"/>
      <c r="D65" s="101"/>
      <c r="E65" s="102"/>
      <c r="F65" s="46"/>
      <c r="G65" s="46"/>
      <c r="H65" s="134"/>
      <c r="I65" s="134"/>
      <c r="L65" s="8"/>
      <c r="M65" s="8"/>
      <c r="N65" s="8"/>
      <c r="O65" s="8"/>
      <c r="P65" s="8"/>
      <c r="Q65" s="8"/>
    </row>
    <row r="66" spans="1:17" ht="12.75">
      <c r="A66" s="116" t="s">
        <v>1134</v>
      </c>
      <c r="B66" s="84">
        <v>2</v>
      </c>
      <c r="C66" s="85">
        <v>87</v>
      </c>
      <c r="D66" s="98">
        <v>-0.5</v>
      </c>
      <c r="E66" s="127">
        <v>-0.43506493506493504</v>
      </c>
      <c r="F66" s="38">
        <v>0.022988505747126436</v>
      </c>
      <c r="G66" s="38">
        <v>1</v>
      </c>
      <c r="H66" s="144"/>
      <c r="I66" s="143"/>
      <c r="J66" s="143"/>
      <c r="L66" s="8"/>
      <c r="M66" s="8"/>
      <c r="N66" s="8"/>
      <c r="O66" s="8"/>
      <c r="P66" s="8"/>
      <c r="Q66" s="8"/>
    </row>
    <row r="67" spans="1:17" ht="12.75">
      <c r="A67" s="89" t="s">
        <v>1135</v>
      </c>
      <c r="B67" s="95">
        <v>111</v>
      </c>
      <c r="C67" s="91">
        <v>1864</v>
      </c>
      <c r="D67" s="98">
        <v>-0.26973684210526316</v>
      </c>
      <c r="E67" s="127">
        <v>-0.1770419426048565</v>
      </c>
      <c r="F67" s="38">
        <v>0.05954935622317597</v>
      </c>
      <c r="G67" s="38">
        <v>0.47435897435897434</v>
      </c>
      <c r="H67" s="144"/>
      <c r="I67" s="143"/>
      <c r="J67" s="143"/>
      <c r="L67" s="8"/>
      <c r="M67" s="8"/>
      <c r="N67" s="8"/>
      <c r="O67" s="8"/>
      <c r="P67" s="8"/>
      <c r="Q67" s="8"/>
    </row>
    <row r="68" spans="1:17" ht="25.5">
      <c r="A68" s="89" t="s">
        <v>311</v>
      </c>
      <c r="B68" s="95">
        <v>4783</v>
      </c>
      <c r="C68" s="91">
        <v>76734</v>
      </c>
      <c r="D68" s="98">
        <v>-0.09085725147310397</v>
      </c>
      <c r="E68" s="127">
        <v>-0.10860448636780784</v>
      </c>
      <c r="F68" s="38">
        <v>0.062332212578517995</v>
      </c>
      <c r="G68" s="38">
        <v>0.5839335856427786</v>
      </c>
      <c r="H68" s="144"/>
      <c r="I68" s="143"/>
      <c r="J68" s="143"/>
      <c r="L68" s="8"/>
      <c r="M68" s="8"/>
      <c r="N68" s="8"/>
      <c r="O68" s="8"/>
      <c r="P68" s="8"/>
      <c r="Q68" s="8"/>
    </row>
    <row r="69" spans="1:17" ht="12.75">
      <c r="A69" s="89" t="s">
        <v>1136</v>
      </c>
      <c r="B69" s="84">
        <v>3790</v>
      </c>
      <c r="C69" s="91">
        <v>63295</v>
      </c>
      <c r="D69" s="98">
        <v>0.05984340044742731</v>
      </c>
      <c r="E69" s="127">
        <v>-0.10061668750710473</v>
      </c>
      <c r="F69" s="38">
        <v>0.05987834742080733</v>
      </c>
      <c r="G69" s="38">
        <v>0.4548181927277091</v>
      </c>
      <c r="H69" s="144"/>
      <c r="I69" s="143"/>
      <c r="J69" s="143"/>
      <c r="L69" s="8"/>
      <c r="M69" s="8"/>
      <c r="N69" s="8"/>
      <c r="O69" s="8"/>
      <c r="P69" s="8"/>
      <c r="Q69" s="8"/>
    </row>
    <row r="70" spans="1:17" ht="25.5">
      <c r="A70" s="89" t="s">
        <v>1137</v>
      </c>
      <c r="B70" s="84">
        <v>5302</v>
      </c>
      <c r="C70" s="91">
        <v>100476</v>
      </c>
      <c r="D70" s="98">
        <v>-0.03792415169660679</v>
      </c>
      <c r="E70" s="127">
        <v>-0.055694441833800123</v>
      </c>
      <c r="F70" s="38">
        <v>0.05276882041482543</v>
      </c>
      <c r="G70" s="38">
        <v>0.6331502268927633</v>
      </c>
      <c r="H70" s="144"/>
      <c r="I70" s="143"/>
      <c r="J70" s="143"/>
      <c r="L70" s="8"/>
      <c r="M70" s="8"/>
      <c r="N70" s="8"/>
      <c r="O70" s="8"/>
      <c r="P70" s="8"/>
      <c r="Q70" s="8"/>
    </row>
    <row r="71" spans="1:17" ht="27" customHeight="1">
      <c r="A71" s="89" t="s">
        <v>1138</v>
      </c>
      <c r="B71" s="84">
        <v>27411</v>
      </c>
      <c r="C71" s="91">
        <v>417668</v>
      </c>
      <c r="D71" s="98">
        <v>-0.0543039503191306</v>
      </c>
      <c r="E71" s="127">
        <v>-0.02135057875251889</v>
      </c>
      <c r="F71" s="38">
        <v>0.06562868115345202</v>
      </c>
      <c r="G71" s="38">
        <v>0.5455251059764762</v>
      </c>
      <c r="H71" s="144"/>
      <c r="I71" s="143"/>
      <c r="J71" s="143"/>
      <c r="L71" s="8"/>
      <c r="M71" s="8"/>
      <c r="N71" s="8"/>
      <c r="O71" s="8"/>
      <c r="P71" s="8"/>
      <c r="Q71" s="8"/>
    </row>
    <row r="72" spans="1:17" ht="25.5">
      <c r="A72" s="89" t="s">
        <v>1139</v>
      </c>
      <c r="B72" s="95">
        <v>16022</v>
      </c>
      <c r="C72" s="91">
        <v>55387</v>
      </c>
      <c r="D72" s="98">
        <v>-0.3186186952453858</v>
      </c>
      <c r="E72" s="127">
        <v>-0.28213336789579413</v>
      </c>
      <c r="F72" s="38">
        <v>0.2892736562731327</v>
      </c>
      <c r="G72" s="38">
        <v>0.30480357652430323</v>
      </c>
      <c r="H72" s="144"/>
      <c r="I72" s="143"/>
      <c r="J72" s="143"/>
      <c r="L72" s="8"/>
      <c r="M72" s="8"/>
      <c r="N72" s="8"/>
      <c r="O72" s="8"/>
      <c r="P72" s="8"/>
      <c r="Q72" s="8"/>
    </row>
    <row r="73" spans="1:17" ht="51">
      <c r="A73" s="89" t="s">
        <v>1140</v>
      </c>
      <c r="B73" s="95">
        <v>1378</v>
      </c>
      <c r="C73" s="91">
        <v>24689</v>
      </c>
      <c r="D73" s="98">
        <v>0.033758439609902435</v>
      </c>
      <c r="E73" s="127">
        <v>-0.022217821782178238</v>
      </c>
      <c r="F73" s="38">
        <v>0.05581433026854064</v>
      </c>
      <c r="G73" s="38">
        <v>0.04892249795860404</v>
      </c>
      <c r="H73" s="144"/>
      <c r="I73" s="143"/>
      <c r="J73" s="143"/>
      <c r="L73" s="8"/>
      <c r="M73" s="8"/>
      <c r="N73" s="8"/>
      <c r="O73" s="8"/>
      <c r="P73" s="8"/>
      <c r="Q73" s="8"/>
    </row>
    <row r="74" spans="1:17" ht="25.5">
      <c r="A74" s="89" t="s">
        <v>1141</v>
      </c>
      <c r="B74" s="84">
        <v>1298</v>
      </c>
      <c r="C74" s="91">
        <v>14081</v>
      </c>
      <c r="D74" s="98">
        <v>-0.1748251748251748</v>
      </c>
      <c r="E74" s="127">
        <v>-0.04412463512320952</v>
      </c>
      <c r="F74" s="38">
        <v>0.09218095305731128</v>
      </c>
      <c r="G74" s="38">
        <v>0.06628197926773222</v>
      </c>
      <c r="H74" s="144"/>
      <c r="I74" s="143"/>
      <c r="J74" s="143"/>
      <c r="L74" s="8"/>
      <c r="M74" s="8"/>
      <c r="N74" s="8"/>
      <c r="O74" s="8"/>
      <c r="P74" s="8"/>
      <c r="Q74" s="8"/>
    </row>
    <row r="75" spans="1:17" ht="12.75">
      <c r="A75" s="117" t="s">
        <v>1142</v>
      </c>
      <c r="B75" s="84">
        <v>74995</v>
      </c>
      <c r="C75" s="109">
        <v>704961</v>
      </c>
      <c r="D75" s="98">
        <v>-0.1598610877723632</v>
      </c>
      <c r="E75" s="127">
        <v>-0.03979814214497812</v>
      </c>
      <c r="F75" s="38">
        <v>0.10638177147388295</v>
      </c>
      <c r="G75" s="38">
        <v>0.35865443015576204</v>
      </c>
      <c r="H75" s="144"/>
      <c r="I75" s="143"/>
      <c r="J75" s="143"/>
      <c r="L75" s="8"/>
      <c r="M75" s="8"/>
      <c r="N75" s="8"/>
      <c r="O75" s="8"/>
      <c r="P75" s="8"/>
      <c r="Q75" s="8"/>
    </row>
    <row r="76" spans="1:17" ht="12.75">
      <c r="A76" s="35" t="s">
        <v>305</v>
      </c>
      <c r="B76" s="101"/>
      <c r="C76" s="102"/>
      <c r="D76" s="101"/>
      <c r="E76" s="102"/>
      <c r="F76" s="46"/>
      <c r="G76" s="46"/>
      <c r="H76" s="134"/>
      <c r="I76" s="134"/>
      <c r="L76" s="8"/>
      <c r="M76" s="8"/>
      <c r="N76" s="8"/>
      <c r="O76" s="8"/>
      <c r="P76" s="8"/>
      <c r="Q76" s="8"/>
    </row>
    <row r="77" spans="1:17" ht="12.75">
      <c r="A77" s="50" t="s">
        <v>306</v>
      </c>
      <c r="B77" s="84">
        <v>2817</v>
      </c>
      <c r="C77" s="91">
        <v>54136</v>
      </c>
      <c r="D77" s="86">
        <v>-0.1722009991184249</v>
      </c>
      <c r="E77" s="93">
        <v>-0.07524640850002562</v>
      </c>
      <c r="F77" s="41">
        <v>0.05203561400916211</v>
      </c>
      <c r="G77" s="41">
        <v>0.38801652892561983</v>
      </c>
      <c r="H77" s="144"/>
      <c r="I77" s="143"/>
      <c r="J77" s="143"/>
      <c r="L77" s="8"/>
      <c r="M77" s="8"/>
      <c r="N77" s="8"/>
      <c r="O77" s="8"/>
      <c r="P77" s="8"/>
      <c r="Q77" s="8"/>
    </row>
    <row r="78" spans="1:17" ht="12.75">
      <c r="A78" s="51" t="s">
        <v>307</v>
      </c>
      <c r="B78" s="95">
        <v>132275</v>
      </c>
      <c r="C78" s="109">
        <v>1405106</v>
      </c>
      <c r="D78" s="118">
        <v>-0.15083680531035948</v>
      </c>
      <c r="E78" s="97">
        <v>-0.05369552845939107</v>
      </c>
      <c r="F78" s="47">
        <v>0.09413880518622794</v>
      </c>
      <c r="G78" s="47">
        <v>0.35036301077775156</v>
      </c>
      <c r="H78" s="144"/>
      <c r="I78" s="143"/>
      <c r="J78" s="143"/>
      <c r="K78" s="141"/>
      <c r="L78" s="8"/>
      <c r="M78" s="8"/>
      <c r="N78" s="8"/>
      <c r="O78" s="8"/>
      <c r="P78" s="8"/>
      <c r="Q78" s="8"/>
    </row>
    <row r="79" spans="1:17" ht="12.75">
      <c r="A79" s="35" t="s">
        <v>308</v>
      </c>
      <c r="B79" s="78">
        <v>3643</v>
      </c>
      <c r="C79" s="79">
        <v>144250</v>
      </c>
      <c r="D79" s="80">
        <v>-0.35997891777933944</v>
      </c>
      <c r="E79" s="81">
        <v>-0.0852131120510885</v>
      </c>
      <c r="F79" s="37">
        <v>0.02525476603119584</v>
      </c>
      <c r="G79" s="37">
        <v>0.11116535961673431</v>
      </c>
      <c r="H79" s="144"/>
      <c r="I79" s="143"/>
      <c r="J79" s="143"/>
      <c r="K79" s="141"/>
      <c r="L79" s="8"/>
      <c r="M79" s="8"/>
      <c r="N79" s="8"/>
      <c r="O79" s="8"/>
      <c r="P79" s="8"/>
      <c r="Q79" s="8"/>
    </row>
    <row r="80" spans="1:17" ht="12.75">
      <c r="A80" s="76"/>
      <c r="B80" s="25"/>
      <c r="C80" s="25"/>
      <c r="D80" s="26"/>
      <c r="E80" s="26"/>
      <c r="F80" s="26"/>
      <c r="G80" s="26"/>
      <c r="H80" s="141"/>
      <c r="I80" s="141"/>
      <c r="J80" s="141"/>
      <c r="K80" s="141"/>
      <c r="L80" s="8"/>
      <c r="M80" s="8"/>
      <c r="N80" s="8"/>
      <c r="O80" s="8"/>
      <c r="P80" s="8"/>
      <c r="Q80" s="8"/>
    </row>
    <row r="81" spans="1:17" ht="12.75">
      <c r="A81" s="76"/>
      <c r="B81" s="25"/>
      <c r="C81" s="25"/>
      <c r="D81" s="26"/>
      <c r="E81" s="26"/>
      <c r="F81" s="26"/>
      <c r="G81" s="26"/>
      <c r="H81" s="141"/>
      <c r="I81" s="141"/>
      <c r="J81" s="141"/>
      <c r="K81" s="141"/>
      <c r="L81" s="8"/>
      <c r="M81" s="8"/>
      <c r="N81" s="8"/>
      <c r="O81" s="8"/>
      <c r="P81" s="8"/>
      <c r="Q81" s="8"/>
    </row>
    <row r="82" spans="1:17" ht="12.75">
      <c r="A82" s="76"/>
      <c r="B82" s="25"/>
      <c r="C82" s="25"/>
      <c r="D82" s="26"/>
      <c r="E82" s="26"/>
      <c r="F82" s="26"/>
      <c r="G82" s="26"/>
      <c r="H82" s="141"/>
      <c r="I82" s="141"/>
      <c r="J82" s="141"/>
      <c r="K82" s="141"/>
      <c r="L82" s="8"/>
      <c r="M82" s="8"/>
      <c r="N82" s="8"/>
      <c r="O82" s="8"/>
      <c r="P82" s="8"/>
      <c r="Q82" s="8"/>
    </row>
    <row r="83" spans="1:17" ht="12.75" customHeight="1">
      <c r="A83" s="397" t="s">
        <v>843</v>
      </c>
      <c r="B83" s="399" t="s">
        <v>9</v>
      </c>
      <c r="C83" s="400"/>
      <c r="D83" s="10"/>
      <c r="E83" s="10"/>
      <c r="F83" s="10"/>
      <c r="G83" s="10"/>
      <c r="L83" s="10"/>
      <c r="M83" s="10"/>
      <c r="N83" s="10"/>
      <c r="O83" s="10"/>
      <c r="P83" s="10"/>
      <c r="Q83" s="10"/>
    </row>
    <row r="84" spans="1:17" ht="42" customHeight="1">
      <c r="A84" s="401"/>
      <c r="B84" s="34" t="s">
        <v>310</v>
      </c>
      <c r="C84" s="196" t="s">
        <v>833</v>
      </c>
      <c r="D84" s="10"/>
      <c r="E84" s="10"/>
      <c r="F84" s="10"/>
      <c r="G84" s="10"/>
      <c r="L84" s="10"/>
      <c r="M84" s="10"/>
      <c r="N84" s="10"/>
      <c r="O84" s="10"/>
      <c r="P84" s="10"/>
      <c r="Q84" s="10"/>
    </row>
    <row r="85" spans="1:17" ht="25.5">
      <c r="A85" s="83" t="s">
        <v>1147</v>
      </c>
      <c r="B85" s="67">
        <v>44828</v>
      </c>
      <c r="C85" s="69">
        <v>0.33183312113226543</v>
      </c>
      <c r="D85" s="8"/>
      <c r="E85" s="8"/>
      <c r="F85" s="8"/>
      <c r="G85" s="8"/>
      <c r="L85" s="8"/>
      <c r="M85" s="8"/>
      <c r="N85" s="8"/>
      <c r="O85" s="8"/>
      <c r="P85" s="8"/>
      <c r="Q85" s="8"/>
    </row>
    <row r="86" spans="1:17" ht="38.25">
      <c r="A86" s="89" t="s">
        <v>1</v>
      </c>
      <c r="B86" s="95">
        <v>15878</v>
      </c>
      <c r="C86" s="93">
        <v>0.11753471708169248</v>
      </c>
      <c r="D86" s="8"/>
      <c r="E86" s="8"/>
      <c r="F86" s="8"/>
      <c r="G86" s="8"/>
      <c r="L86" s="8"/>
      <c r="M86" s="8"/>
      <c r="N86" s="8"/>
      <c r="O86" s="8"/>
      <c r="P86" s="8"/>
      <c r="Q86" s="8"/>
    </row>
    <row r="87" spans="1:17" ht="12.75">
      <c r="A87" s="89" t="s">
        <v>324</v>
      </c>
      <c r="B87" s="95">
        <v>8643</v>
      </c>
      <c r="C87" s="93">
        <v>0.06397862197613478</v>
      </c>
      <c r="D87" s="8"/>
      <c r="E87" s="8"/>
      <c r="F87" s="8"/>
      <c r="G87" s="8"/>
      <c r="L87" s="8"/>
      <c r="M87" s="8"/>
      <c r="N87" s="8"/>
      <c r="O87" s="8"/>
      <c r="P87" s="8"/>
      <c r="Q87" s="8"/>
    </row>
    <row r="88" spans="1:17" ht="25.5">
      <c r="A88" s="89" t="s">
        <v>1145</v>
      </c>
      <c r="B88" s="84">
        <v>8161</v>
      </c>
      <c r="C88" s="93">
        <v>0.06041068309004234</v>
      </c>
      <c r="D88" s="8"/>
      <c r="E88" s="8"/>
      <c r="F88" s="8"/>
      <c r="G88" s="8"/>
      <c r="L88" s="8"/>
      <c r="M88" s="8"/>
      <c r="N88" s="8"/>
      <c r="O88" s="8"/>
      <c r="P88" s="8"/>
      <c r="Q88" s="8"/>
    </row>
    <row r="89" spans="1:17" ht="12.75">
      <c r="A89" s="89" t="s">
        <v>1146</v>
      </c>
      <c r="B89" s="84">
        <v>7709</v>
      </c>
      <c r="C89" s="93">
        <v>0.0570648150889764</v>
      </c>
      <c r="D89" s="8"/>
      <c r="E89" s="8"/>
      <c r="F89" s="8"/>
      <c r="G89" s="8"/>
      <c r="L89" s="8"/>
      <c r="M89" s="8"/>
      <c r="N89" s="8"/>
      <c r="O89" s="8"/>
      <c r="P89" s="8"/>
      <c r="Q89" s="8"/>
    </row>
    <row r="90" spans="1:17" ht="12.75">
      <c r="A90" s="89" t="s">
        <v>1148</v>
      </c>
      <c r="B90" s="84">
        <v>5235</v>
      </c>
      <c r="C90" s="93">
        <v>0.03875136943712433</v>
      </c>
      <c r="D90" s="8"/>
      <c r="E90" s="8"/>
      <c r="F90" s="8"/>
      <c r="G90" s="8"/>
      <c r="L90" s="8"/>
      <c r="M90" s="8"/>
      <c r="N90" s="8"/>
      <c r="O90" s="8"/>
      <c r="P90" s="8"/>
      <c r="Q90" s="8"/>
    </row>
    <row r="91" spans="1:17" ht="25.5">
      <c r="A91" s="89" t="s">
        <v>0</v>
      </c>
      <c r="B91" s="95">
        <v>4436</v>
      </c>
      <c r="C91" s="93">
        <v>0.0328368815325852</v>
      </c>
      <c r="D91" s="8"/>
      <c r="E91" s="8"/>
      <c r="F91" s="8"/>
      <c r="G91" s="8"/>
      <c r="L91" s="8"/>
      <c r="M91" s="8"/>
      <c r="N91" s="8"/>
      <c r="O91" s="8"/>
      <c r="P91" s="8"/>
      <c r="Q91" s="8"/>
    </row>
    <row r="92" spans="1:17" ht="12.75">
      <c r="A92" s="89" t="s">
        <v>4</v>
      </c>
      <c r="B92" s="95">
        <v>3075</v>
      </c>
      <c r="C92" s="93">
        <v>0.022762265715216296</v>
      </c>
      <c r="D92" s="8"/>
      <c r="E92" s="8"/>
      <c r="F92" s="8"/>
      <c r="G92" s="8"/>
      <c r="L92" s="8"/>
      <c r="M92" s="8"/>
      <c r="N92" s="8"/>
      <c r="O92" s="8"/>
      <c r="P92" s="8"/>
      <c r="Q92" s="8"/>
    </row>
    <row r="93" spans="1:17" ht="12.75">
      <c r="A93" s="89" t="s">
        <v>2</v>
      </c>
      <c r="B93" s="84">
        <v>2652</v>
      </c>
      <c r="C93" s="93">
        <v>0.01963106623634264</v>
      </c>
      <c r="D93" s="8"/>
      <c r="E93" s="8"/>
      <c r="F93" s="8"/>
      <c r="G93" s="8"/>
      <c r="L93" s="8"/>
      <c r="M93" s="8"/>
      <c r="N93" s="8"/>
      <c r="O93" s="8"/>
      <c r="P93" s="8"/>
      <c r="Q93" s="8"/>
    </row>
    <row r="94" spans="1:17" ht="12.75">
      <c r="A94" s="103" t="s">
        <v>7</v>
      </c>
      <c r="B94" s="119">
        <v>1939</v>
      </c>
      <c r="C94" s="74">
        <v>0.014353181535546147</v>
      </c>
      <c r="D94" s="8"/>
      <c r="E94" s="8"/>
      <c r="F94" s="8"/>
      <c r="G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 t="s">
        <v>682</v>
      </c>
      <c r="E95" s="8"/>
      <c r="F95" s="8"/>
      <c r="G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L96" s="8"/>
      <c r="M96" s="8"/>
      <c r="N96" s="8"/>
      <c r="O96" s="8"/>
      <c r="P96" s="8"/>
      <c r="Q96" s="8"/>
    </row>
    <row r="97" s="8" customFormat="1" ht="12.75">
      <c r="H97" s="133"/>
    </row>
    <row r="98" spans="1:12" s="8" customFormat="1" ht="12.75" customHeight="1">
      <c r="A98" s="397" t="s">
        <v>844</v>
      </c>
      <c r="B98" s="399" t="s">
        <v>9</v>
      </c>
      <c r="C98" s="400"/>
      <c r="H98" s="133"/>
      <c r="I98" s="133"/>
      <c r="J98" s="133"/>
      <c r="K98" s="133"/>
      <c r="L98" s="149"/>
    </row>
    <row r="99" spans="1:12" s="8" customFormat="1" ht="42">
      <c r="A99" s="398"/>
      <c r="B99" s="195" t="s">
        <v>117</v>
      </c>
      <c r="C99" s="196" t="s">
        <v>833</v>
      </c>
      <c r="H99" s="133"/>
      <c r="I99" s="133"/>
      <c r="J99" s="133"/>
      <c r="K99" s="133"/>
      <c r="L99" s="149"/>
    </row>
    <row r="100" spans="1:12" s="8" customFormat="1" ht="12.75">
      <c r="A100" s="83" t="s">
        <v>1146</v>
      </c>
      <c r="B100" s="172">
        <v>2354</v>
      </c>
      <c r="C100" s="69">
        <v>0.0570648150889764</v>
      </c>
      <c r="H100" s="133"/>
      <c r="I100" s="133"/>
      <c r="J100" s="133"/>
      <c r="K100" s="133"/>
      <c r="L100" s="149"/>
    </row>
    <row r="101" spans="1:12" s="8" customFormat="1" ht="12.75">
      <c r="A101" s="89" t="s">
        <v>7</v>
      </c>
      <c r="B101" s="173">
        <v>760</v>
      </c>
      <c r="C101" s="93">
        <v>0.014353181535546147</v>
      </c>
      <c r="H101" s="133"/>
      <c r="I101" s="133"/>
      <c r="J101" s="133"/>
      <c r="K101" s="133"/>
      <c r="L101" s="149"/>
    </row>
    <row r="102" spans="1:12" s="8" customFormat="1" ht="12.75">
      <c r="A102" s="89" t="s">
        <v>2</v>
      </c>
      <c r="B102" s="173">
        <v>646</v>
      </c>
      <c r="C102" s="93">
        <v>0.01963106623634264</v>
      </c>
      <c r="H102" s="133"/>
      <c r="I102" s="133"/>
      <c r="J102" s="133"/>
      <c r="K102" s="133"/>
      <c r="L102" s="149"/>
    </row>
    <row r="103" spans="1:12" s="8" customFormat="1" ht="12.75">
      <c r="A103" s="89" t="s">
        <v>836</v>
      </c>
      <c r="B103" s="174">
        <v>630</v>
      </c>
      <c r="C103" s="93">
        <v>0.005211263435288544</v>
      </c>
      <c r="H103" s="133"/>
      <c r="I103" s="133"/>
      <c r="J103" s="133"/>
      <c r="K103" s="133"/>
      <c r="L103" s="149"/>
    </row>
    <row r="104" spans="1:12" s="8" customFormat="1" ht="12.75">
      <c r="A104" s="89" t="s">
        <v>846</v>
      </c>
      <c r="B104" s="174">
        <v>432</v>
      </c>
      <c r="C104" s="93">
        <v>0.012398957747312943</v>
      </c>
      <c r="H104" s="133"/>
      <c r="I104" s="133"/>
      <c r="J104" s="133"/>
      <c r="K104" s="133"/>
      <c r="L104" s="149"/>
    </row>
    <row r="105" spans="1:12" s="8" customFormat="1" ht="25.5">
      <c r="A105" s="89" t="s">
        <v>855</v>
      </c>
      <c r="B105" s="174">
        <v>277</v>
      </c>
      <c r="C105" s="93">
        <v>0.0021096734077517545</v>
      </c>
      <c r="H105" s="133"/>
      <c r="I105" s="133"/>
      <c r="J105" s="133"/>
      <c r="K105" s="133"/>
      <c r="L105" s="149"/>
    </row>
    <row r="106" spans="1:12" s="8" customFormat="1" ht="25.5">
      <c r="A106" s="89" t="s">
        <v>856</v>
      </c>
      <c r="B106" s="173">
        <v>155</v>
      </c>
      <c r="C106" s="93">
        <v>0.0011991827791431025</v>
      </c>
      <c r="H106" s="133"/>
      <c r="I106" s="133"/>
      <c r="J106" s="133"/>
      <c r="K106" s="133"/>
      <c r="L106" s="149"/>
    </row>
    <row r="107" spans="1:12" s="8" customFormat="1" ht="12.75">
      <c r="A107" s="89" t="s">
        <v>857</v>
      </c>
      <c r="B107" s="173">
        <v>139</v>
      </c>
      <c r="C107" s="93">
        <v>0.00664732182512658</v>
      </c>
      <c r="H107" s="133"/>
      <c r="I107" s="133"/>
      <c r="J107" s="133"/>
      <c r="K107" s="133"/>
      <c r="L107" s="149"/>
    </row>
    <row r="108" spans="1:12" s="8" customFormat="1" ht="12.75">
      <c r="A108" s="89" t="s">
        <v>837</v>
      </c>
      <c r="B108" s="174">
        <v>133</v>
      </c>
      <c r="C108" s="93">
        <v>0.0016433245491961034</v>
      </c>
      <c r="H108" s="133"/>
      <c r="I108" s="133"/>
      <c r="J108" s="133"/>
      <c r="K108" s="133"/>
      <c r="L108" s="149"/>
    </row>
    <row r="109" spans="1:12" s="8" customFormat="1" ht="12.75">
      <c r="A109" s="103" t="s">
        <v>858</v>
      </c>
      <c r="B109" s="175">
        <v>124</v>
      </c>
      <c r="C109" s="74">
        <v>0.0009919166197850354</v>
      </c>
      <c r="H109" s="133"/>
      <c r="I109" s="133"/>
      <c r="J109" s="133"/>
      <c r="K109" s="133"/>
      <c r="L109" s="149"/>
    </row>
    <row r="110" spans="1:12" s="8" customFormat="1" ht="12.75">
      <c r="A110" s="193"/>
      <c r="B110" s="25"/>
      <c r="C110" s="194"/>
      <c r="H110" s="133"/>
      <c r="I110" s="133"/>
      <c r="J110" s="133"/>
      <c r="K110" s="133"/>
      <c r="L110" s="149"/>
    </row>
    <row r="111" spans="1:12" s="8" customFormat="1" ht="12.75">
      <c r="A111" s="193"/>
      <c r="B111" s="25"/>
      <c r="C111" s="194"/>
      <c r="H111" s="133"/>
      <c r="I111" s="133"/>
      <c r="J111" s="133"/>
      <c r="K111" s="133"/>
      <c r="L111" s="149"/>
    </row>
    <row r="112" spans="1:17" ht="12.75">
      <c r="A112" s="8"/>
      <c r="B112" s="8"/>
      <c r="C112" s="8"/>
      <c r="D112" s="8"/>
      <c r="E112" s="8"/>
      <c r="F112" s="8"/>
      <c r="G112" s="8"/>
      <c r="L112" s="8"/>
      <c r="M112" s="8"/>
      <c r="N112" s="8"/>
      <c r="O112" s="8"/>
      <c r="P112" s="8"/>
      <c r="Q112" s="8"/>
    </row>
    <row r="113" spans="1:17" ht="24.75" customHeight="1">
      <c r="A113" s="397" t="s">
        <v>309</v>
      </c>
      <c r="B113" s="399" t="s">
        <v>847</v>
      </c>
      <c r="C113" s="400"/>
      <c r="D113" s="393" t="s">
        <v>284</v>
      </c>
      <c r="E113" s="394"/>
      <c r="F113" s="395" t="s">
        <v>680</v>
      </c>
      <c r="G113" s="395" t="s">
        <v>317</v>
      </c>
      <c r="L113" s="10"/>
      <c r="M113" s="10"/>
      <c r="N113" s="10"/>
      <c r="O113" s="10"/>
      <c r="P113" s="10"/>
      <c r="Q113" s="10"/>
    </row>
    <row r="114" spans="1:17" ht="27" customHeight="1">
      <c r="A114" s="398"/>
      <c r="B114" s="34" t="s">
        <v>318</v>
      </c>
      <c r="C114" s="33" t="s">
        <v>283</v>
      </c>
      <c r="D114" s="34" t="s">
        <v>318</v>
      </c>
      <c r="E114" s="33" t="s">
        <v>285</v>
      </c>
      <c r="F114" s="396"/>
      <c r="G114" s="396"/>
      <c r="L114" s="10"/>
      <c r="M114" s="10"/>
      <c r="N114" s="10"/>
      <c r="O114" s="10"/>
      <c r="P114" s="10"/>
      <c r="Q114" s="10"/>
    </row>
    <row r="115" spans="1:17" ht="12.75">
      <c r="A115" s="35" t="s">
        <v>254</v>
      </c>
      <c r="B115" s="78">
        <v>35514</v>
      </c>
      <c r="C115" s="85">
        <v>553300</v>
      </c>
      <c r="D115" s="24">
        <v>0.22711723851974708</v>
      </c>
      <c r="E115" s="81">
        <v>0.1251423458597689</v>
      </c>
      <c r="F115" s="37">
        <v>0.06418579432495934</v>
      </c>
      <c r="G115" s="37">
        <v>0.5601312240745706</v>
      </c>
      <c r="H115" s="145"/>
      <c r="I115" s="145"/>
      <c r="J115" s="143"/>
      <c r="L115" s="8"/>
      <c r="M115" s="8"/>
      <c r="N115" s="8"/>
      <c r="O115" s="8"/>
      <c r="P115" s="8"/>
      <c r="Q115" s="8"/>
    </row>
    <row r="116" spans="1:17" ht="12.75">
      <c r="A116" s="35" t="s">
        <v>277</v>
      </c>
      <c r="B116" s="101"/>
      <c r="C116" s="102"/>
      <c r="D116" s="106"/>
      <c r="E116" s="107"/>
      <c r="F116" s="46"/>
      <c r="G116" s="46"/>
      <c r="H116" s="142"/>
      <c r="I116" s="134"/>
      <c r="L116" s="8"/>
      <c r="M116" s="8"/>
      <c r="N116" s="8"/>
      <c r="O116" s="8"/>
      <c r="P116" s="8"/>
      <c r="Q116" s="8"/>
    </row>
    <row r="117" spans="1:17" ht="12.75">
      <c r="A117" s="40" t="s">
        <v>302</v>
      </c>
      <c r="B117" s="84">
        <v>4999</v>
      </c>
      <c r="C117" s="85">
        <v>60320</v>
      </c>
      <c r="D117" s="86">
        <v>0.2970939283860923</v>
      </c>
      <c r="E117" s="87">
        <v>0.1074188988231839</v>
      </c>
      <c r="F117" s="38">
        <v>0.08287466843501326</v>
      </c>
      <c r="G117" s="38">
        <v>0.5491596177084478</v>
      </c>
      <c r="H117" s="144"/>
      <c r="I117" s="143"/>
      <c r="J117" s="143"/>
      <c r="K117" s="143"/>
      <c r="L117" s="8"/>
      <c r="M117" s="8"/>
      <c r="N117" s="8"/>
      <c r="O117" s="8"/>
      <c r="P117" s="8"/>
      <c r="Q117" s="8"/>
    </row>
    <row r="118" spans="1:17" ht="12.75">
      <c r="A118" s="40" t="s">
        <v>303</v>
      </c>
      <c r="B118" s="95">
        <v>18179</v>
      </c>
      <c r="C118" s="91">
        <v>289997</v>
      </c>
      <c r="D118" s="86">
        <v>0.21201413427561833</v>
      </c>
      <c r="E118" s="87">
        <v>0.11032961815752285</v>
      </c>
      <c r="F118" s="38">
        <v>0.06268685538126256</v>
      </c>
      <c r="G118" s="38">
        <v>0.575048239648246</v>
      </c>
      <c r="H118" s="144"/>
      <c r="I118" s="143"/>
      <c r="J118" s="143"/>
      <c r="K118" s="143"/>
      <c r="L118" s="8"/>
      <c r="M118" s="8"/>
      <c r="N118" s="8"/>
      <c r="O118" s="8"/>
      <c r="P118" s="8"/>
      <c r="Q118" s="8"/>
    </row>
    <row r="119" spans="1:17" ht="12.75">
      <c r="A119" s="40" t="s">
        <v>304</v>
      </c>
      <c r="B119" s="95">
        <v>12336</v>
      </c>
      <c r="C119" s="91">
        <v>202983</v>
      </c>
      <c r="D119" s="86">
        <v>0.22283901665344974</v>
      </c>
      <c r="E119" s="87">
        <v>0.15259212991880067</v>
      </c>
      <c r="F119" s="38">
        <v>0.060773562318026636</v>
      </c>
      <c r="G119" s="53">
        <v>0.5437475206065148</v>
      </c>
      <c r="H119" s="144"/>
      <c r="I119" s="143"/>
      <c r="J119" s="143"/>
      <c r="K119" s="143"/>
      <c r="L119" s="8"/>
      <c r="M119" s="8"/>
      <c r="N119" s="8"/>
      <c r="O119" s="8"/>
      <c r="P119" s="8"/>
      <c r="Q119" s="8"/>
    </row>
    <row r="120" spans="1:17" ht="12.75">
      <c r="A120" s="35" t="s">
        <v>278</v>
      </c>
      <c r="B120" s="101"/>
      <c r="C120" s="102"/>
      <c r="D120" s="101"/>
      <c r="E120" s="102"/>
      <c r="F120" s="46"/>
      <c r="G120" s="46"/>
      <c r="H120" s="134"/>
      <c r="I120" s="134"/>
      <c r="K120" s="141"/>
      <c r="L120" s="8"/>
      <c r="M120" s="8"/>
      <c r="N120" s="8"/>
      <c r="O120" s="8"/>
      <c r="P120" s="8"/>
      <c r="Q120" s="8"/>
    </row>
    <row r="121" spans="1:17" ht="12.75">
      <c r="A121" s="40" t="s">
        <v>269</v>
      </c>
      <c r="B121" s="95">
        <v>381</v>
      </c>
      <c r="C121" s="91">
        <v>9610</v>
      </c>
      <c r="D121" s="86">
        <v>0.20189274447949535</v>
      </c>
      <c r="E121" s="87">
        <v>0.11666279339995356</v>
      </c>
      <c r="F121" s="38">
        <v>0.03964620187304891</v>
      </c>
      <c r="G121" s="38">
        <v>0.4703703703703704</v>
      </c>
      <c r="H121" s="144"/>
      <c r="I121" s="143"/>
      <c r="J121" s="143"/>
      <c r="K121" s="141"/>
      <c r="L121" s="8"/>
      <c r="M121" s="8"/>
      <c r="N121" s="8"/>
      <c r="O121" s="8"/>
      <c r="P121" s="8"/>
      <c r="Q121" s="8"/>
    </row>
    <row r="122" spans="1:17" ht="12.75">
      <c r="A122" s="40" t="s">
        <v>684</v>
      </c>
      <c r="B122" s="95">
        <v>4337</v>
      </c>
      <c r="C122" s="91">
        <v>85294</v>
      </c>
      <c r="D122" s="86">
        <v>0.16398282340311332</v>
      </c>
      <c r="E122" s="38">
        <v>0.06538927540938566</v>
      </c>
      <c r="F122" s="38">
        <v>0.05084765634159495</v>
      </c>
      <c r="G122" s="53">
        <v>0.5406382448267265</v>
      </c>
      <c r="H122" s="144"/>
      <c r="I122" s="144"/>
      <c r="J122" s="144"/>
      <c r="K122" s="141"/>
      <c r="L122" s="8"/>
      <c r="M122" s="8"/>
      <c r="N122" s="8"/>
      <c r="O122" s="8"/>
      <c r="P122" s="8"/>
      <c r="Q122" s="8"/>
    </row>
    <row r="123" spans="1:17" ht="12.75">
      <c r="A123" s="40" t="s">
        <v>270</v>
      </c>
      <c r="B123" s="95">
        <v>23844</v>
      </c>
      <c r="C123" s="91">
        <v>359276</v>
      </c>
      <c r="D123" s="86">
        <v>0.19795016077170424</v>
      </c>
      <c r="E123" s="87">
        <v>0.10573339365568857</v>
      </c>
      <c r="F123" s="38">
        <v>0.06636680435097252</v>
      </c>
      <c r="G123" s="38">
        <v>0.5378143678809068</v>
      </c>
      <c r="H123" s="144"/>
      <c r="I123" s="143"/>
      <c r="J123" s="143"/>
      <c r="L123" s="8"/>
      <c r="M123" s="8"/>
      <c r="N123" s="8"/>
      <c r="O123" s="8"/>
      <c r="P123" s="8"/>
      <c r="Q123" s="8"/>
    </row>
    <row r="124" spans="1:17" ht="12.75">
      <c r="A124" s="40" t="s">
        <v>271</v>
      </c>
      <c r="B124" s="95">
        <v>6952</v>
      </c>
      <c r="C124" s="91">
        <v>99120</v>
      </c>
      <c r="D124" s="86">
        <v>0.39207048458149774</v>
      </c>
      <c r="E124" s="87">
        <v>0.26794074756312836</v>
      </c>
      <c r="F124" s="38">
        <v>0.07013720742534302</v>
      </c>
      <c r="G124" s="53">
        <v>0.6791715513872606</v>
      </c>
      <c r="H124" s="144"/>
      <c r="I124" s="143"/>
      <c r="J124" s="143"/>
      <c r="L124" s="8"/>
      <c r="M124" s="8"/>
      <c r="N124" s="8"/>
      <c r="O124" s="8"/>
      <c r="P124" s="8"/>
      <c r="Q124" s="8"/>
    </row>
    <row r="125" spans="1:17" ht="12.75">
      <c r="A125" s="35" t="s">
        <v>279</v>
      </c>
      <c r="B125" s="101"/>
      <c r="C125" s="102"/>
      <c r="D125" s="101"/>
      <c r="E125" s="102"/>
      <c r="F125" s="46"/>
      <c r="G125" s="46"/>
      <c r="H125" s="134"/>
      <c r="I125" s="134"/>
      <c r="L125" s="8"/>
      <c r="M125" s="8"/>
      <c r="N125" s="8"/>
      <c r="O125" s="8"/>
      <c r="P125" s="8"/>
      <c r="Q125" s="8"/>
    </row>
    <row r="126" spans="1:17" ht="12.75">
      <c r="A126" s="40" t="s">
        <v>312</v>
      </c>
      <c r="B126" s="95">
        <v>3498</v>
      </c>
      <c r="C126" s="91">
        <v>27974</v>
      </c>
      <c r="D126" s="98">
        <v>0.2761765778912806</v>
      </c>
      <c r="E126" s="99">
        <v>0.11806554756195053</v>
      </c>
      <c r="F126" s="38">
        <v>0.12504468434975335</v>
      </c>
      <c r="G126" s="38">
        <v>0.4274193548387097</v>
      </c>
      <c r="H126" s="144"/>
      <c r="I126" s="134"/>
      <c r="L126" s="8"/>
      <c r="M126" s="8"/>
      <c r="N126" s="8"/>
      <c r="O126" s="8"/>
      <c r="P126" s="8"/>
      <c r="Q126" s="8"/>
    </row>
    <row r="127" spans="1:17" ht="12.75">
      <c r="A127" s="40" t="s">
        <v>266</v>
      </c>
      <c r="B127" s="95">
        <v>1029</v>
      </c>
      <c r="C127" s="91">
        <v>20687</v>
      </c>
      <c r="D127" s="86">
        <v>0.28464419475655434</v>
      </c>
      <c r="E127" s="99">
        <v>0.07036787913281928</v>
      </c>
      <c r="F127" s="38">
        <v>0.04974138347754629</v>
      </c>
      <c r="G127" s="38">
        <v>0.14265908775821434</v>
      </c>
      <c r="H127" s="144"/>
      <c r="I127" s="134"/>
      <c r="L127" s="8"/>
      <c r="M127" s="8"/>
      <c r="N127" s="8"/>
      <c r="O127" s="8"/>
      <c r="P127" s="8"/>
      <c r="Q127" s="8"/>
    </row>
    <row r="128" spans="1:17" ht="12.75">
      <c r="A128" s="40" t="s">
        <v>313</v>
      </c>
      <c r="B128" s="95">
        <v>3029</v>
      </c>
      <c r="C128" s="91">
        <v>34140</v>
      </c>
      <c r="D128" s="86">
        <v>0.043762922122674075</v>
      </c>
      <c r="E128" s="99">
        <v>0.04521936135688698</v>
      </c>
      <c r="F128" s="38">
        <v>0.0887229056824839</v>
      </c>
      <c r="G128" s="53">
        <v>0.45087823757070555</v>
      </c>
      <c r="H128" s="144"/>
      <c r="I128" s="134"/>
      <c r="L128" s="8"/>
      <c r="M128" s="8"/>
      <c r="N128" s="8"/>
      <c r="O128" s="8"/>
      <c r="P128" s="8"/>
      <c r="Q128" s="8"/>
    </row>
    <row r="129" spans="1:17" ht="12.75">
      <c r="A129" s="40" t="s">
        <v>314</v>
      </c>
      <c r="B129" s="95">
        <v>21332</v>
      </c>
      <c r="C129" s="91">
        <v>374605</v>
      </c>
      <c r="D129" s="86">
        <v>0.30009751340809365</v>
      </c>
      <c r="E129" s="99">
        <v>0.18492639383568132</v>
      </c>
      <c r="F129" s="38">
        <v>0.056945315732571646</v>
      </c>
      <c r="G129" s="38">
        <v>0.6545766976587192</v>
      </c>
      <c r="H129" s="144"/>
      <c r="I129" s="134"/>
      <c r="L129" s="8"/>
      <c r="M129" s="8"/>
      <c r="N129" s="8"/>
      <c r="O129" s="8"/>
      <c r="P129" s="8"/>
      <c r="Q129" s="8"/>
    </row>
    <row r="130" spans="1:17" ht="12.75">
      <c r="A130" s="54" t="s">
        <v>268</v>
      </c>
      <c r="B130" s="95">
        <v>6626</v>
      </c>
      <c r="C130" s="91">
        <v>95894</v>
      </c>
      <c r="D130" s="86">
        <v>0.08819182131712933</v>
      </c>
      <c r="E130" s="99">
        <v>-0.02752312185623884</v>
      </c>
      <c r="F130" s="38">
        <v>0.06909712807892048</v>
      </c>
      <c r="G130" s="38">
        <v>0.7616967467525003</v>
      </c>
      <c r="H130" s="144"/>
      <c r="I130" s="134"/>
      <c r="L130" s="8"/>
      <c r="M130" s="8"/>
      <c r="N130" s="8"/>
      <c r="O130" s="8"/>
      <c r="P130" s="8"/>
      <c r="Q130" s="8"/>
    </row>
    <row r="131" spans="1:17" ht="12.75">
      <c r="A131" s="35" t="s">
        <v>280</v>
      </c>
      <c r="B131" s="101"/>
      <c r="C131" s="102"/>
      <c r="D131" s="101"/>
      <c r="E131" s="102"/>
      <c r="F131" s="46"/>
      <c r="G131" s="46"/>
      <c r="H131" s="134"/>
      <c r="I131" s="134"/>
      <c r="L131" s="8"/>
      <c r="M131" s="8"/>
      <c r="N131" s="8"/>
      <c r="O131" s="8"/>
      <c r="P131" s="8"/>
      <c r="Q131" s="8"/>
    </row>
    <row r="132" spans="1:17" ht="12.75">
      <c r="A132" s="116" t="s">
        <v>1134</v>
      </c>
      <c r="B132" s="95">
        <v>6</v>
      </c>
      <c r="C132" s="91">
        <v>187</v>
      </c>
      <c r="D132" s="98">
        <v>-0.25</v>
      </c>
      <c r="E132" s="127">
        <v>-0.04102564102564099</v>
      </c>
      <c r="F132" s="38">
        <v>0.03208556149732621</v>
      </c>
      <c r="G132" s="38">
        <v>0.2222222222222222</v>
      </c>
      <c r="H132" s="144"/>
      <c r="I132" s="143"/>
      <c r="J132" s="143"/>
      <c r="L132" s="8"/>
      <c r="M132" s="8"/>
      <c r="N132" s="8"/>
      <c r="O132" s="8"/>
      <c r="P132" s="8"/>
      <c r="Q132" s="8"/>
    </row>
    <row r="133" spans="1:17" ht="12.75">
      <c r="A133" s="89" t="s">
        <v>1135</v>
      </c>
      <c r="B133" s="84">
        <v>37</v>
      </c>
      <c r="C133" s="91">
        <v>1249</v>
      </c>
      <c r="D133" s="98">
        <v>0.37037037037037046</v>
      </c>
      <c r="E133" s="127">
        <v>0.14587155963302756</v>
      </c>
      <c r="F133" s="38">
        <v>0.029623698959167333</v>
      </c>
      <c r="G133" s="38">
        <v>0.20441988950276244</v>
      </c>
      <c r="H133" s="144"/>
      <c r="I133" s="143"/>
      <c r="J133" s="143"/>
      <c r="L133" s="8"/>
      <c r="M133" s="8"/>
      <c r="N133" s="8"/>
      <c r="O133" s="8"/>
      <c r="P133" s="8"/>
      <c r="Q133" s="8"/>
    </row>
    <row r="134" spans="1:17" ht="25.5">
      <c r="A134" s="89" t="s">
        <v>311</v>
      </c>
      <c r="B134" s="84">
        <v>3364</v>
      </c>
      <c r="C134" s="91">
        <v>46933</v>
      </c>
      <c r="D134" s="98">
        <v>0.38950846757538216</v>
      </c>
      <c r="E134" s="127">
        <v>0.2747990004345937</v>
      </c>
      <c r="F134" s="38">
        <v>0.07167664543072039</v>
      </c>
      <c r="G134" s="38">
        <v>0.65600624024961</v>
      </c>
      <c r="H134" s="144"/>
      <c r="I134" s="143"/>
      <c r="J134" s="143"/>
      <c r="L134" s="8"/>
      <c r="M134" s="8"/>
      <c r="N134" s="8"/>
      <c r="O134" s="8"/>
      <c r="P134" s="8"/>
      <c r="Q134" s="8"/>
    </row>
    <row r="135" spans="1:17" ht="12.75">
      <c r="A135" s="89" t="s">
        <v>1136</v>
      </c>
      <c r="B135" s="84">
        <v>1804</v>
      </c>
      <c r="C135" s="91">
        <v>29344</v>
      </c>
      <c r="D135" s="98">
        <v>0.3635676492819351</v>
      </c>
      <c r="E135" s="127">
        <v>0.1961032079240208</v>
      </c>
      <c r="F135" s="38">
        <v>0.06147764449291167</v>
      </c>
      <c r="G135" s="38">
        <v>0.4604389994895355</v>
      </c>
      <c r="H135" s="144"/>
      <c r="I135" s="143"/>
      <c r="J135" s="143"/>
      <c r="L135" s="8"/>
      <c r="M135" s="8"/>
      <c r="N135" s="8"/>
      <c r="O135" s="8"/>
      <c r="P135" s="8"/>
      <c r="Q135" s="8"/>
    </row>
    <row r="136" spans="1:17" ht="25.5">
      <c r="A136" s="89" t="s">
        <v>1137</v>
      </c>
      <c r="B136" s="95">
        <v>4450</v>
      </c>
      <c r="C136" s="91">
        <v>76951</v>
      </c>
      <c r="D136" s="98">
        <v>0.22118551042810108</v>
      </c>
      <c r="E136" s="127">
        <v>0.14628115177786705</v>
      </c>
      <c r="F136" s="38">
        <v>0.05782900807007056</v>
      </c>
      <c r="G136" s="38">
        <v>0.7571890420282457</v>
      </c>
      <c r="H136" s="144"/>
      <c r="I136" s="143"/>
      <c r="J136" s="143"/>
      <c r="L136" s="8"/>
      <c r="M136" s="8"/>
      <c r="N136" s="8"/>
      <c r="O136" s="8"/>
      <c r="P136" s="8"/>
      <c r="Q136" s="8"/>
    </row>
    <row r="137" spans="1:17" ht="27.75" customHeight="1">
      <c r="A137" s="89" t="s">
        <v>1138</v>
      </c>
      <c r="B137" s="95">
        <v>11984</v>
      </c>
      <c r="C137" s="91">
        <v>188118</v>
      </c>
      <c r="D137" s="98">
        <v>0.22285714285714286</v>
      </c>
      <c r="E137" s="127">
        <v>0.1324223452925597</v>
      </c>
      <c r="F137" s="38">
        <v>0.06370469598868796</v>
      </c>
      <c r="G137" s="38">
        <v>0.7831144220087565</v>
      </c>
      <c r="H137" s="144"/>
      <c r="I137" s="143"/>
      <c r="J137" s="143"/>
      <c r="L137" s="8"/>
      <c r="M137" s="8"/>
      <c r="N137" s="8"/>
      <c r="O137" s="8"/>
      <c r="P137" s="8"/>
      <c r="Q137" s="8"/>
    </row>
    <row r="138" spans="1:17" ht="25.5">
      <c r="A138" s="89" t="s">
        <v>1139</v>
      </c>
      <c r="B138" s="95">
        <v>608</v>
      </c>
      <c r="C138" s="91">
        <v>13274</v>
      </c>
      <c r="D138" s="98">
        <v>0.17829457364341095</v>
      </c>
      <c r="E138" s="127">
        <v>0.08910403675746625</v>
      </c>
      <c r="F138" s="38">
        <v>0.045803827030284766</v>
      </c>
      <c r="G138" s="38">
        <v>0.4779874213836478</v>
      </c>
      <c r="H138" s="144"/>
      <c r="I138" s="143"/>
      <c r="J138" s="143"/>
      <c r="L138" s="8"/>
      <c r="M138" s="8"/>
      <c r="N138" s="8"/>
      <c r="O138" s="8"/>
      <c r="P138" s="8"/>
      <c r="Q138" s="8"/>
    </row>
    <row r="139" spans="1:17" ht="51">
      <c r="A139" s="89" t="s">
        <v>1140</v>
      </c>
      <c r="B139" s="84">
        <v>967</v>
      </c>
      <c r="C139" s="91">
        <v>17005</v>
      </c>
      <c r="D139" s="98">
        <v>0.11534025374855816</v>
      </c>
      <c r="E139" s="127">
        <v>0.047621981271562364</v>
      </c>
      <c r="F139" s="38">
        <v>0.05686562775654219</v>
      </c>
      <c r="G139" s="38">
        <v>0.10415769065058164</v>
      </c>
      <c r="H139" s="144"/>
      <c r="I139" s="143"/>
      <c r="J139" s="143"/>
      <c r="L139" s="8"/>
      <c r="M139" s="8"/>
      <c r="N139" s="8"/>
      <c r="O139" s="8"/>
      <c r="P139" s="8"/>
      <c r="Q139" s="8"/>
    </row>
    <row r="140" spans="1:17" ht="25.5">
      <c r="A140" s="89" t="s">
        <v>1141</v>
      </c>
      <c r="B140" s="84">
        <v>1444</v>
      </c>
      <c r="C140" s="91">
        <v>8349</v>
      </c>
      <c r="D140" s="98">
        <v>0.1515151515151516</v>
      </c>
      <c r="E140" s="127">
        <v>0.0858369098712446</v>
      </c>
      <c r="F140" s="38">
        <v>0.1729548448916038</v>
      </c>
      <c r="G140" s="38">
        <v>0.3362048894062864</v>
      </c>
      <c r="H140" s="144"/>
      <c r="I140" s="143"/>
      <c r="J140" s="143"/>
      <c r="L140" s="8"/>
      <c r="M140" s="8"/>
      <c r="N140" s="8"/>
      <c r="O140" s="8"/>
      <c r="P140" s="8"/>
      <c r="Q140" s="8"/>
    </row>
    <row r="141" spans="1:17" ht="12.75">
      <c r="A141" s="117" t="s">
        <v>1142</v>
      </c>
      <c r="B141" s="84">
        <v>10850</v>
      </c>
      <c r="C141" s="91">
        <v>171890</v>
      </c>
      <c r="D141" s="98">
        <v>0.19480233454465368</v>
      </c>
      <c r="E141" s="127">
        <v>0.07588598325050389</v>
      </c>
      <c r="F141" s="38">
        <v>0.06312176391878527</v>
      </c>
      <c r="G141" s="38">
        <v>0.5988519704161607</v>
      </c>
      <c r="H141" s="144"/>
      <c r="I141" s="143"/>
      <c r="J141" s="143"/>
      <c r="L141" s="8"/>
      <c r="M141" s="8"/>
      <c r="N141" s="8"/>
      <c r="O141" s="8"/>
      <c r="P141" s="8"/>
      <c r="Q141" s="8"/>
    </row>
    <row r="142" spans="1:17" ht="12.75">
      <c r="A142" s="35" t="s">
        <v>281</v>
      </c>
      <c r="B142" s="101"/>
      <c r="C142" s="102"/>
      <c r="D142" s="101"/>
      <c r="E142" s="102"/>
      <c r="F142" s="46"/>
      <c r="G142" s="46"/>
      <c r="H142" s="134"/>
      <c r="I142" s="134"/>
      <c r="L142" s="8"/>
      <c r="M142" s="8"/>
      <c r="N142" s="8"/>
      <c r="O142" s="8"/>
      <c r="P142" s="8"/>
      <c r="Q142" s="8"/>
    </row>
    <row r="143" spans="1:17" ht="12.75">
      <c r="A143" s="40" t="s">
        <v>272</v>
      </c>
      <c r="B143" s="95">
        <v>8449</v>
      </c>
      <c r="C143" s="91">
        <v>123216</v>
      </c>
      <c r="D143" s="86">
        <v>0.20459081836327342</v>
      </c>
      <c r="E143" s="87">
        <v>0.017195974672467473</v>
      </c>
      <c r="F143" s="38">
        <v>0.06857064017660044</v>
      </c>
      <c r="G143" s="38">
        <v>0.47378455672068637</v>
      </c>
      <c r="H143" s="144"/>
      <c r="I143" s="143"/>
      <c r="J143" s="143"/>
      <c r="L143" s="8"/>
      <c r="M143" s="8"/>
      <c r="N143" s="8"/>
      <c r="O143" s="8"/>
      <c r="P143" s="8"/>
      <c r="Q143" s="8"/>
    </row>
    <row r="144" spans="1:17" ht="12.75">
      <c r="A144" s="40" t="s">
        <v>273</v>
      </c>
      <c r="B144" s="95">
        <v>5427</v>
      </c>
      <c r="C144" s="91">
        <v>80975</v>
      </c>
      <c r="D144" s="86">
        <v>0.16684583960438615</v>
      </c>
      <c r="E144" s="87">
        <v>0.09066052475620934</v>
      </c>
      <c r="F144" s="38">
        <v>0.06702068539672738</v>
      </c>
      <c r="G144" s="38">
        <v>0.5448795180722892</v>
      </c>
      <c r="H144" s="144"/>
      <c r="I144" s="143"/>
      <c r="J144" s="143"/>
      <c r="L144" s="8"/>
      <c r="M144" s="8"/>
      <c r="N144" s="8"/>
      <c r="O144" s="8"/>
      <c r="P144" s="8"/>
      <c r="Q144" s="8"/>
    </row>
    <row r="145" spans="1:17" ht="12.75">
      <c r="A145" s="40" t="s">
        <v>274</v>
      </c>
      <c r="B145" s="95">
        <v>2897</v>
      </c>
      <c r="C145" s="91">
        <v>46123</v>
      </c>
      <c r="D145" s="86">
        <v>0.19169066227889764</v>
      </c>
      <c r="E145" s="87">
        <v>0.09613099481914533</v>
      </c>
      <c r="F145" s="38">
        <v>0.06281031155822475</v>
      </c>
      <c r="G145" s="38">
        <v>0.5180615164520744</v>
      </c>
      <c r="H145" s="144"/>
      <c r="I145" s="143"/>
      <c r="J145" s="143"/>
      <c r="L145" s="8"/>
      <c r="M145" s="8"/>
      <c r="N145" s="8"/>
      <c r="O145" s="8"/>
      <c r="P145" s="8"/>
      <c r="Q145" s="8"/>
    </row>
    <row r="146" spans="1:17" ht="12.75">
      <c r="A146" s="40" t="s">
        <v>275</v>
      </c>
      <c r="B146" s="95">
        <v>3116</v>
      </c>
      <c r="C146" s="91">
        <v>42605</v>
      </c>
      <c r="D146" s="86">
        <v>0.3214588634435962</v>
      </c>
      <c r="E146" s="87">
        <v>0.18620708856530332</v>
      </c>
      <c r="F146" s="38">
        <v>0.07313695575636663</v>
      </c>
      <c r="G146" s="38">
        <v>0.48543386820377005</v>
      </c>
      <c r="H146" s="144"/>
      <c r="I146" s="143"/>
      <c r="J146" s="143"/>
      <c r="L146" s="8"/>
      <c r="M146" s="8"/>
      <c r="N146" s="8"/>
      <c r="O146" s="8"/>
      <c r="P146" s="8"/>
      <c r="Q146" s="8"/>
    </row>
    <row r="147" spans="1:17" ht="12.75">
      <c r="A147" s="51" t="s">
        <v>276</v>
      </c>
      <c r="B147" s="71">
        <v>15625</v>
      </c>
      <c r="C147" s="72">
        <v>260381</v>
      </c>
      <c r="D147" s="118">
        <v>0.2513013534075439</v>
      </c>
      <c r="E147" s="120">
        <v>0.19228620620180603</v>
      </c>
      <c r="F147" s="53">
        <v>0.060008218725636664</v>
      </c>
      <c r="G147" s="53">
        <v>0.6621043264545108</v>
      </c>
      <c r="H147" s="144"/>
      <c r="I147" s="143"/>
      <c r="J147" s="143"/>
      <c r="L147" s="8"/>
      <c r="M147" s="8"/>
      <c r="N147" s="8"/>
      <c r="O147" s="8"/>
      <c r="P147" s="8"/>
      <c r="Q147" s="8"/>
    </row>
    <row r="148" spans="1:17" ht="12.75">
      <c r="A148" s="35" t="s">
        <v>681</v>
      </c>
      <c r="B148" s="71">
        <v>1090</v>
      </c>
      <c r="C148" s="72">
        <v>36399</v>
      </c>
      <c r="D148" s="80">
        <v>0.1534391534391535</v>
      </c>
      <c r="E148" s="81">
        <v>0.023766664791584624</v>
      </c>
      <c r="F148" s="37">
        <v>0.029945877634000934</v>
      </c>
      <c r="G148" s="36">
        <v>0.5134243994347621</v>
      </c>
      <c r="H148" s="144"/>
      <c r="I148" s="143"/>
      <c r="J148" s="143"/>
      <c r="L148" s="8"/>
      <c r="M148" s="8"/>
      <c r="N148" s="8"/>
      <c r="O148" s="8"/>
      <c r="P148" s="8"/>
      <c r="Q148" s="8"/>
    </row>
    <row r="149" spans="1:17" ht="12.75">
      <c r="A149" s="8"/>
      <c r="B149" s="8"/>
      <c r="C149" s="8"/>
      <c r="D149" s="8"/>
      <c r="E149" s="8"/>
      <c r="F149" s="8"/>
      <c r="G149" s="8"/>
      <c r="L149" s="8"/>
      <c r="M149" s="8"/>
      <c r="N149" s="8"/>
      <c r="O149" s="8"/>
      <c r="P149" s="8"/>
      <c r="Q149" s="8"/>
    </row>
    <row r="150" spans="1:17" ht="12.75">
      <c r="A150" s="8"/>
      <c r="B150" s="8"/>
      <c r="C150" s="8"/>
      <c r="D150" s="8"/>
      <c r="E150" s="8"/>
      <c r="F150" s="8"/>
      <c r="G150" s="8"/>
      <c r="L150" s="8"/>
      <c r="M150" s="8"/>
      <c r="N150" s="8"/>
      <c r="O150" s="8"/>
      <c r="P150" s="8"/>
      <c r="Q150" s="8"/>
    </row>
    <row r="151" spans="1:17" ht="12.75">
      <c r="A151" s="8"/>
      <c r="B151" s="8"/>
      <c r="C151" s="8"/>
      <c r="D151" s="8"/>
      <c r="E151" s="8"/>
      <c r="F151" s="8"/>
      <c r="G151" s="8"/>
      <c r="L151" s="8"/>
      <c r="M151" s="8"/>
      <c r="N151" s="8"/>
      <c r="O151" s="8"/>
      <c r="P151" s="8"/>
      <c r="Q151" s="8"/>
    </row>
    <row r="152" spans="1:17" ht="42">
      <c r="A152" s="30" t="s">
        <v>258</v>
      </c>
      <c r="B152" s="55" t="s">
        <v>252</v>
      </c>
      <c r="C152" s="55" t="s">
        <v>251</v>
      </c>
      <c r="D152" s="56" t="s">
        <v>253</v>
      </c>
      <c r="E152" s="10"/>
      <c r="F152" s="10"/>
      <c r="G152" s="10"/>
      <c r="L152" s="10"/>
      <c r="M152" s="10"/>
      <c r="N152" s="10"/>
      <c r="O152" s="10"/>
      <c r="P152" s="10"/>
      <c r="Q152" s="10"/>
    </row>
    <row r="153" spans="1:17" ht="12.75">
      <c r="A153" s="35" t="s">
        <v>331</v>
      </c>
      <c r="B153" s="197">
        <v>336016</v>
      </c>
      <c r="C153" s="198">
        <v>135092</v>
      </c>
      <c r="D153" s="198">
        <v>35514</v>
      </c>
      <c r="E153" s="8"/>
      <c r="F153" s="8"/>
      <c r="G153" s="8"/>
      <c r="L153" s="8"/>
      <c r="M153" s="8"/>
      <c r="N153" s="8"/>
      <c r="O153" s="8"/>
      <c r="P153" s="8"/>
      <c r="Q153" s="8"/>
    </row>
    <row r="154" spans="1:17" ht="12.75">
      <c r="A154" s="5" t="s">
        <v>976</v>
      </c>
      <c r="B154" s="84">
        <v>590</v>
      </c>
      <c r="C154" s="61">
        <v>239</v>
      </c>
      <c r="D154" s="62">
        <v>23</v>
      </c>
      <c r="E154" s="8"/>
      <c r="F154" s="8"/>
      <c r="G154" s="8"/>
      <c r="L154" s="8"/>
      <c r="M154" s="8"/>
      <c r="N154" s="8"/>
      <c r="O154" s="8"/>
      <c r="P154" s="8"/>
      <c r="Q154" s="8"/>
    </row>
    <row r="155" spans="1:17" ht="12.75">
      <c r="A155" s="6" t="s">
        <v>977</v>
      </c>
      <c r="B155" s="95">
        <v>11462</v>
      </c>
      <c r="C155" s="63">
        <v>5673</v>
      </c>
      <c r="D155" s="64">
        <v>774</v>
      </c>
      <c r="E155" s="8"/>
      <c r="F155" s="8"/>
      <c r="G155" s="8"/>
      <c r="L155" s="8"/>
      <c r="M155" s="8"/>
      <c r="N155" s="8"/>
      <c r="O155" s="8"/>
      <c r="P155" s="8"/>
      <c r="Q155" s="8"/>
    </row>
    <row r="156" spans="1:17" ht="12.75">
      <c r="A156" s="6" t="s">
        <v>427</v>
      </c>
      <c r="B156" s="95">
        <v>5552</v>
      </c>
      <c r="C156" s="63">
        <v>3277</v>
      </c>
      <c r="D156" s="64">
        <v>400</v>
      </c>
      <c r="E156" s="8"/>
      <c r="F156" s="8"/>
      <c r="G156" s="8"/>
      <c r="L156" s="8"/>
      <c r="M156" s="8"/>
      <c r="N156" s="8"/>
      <c r="O156" s="8"/>
      <c r="P156" s="8"/>
      <c r="Q156" s="8"/>
    </row>
    <row r="157" spans="1:17" ht="12.75">
      <c r="A157" s="6" t="s">
        <v>428</v>
      </c>
      <c r="B157" s="95">
        <v>260</v>
      </c>
      <c r="C157" s="63">
        <v>43</v>
      </c>
      <c r="D157" s="64">
        <v>25</v>
      </c>
      <c r="E157" s="8"/>
      <c r="F157" s="8"/>
      <c r="G157" s="8"/>
      <c r="L157" s="8"/>
      <c r="M157" s="8"/>
      <c r="N157" s="8"/>
      <c r="O157" s="8"/>
      <c r="P157" s="8"/>
      <c r="Q157" s="8"/>
    </row>
    <row r="158" spans="1:17" ht="12.75">
      <c r="A158" s="6" t="s">
        <v>978</v>
      </c>
      <c r="B158" s="95">
        <v>19729</v>
      </c>
      <c r="C158" s="63">
        <v>5536</v>
      </c>
      <c r="D158" s="64">
        <v>2814</v>
      </c>
      <c r="E158" s="8"/>
      <c r="F158" s="8"/>
      <c r="G158" s="8"/>
      <c r="L158" s="8"/>
      <c r="M158" s="8"/>
      <c r="N158" s="8"/>
      <c r="O158" s="8"/>
      <c r="P158" s="8"/>
      <c r="Q158" s="8"/>
    </row>
    <row r="159" spans="1:17" ht="12.75">
      <c r="A159" s="6" t="s">
        <v>429</v>
      </c>
      <c r="B159" s="95">
        <v>2887</v>
      </c>
      <c r="C159" s="63">
        <v>2661</v>
      </c>
      <c r="D159" s="64">
        <v>153</v>
      </c>
      <c r="E159" s="8"/>
      <c r="F159" s="8"/>
      <c r="G159" s="8"/>
      <c r="L159" s="8"/>
      <c r="M159" s="8"/>
      <c r="N159" s="8"/>
      <c r="O159" s="8"/>
      <c r="P159" s="8"/>
      <c r="Q159" s="8"/>
    </row>
    <row r="160" spans="1:17" ht="12.75">
      <c r="A160" s="6" t="s">
        <v>430</v>
      </c>
      <c r="B160" s="95">
        <v>1916</v>
      </c>
      <c r="C160" s="63">
        <v>1721</v>
      </c>
      <c r="D160" s="64">
        <v>69</v>
      </c>
      <c r="E160" s="8"/>
      <c r="F160" s="8"/>
      <c r="G160" s="8"/>
      <c r="L160" s="8"/>
      <c r="M160" s="8"/>
      <c r="N160" s="8"/>
      <c r="O160" s="8"/>
      <c r="P160" s="8"/>
      <c r="Q160" s="8"/>
    </row>
    <row r="161" spans="1:17" ht="12.75">
      <c r="A161" s="6" t="s">
        <v>431</v>
      </c>
      <c r="B161" s="95">
        <v>974</v>
      </c>
      <c r="C161" s="63">
        <v>518</v>
      </c>
      <c r="D161" s="64">
        <v>57</v>
      </c>
      <c r="E161" s="8"/>
      <c r="F161" s="8"/>
      <c r="G161" s="8"/>
      <c r="L161" s="8"/>
      <c r="M161" s="8"/>
      <c r="N161" s="8"/>
      <c r="O161" s="8"/>
      <c r="P161" s="8"/>
      <c r="Q161" s="8"/>
    </row>
    <row r="162" spans="1:17" ht="12.75">
      <c r="A162" s="6" t="s">
        <v>432</v>
      </c>
      <c r="B162" s="95">
        <v>8285</v>
      </c>
      <c r="C162" s="63">
        <v>2457</v>
      </c>
      <c r="D162" s="64">
        <v>843</v>
      </c>
      <c r="E162" s="8"/>
      <c r="F162" s="8"/>
      <c r="G162" s="8"/>
      <c r="L162" s="8"/>
      <c r="M162" s="8"/>
      <c r="N162" s="8"/>
      <c r="O162" s="8"/>
      <c r="P162" s="8"/>
      <c r="Q162" s="8"/>
    </row>
    <row r="163" spans="1:17" ht="12.75">
      <c r="A163" s="6" t="s">
        <v>979</v>
      </c>
      <c r="B163" s="95">
        <v>9323</v>
      </c>
      <c r="C163" s="63">
        <v>1621</v>
      </c>
      <c r="D163" s="64">
        <v>1900</v>
      </c>
      <c r="E163" s="8"/>
      <c r="F163" s="8"/>
      <c r="G163" s="8"/>
      <c r="L163" s="8"/>
      <c r="M163" s="8"/>
      <c r="N163" s="8"/>
      <c r="O163" s="8"/>
      <c r="P163" s="8"/>
      <c r="Q163" s="8"/>
    </row>
    <row r="164" spans="1:17" ht="12.75">
      <c r="A164" s="6" t="s">
        <v>980</v>
      </c>
      <c r="B164" s="95">
        <v>1306</v>
      </c>
      <c r="C164" s="63">
        <v>340</v>
      </c>
      <c r="D164" s="64">
        <v>182</v>
      </c>
      <c r="E164" s="8"/>
      <c r="F164" s="8"/>
      <c r="G164" s="8"/>
      <c r="L164" s="8"/>
      <c r="M164" s="8"/>
      <c r="N164" s="8"/>
      <c r="O164" s="8"/>
      <c r="P164" s="8"/>
      <c r="Q164" s="8"/>
    </row>
    <row r="165" spans="1:17" ht="12.75">
      <c r="A165" s="6" t="s">
        <v>981</v>
      </c>
      <c r="B165" s="95">
        <v>2695</v>
      </c>
      <c r="C165" s="63">
        <v>1479</v>
      </c>
      <c r="D165" s="64">
        <v>257</v>
      </c>
      <c r="E165" s="8"/>
      <c r="F165" s="8"/>
      <c r="G165" s="8"/>
      <c r="L165" s="8"/>
      <c r="M165" s="8"/>
      <c r="N165" s="8"/>
      <c r="O165" s="8"/>
      <c r="P165" s="8"/>
      <c r="Q165" s="8"/>
    </row>
    <row r="166" spans="1:17" ht="12.75">
      <c r="A166" s="6" t="s">
        <v>982</v>
      </c>
      <c r="B166" s="95">
        <v>1581</v>
      </c>
      <c r="C166" s="63">
        <v>1092</v>
      </c>
      <c r="D166" s="64">
        <v>126</v>
      </c>
      <c r="E166" s="8"/>
      <c r="F166" s="8"/>
      <c r="G166" s="8"/>
      <c r="L166" s="8"/>
      <c r="M166" s="8"/>
      <c r="N166" s="8"/>
      <c r="O166" s="8"/>
      <c r="P166" s="8"/>
      <c r="Q166" s="8"/>
    </row>
    <row r="167" spans="1:17" ht="12.75">
      <c r="A167" s="6" t="s">
        <v>983</v>
      </c>
      <c r="B167" s="95">
        <v>878</v>
      </c>
      <c r="C167" s="63">
        <v>479</v>
      </c>
      <c r="D167" s="64">
        <v>88</v>
      </c>
      <c r="E167" s="8"/>
      <c r="F167" s="8"/>
      <c r="G167" s="8"/>
      <c r="L167" s="8"/>
      <c r="M167" s="8"/>
      <c r="N167" s="8"/>
      <c r="O167" s="8"/>
      <c r="P167" s="8"/>
      <c r="Q167" s="8"/>
    </row>
    <row r="168" spans="1:17" ht="12.75">
      <c r="A168" s="6" t="s">
        <v>433</v>
      </c>
      <c r="B168" s="95">
        <v>252</v>
      </c>
      <c r="C168" s="63">
        <v>151</v>
      </c>
      <c r="D168" s="64">
        <v>17</v>
      </c>
      <c r="E168" s="8"/>
      <c r="F168" s="8"/>
      <c r="G168" s="8"/>
      <c r="L168" s="8"/>
      <c r="M168" s="8"/>
      <c r="N168" s="8"/>
      <c r="O168" s="8"/>
      <c r="P168" s="8"/>
      <c r="Q168" s="8"/>
    </row>
    <row r="169" spans="1:17" ht="12.75">
      <c r="A169" s="6" t="s">
        <v>984</v>
      </c>
      <c r="B169" s="95">
        <v>966</v>
      </c>
      <c r="C169" s="63">
        <v>475</v>
      </c>
      <c r="D169" s="64">
        <v>71</v>
      </c>
      <c r="E169" s="8"/>
      <c r="F169" s="8"/>
      <c r="G169" s="8"/>
      <c r="L169" s="8"/>
      <c r="M169" s="8"/>
      <c r="N169" s="8"/>
      <c r="O169" s="8"/>
      <c r="P169" s="8"/>
      <c r="Q169" s="8"/>
    </row>
    <row r="170" spans="1:17" ht="12.75">
      <c r="A170" s="6" t="s">
        <v>434</v>
      </c>
      <c r="B170" s="95">
        <v>1398</v>
      </c>
      <c r="C170" s="63">
        <v>712</v>
      </c>
      <c r="D170" s="64">
        <v>79</v>
      </c>
      <c r="E170" s="8"/>
      <c r="F170" s="8"/>
      <c r="G170" s="8"/>
      <c r="L170" s="8"/>
      <c r="M170" s="8"/>
      <c r="N170" s="8"/>
      <c r="O170" s="8"/>
      <c r="P170" s="8"/>
      <c r="Q170" s="8"/>
    </row>
    <row r="171" spans="1:17" ht="12.75">
      <c r="A171" s="6" t="s">
        <v>985</v>
      </c>
      <c r="B171" s="95">
        <v>969</v>
      </c>
      <c r="C171" s="63">
        <v>622</v>
      </c>
      <c r="D171" s="64">
        <v>56</v>
      </c>
      <c r="E171" s="8"/>
      <c r="F171" s="8"/>
      <c r="G171" s="8"/>
      <c r="L171" s="8"/>
      <c r="M171" s="8"/>
      <c r="N171" s="8"/>
      <c r="O171" s="8"/>
      <c r="P171" s="8"/>
      <c r="Q171" s="8"/>
    </row>
    <row r="172" spans="1:17" ht="12.75">
      <c r="A172" s="6" t="s">
        <v>435</v>
      </c>
      <c r="B172" s="95">
        <v>1003</v>
      </c>
      <c r="C172" s="63">
        <v>153</v>
      </c>
      <c r="D172" s="64">
        <v>84</v>
      </c>
      <c r="E172" s="8"/>
      <c r="F172" s="8"/>
      <c r="G172" s="8"/>
      <c r="L172" s="8"/>
      <c r="M172" s="8"/>
      <c r="N172" s="8"/>
      <c r="O172" s="8"/>
      <c r="P172" s="8"/>
      <c r="Q172" s="8"/>
    </row>
    <row r="173" spans="1:17" ht="12.75">
      <c r="A173" s="6" t="s">
        <v>436</v>
      </c>
      <c r="B173" s="95">
        <v>319</v>
      </c>
      <c r="C173" s="63">
        <v>116</v>
      </c>
      <c r="D173" s="64">
        <v>42</v>
      </c>
      <c r="E173" s="8"/>
      <c r="F173" s="8"/>
      <c r="G173" s="8"/>
      <c r="L173" s="8"/>
      <c r="M173" s="8"/>
      <c r="N173" s="8"/>
      <c r="O173" s="8"/>
      <c r="P173" s="8"/>
      <c r="Q173" s="8"/>
    </row>
    <row r="174" spans="1:17" ht="12.75">
      <c r="A174" s="6" t="s">
        <v>986</v>
      </c>
      <c r="B174" s="95">
        <v>8028</v>
      </c>
      <c r="C174" s="63">
        <v>1109</v>
      </c>
      <c r="D174" s="64">
        <v>1686</v>
      </c>
      <c r="E174" s="8"/>
      <c r="F174" s="8"/>
      <c r="G174" s="8"/>
      <c r="L174" s="8"/>
      <c r="M174" s="8"/>
      <c r="N174" s="8"/>
      <c r="O174" s="8"/>
      <c r="P174" s="8"/>
      <c r="Q174" s="8"/>
    </row>
    <row r="175" spans="1:17" ht="12.75">
      <c r="A175" s="6" t="s">
        <v>437</v>
      </c>
      <c r="B175" s="95">
        <v>1750</v>
      </c>
      <c r="C175" s="63">
        <v>1028</v>
      </c>
      <c r="D175" s="64">
        <v>91</v>
      </c>
      <c r="E175" s="8"/>
      <c r="F175" s="8"/>
      <c r="G175" s="8"/>
      <c r="L175" s="8"/>
      <c r="M175" s="8"/>
      <c r="N175" s="8"/>
      <c r="O175" s="8"/>
      <c r="P175" s="8"/>
      <c r="Q175" s="8"/>
    </row>
    <row r="176" spans="1:17" ht="12.75">
      <c r="A176" s="6" t="s">
        <v>987</v>
      </c>
      <c r="B176" s="95">
        <v>2349</v>
      </c>
      <c r="C176" s="63">
        <v>1193</v>
      </c>
      <c r="D176" s="64">
        <v>98</v>
      </c>
      <c r="E176" s="8"/>
      <c r="F176" s="8"/>
      <c r="G176" s="8"/>
      <c r="L176" s="8"/>
      <c r="M176" s="8"/>
      <c r="N176" s="8"/>
      <c r="O176" s="8"/>
      <c r="P176" s="8"/>
      <c r="Q176" s="8"/>
    </row>
    <row r="177" spans="1:17" ht="12.75">
      <c r="A177" s="6" t="s">
        <v>438</v>
      </c>
      <c r="B177" s="95">
        <v>475</v>
      </c>
      <c r="C177" s="63">
        <v>218</v>
      </c>
      <c r="D177" s="64">
        <v>28</v>
      </c>
      <c r="E177" s="8"/>
      <c r="F177" s="8"/>
      <c r="G177" s="8"/>
      <c r="L177" s="8"/>
      <c r="M177" s="8"/>
      <c r="N177" s="8"/>
      <c r="O177" s="8"/>
      <c r="P177" s="8"/>
      <c r="Q177" s="8"/>
    </row>
    <row r="178" spans="1:17" ht="12.75">
      <c r="A178" s="6" t="s">
        <v>439</v>
      </c>
      <c r="B178" s="95">
        <v>4090</v>
      </c>
      <c r="C178" s="63">
        <v>1844</v>
      </c>
      <c r="D178" s="64">
        <v>352</v>
      </c>
      <c r="E178" s="8"/>
      <c r="F178" s="8"/>
      <c r="G178" s="8"/>
      <c r="L178" s="8"/>
      <c r="M178" s="8"/>
      <c r="N178" s="8"/>
      <c r="O178" s="8"/>
      <c r="P178" s="8"/>
      <c r="Q178" s="8"/>
    </row>
    <row r="179" spans="1:17" ht="12.75">
      <c r="A179" s="6" t="s">
        <v>988</v>
      </c>
      <c r="B179" s="95">
        <v>545</v>
      </c>
      <c r="C179" s="63">
        <v>378</v>
      </c>
      <c r="D179" s="64">
        <v>24</v>
      </c>
      <c r="E179" s="8"/>
      <c r="F179" s="8"/>
      <c r="G179" s="8"/>
      <c r="L179" s="8"/>
      <c r="M179" s="8"/>
      <c r="N179" s="8"/>
      <c r="O179" s="8"/>
      <c r="P179" s="8"/>
      <c r="Q179" s="8"/>
    </row>
    <row r="180" spans="1:17" ht="12.75">
      <c r="A180" s="6" t="s">
        <v>989</v>
      </c>
      <c r="B180" s="95">
        <v>808</v>
      </c>
      <c r="C180" s="63">
        <v>744</v>
      </c>
      <c r="D180" s="64">
        <v>21</v>
      </c>
      <c r="E180" s="8"/>
      <c r="F180" s="8"/>
      <c r="G180" s="8"/>
      <c r="L180" s="8"/>
      <c r="M180" s="8"/>
      <c r="N180" s="8"/>
      <c r="O180" s="8"/>
      <c r="P180" s="8"/>
      <c r="Q180" s="8"/>
    </row>
    <row r="181" spans="1:17" ht="12.75">
      <c r="A181" s="6" t="s">
        <v>440</v>
      </c>
      <c r="B181" s="95">
        <v>480</v>
      </c>
      <c r="C181" s="63">
        <v>300</v>
      </c>
      <c r="D181" s="64">
        <v>12</v>
      </c>
      <c r="E181" s="8"/>
      <c r="F181" s="8"/>
      <c r="G181" s="8"/>
      <c r="L181" s="8"/>
      <c r="M181" s="8"/>
      <c r="N181" s="8"/>
      <c r="O181" s="8"/>
      <c r="P181" s="8"/>
      <c r="Q181" s="8"/>
    </row>
    <row r="182" spans="1:17" ht="12.75">
      <c r="A182" s="6" t="s">
        <v>990</v>
      </c>
      <c r="B182" s="95">
        <v>365</v>
      </c>
      <c r="C182" s="63">
        <v>100</v>
      </c>
      <c r="D182" s="64">
        <v>47</v>
      </c>
      <c r="E182" s="8"/>
      <c r="F182" s="8"/>
      <c r="G182" s="8"/>
      <c r="L182" s="8"/>
      <c r="M182" s="8"/>
      <c r="N182" s="8"/>
      <c r="O182" s="8"/>
      <c r="P182" s="8"/>
      <c r="Q182" s="8"/>
    </row>
    <row r="183" spans="1:17" ht="12.75">
      <c r="A183" s="6" t="s">
        <v>441</v>
      </c>
      <c r="B183" s="95">
        <v>856</v>
      </c>
      <c r="C183" s="63">
        <v>631</v>
      </c>
      <c r="D183" s="64">
        <v>28</v>
      </c>
      <c r="E183" s="8"/>
      <c r="F183" s="8"/>
      <c r="G183" s="8"/>
      <c r="L183" s="8"/>
      <c r="M183" s="8"/>
      <c r="N183" s="8"/>
      <c r="O183" s="8"/>
      <c r="P183" s="8"/>
      <c r="Q183" s="8"/>
    </row>
    <row r="184" spans="1:17" ht="12.75">
      <c r="A184" s="6" t="s">
        <v>991</v>
      </c>
      <c r="B184" s="95">
        <v>1639</v>
      </c>
      <c r="C184" s="63">
        <v>800</v>
      </c>
      <c r="D184" s="64">
        <v>97</v>
      </c>
      <c r="E184" s="8"/>
      <c r="F184" s="8"/>
      <c r="G184" s="8"/>
      <c r="L184" s="8"/>
      <c r="M184" s="8"/>
      <c r="N184" s="8"/>
      <c r="O184" s="8"/>
      <c r="P184" s="8"/>
      <c r="Q184" s="8"/>
    </row>
    <row r="185" spans="1:17" ht="12.75">
      <c r="A185" s="6" t="s">
        <v>992</v>
      </c>
      <c r="B185" s="95">
        <v>684</v>
      </c>
      <c r="C185" s="63">
        <v>180</v>
      </c>
      <c r="D185" s="64">
        <v>56</v>
      </c>
      <c r="E185" s="8"/>
      <c r="F185" s="8"/>
      <c r="G185" s="8"/>
      <c r="L185" s="8"/>
      <c r="M185" s="8"/>
      <c r="N185" s="8"/>
      <c r="O185" s="8"/>
      <c r="P185" s="8"/>
      <c r="Q185" s="8"/>
    </row>
    <row r="186" spans="1:17" ht="12.75">
      <c r="A186" s="6" t="s">
        <v>993</v>
      </c>
      <c r="B186" s="95">
        <v>296</v>
      </c>
      <c r="C186" s="63">
        <v>145</v>
      </c>
      <c r="D186" s="64">
        <v>15</v>
      </c>
      <c r="E186" s="8"/>
      <c r="F186" s="8"/>
      <c r="G186" s="8"/>
      <c r="L186" s="8"/>
      <c r="M186" s="8"/>
      <c r="N186" s="8"/>
      <c r="O186" s="8"/>
      <c r="P186" s="8"/>
      <c r="Q186" s="8"/>
    </row>
    <row r="187" spans="1:17" ht="12.75">
      <c r="A187" s="6" t="s">
        <v>994</v>
      </c>
      <c r="B187" s="95">
        <v>2212</v>
      </c>
      <c r="C187" s="63">
        <v>389</v>
      </c>
      <c r="D187" s="64">
        <v>187</v>
      </c>
      <c r="E187" s="8"/>
      <c r="F187" s="8"/>
      <c r="G187" s="8"/>
      <c r="L187" s="8"/>
      <c r="M187" s="8"/>
      <c r="N187" s="8"/>
      <c r="O187" s="8"/>
      <c r="P187" s="8"/>
      <c r="Q187" s="8"/>
    </row>
    <row r="188" spans="1:17" ht="12.75">
      <c r="A188" s="6" t="s">
        <v>995</v>
      </c>
      <c r="B188" s="95">
        <v>1460</v>
      </c>
      <c r="C188" s="63">
        <v>334</v>
      </c>
      <c r="D188" s="64">
        <v>247</v>
      </c>
      <c r="E188" s="8"/>
      <c r="F188" s="8"/>
      <c r="G188" s="8"/>
      <c r="L188" s="8"/>
      <c r="M188" s="8"/>
      <c r="N188" s="8"/>
      <c r="O188" s="8"/>
      <c r="P188" s="8"/>
      <c r="Q188" s="8"/>
    </row>
    <row r="189" spans="1:17" ht="12.75">
      <c r="A189" s="6" t="s">
        <v>442</v>
      </c>
      <c r="B189" s="95">
        <v>943</v>
      </c>
      <c r="C189" s="63">
        <v>717</v>
      </c>
      <c r="D189" s="64">
        <v>24</v>
      </c>
      <c r="E189" s="8"/>
      <c r="F189" s="8"/>
      <c r="G189" s="8"/>
      <c r="L189" s="8"/>
      <c r="M189" s="8"/>
      <c r="N189" s="8"/>
      <c r="O189" s="8"/>
      <c r="P189" s="8"/>
      <c r="Q189" s="8"/>
    </row>
    <row r="190" spans="1:17" ht="12.75">
      <c r="A190" s="6" t="s">
        <v>996</v>
      </c>
      <c r="B190" s="95">
        <v>303</v>
      </c>
      <c r="C190" s="63">
        <v>209</v>
      </c>
      <c r="D190" s="64">
        <v>5</v>
      </c>
      <c r="E190" s="8"/>
      <c r="F190" s="8"/>
      <c r="G190" s="8"/>
      <c r="L190" s="8"/>
      <c r="M190" s="8"/>
      <c r="N190" s="8"/>
      <c r="O190" s="8"/>
      <c r="P190" s="8"/>
      <c r="Q190" s="8"/>
    </row>
    <row r="191" spans="1:17" ht="12.75">
      <c r="A191" s="6" t="s">
        <v>443</v>
      </c>
      <c r="B191" s="95">
        <v>206</v>
      </c>
      <c r="C191" s="63">
        <v>46</v>
      </c>
      <c r="D191" s="64">
        <v>16</v>
      </c>
      <c r="E191" s="8"/>
      <c r="F191" s="8"/>
      <c r="G191" s="8"/>
      <c r="L191" s="8"/>
      <c r="M191" s="8"/>
      <c r="N191" s="8"/>
      <c r="O191" s="8"/>
      <c r="P191" s="8"/>
      <c r="Q191" s="8"/>
    </row>
    <row r="192" spans="1:17" ht="12.75">
      <c r="A192" s="6" t="s">
        <v>444</v>
      </c>
      <c r="B192" s="95">
        <v>345</v>
      </c>
      <c r="C192" s="63">
        <v>158</v>
      </c>
      <c r="D192" s="64">
        <v>18</v>
      </c>
      <c r="E192" s="8"/>
      <c r="F192" s="8"/>
      <c r="G192" s="8"/>
      <c r="L192" s="8"/>
      <c r="M192" s="8"/>
      <c r="N192" s="8"/>
      <c r="O192" s="8"/>
      <c r="P192" s="8"/>
      <c r="Q192" s="8"/>
    </row>
    <row r="193" spans="1:17" ht="12.75">
      <c r="A193" s="6" t="s">
        <v>445</v>
      </c>
      <c r="B193" s="95">
        <v>3109</v>
      </c>
      <c r="C193" s="63">
        <v>1254</v>
      </c>
      <c r="D193" s="64">
        <v>295</v>
      </c>
      <c r="E193" s="8"/>
      <c r="F193" s="8"/>
      <c r="G193" s="8"/>
      <c r="L193" s="8"/>
      <c r="M193" s="8"/>
      <c r="N193" s="8"/>
      <c r="O193" s="8"/>
      <c r="P193" s="8"/>
      <c r="Q193" s="8"/>
    </row>
    <row r="194" spans="1:17" ht="12.75">
      <c r="A194" s="6" t="s">
        <v>446</v>
      </c>
      <c r="B194" s="95">
        <v>1309</v>
      </c>
      <c r="C194" s="63">
        <v>418</v>
      </c>
      <c r="D194" s="64">
        <v>29</v>
      </c>
      <c r="E194" s="8"/>
      <c r="F194" s="8"/>
      <c r="G194" s="8"/>
      <c r="L194" s="8"/>
      <c r="M194" s="8"/>
      <c r="N194" s="8"/>
      <c r="O194" s="8"/>
      <c r="P194" s="8"/>
      <c r="Q194" s="8"/>
    </row>
    <row r="195" spans="1:17" ht="12.75">
      <c r="A195" s="6" t="s">
        <v>447</v>
      </c>
      <c r="B195" s="95">
        <v>1532</v>
      </c>
      <c r="C195" s="63">
        <v>430</v>
      </c>
      <c r="D195" s="64">
        <v>139</v>
      </c>
      <c r="E195" s="8"/>
      <c r="F195" s="8"/>
      <c r="G195" s="8"/>
      <c r="L195" s="8"/>
      <c r="M195" s="8"/>
      <c r="N195" s="8"/>
      <c r="O195" s="8"/>
      <c r="P195" s="8"/>
      <c r="Q195" s="8"/>
    </row>
    <row r="196" spans="1:17" ht="12.75">
      <c r="A196" s="6" t="s">
        <v>997</v>
      </c>
      <c r="B196" s="95">
        <v>1022</v>
      </c>
      <c r="C196" s="63">
        <v>593</v>
      </c>
      <c r="D196" s="64">
        <v>61</v>
      </c>
      <c r="E196" s="8"/>
      <c r="F196" s="8"/>
      <c r="G196" s="8"/>
      <c r="L196" s="8"/>
      <c r="M196" s="8"/>
      <c r="N196" s="8"/>
      <c r="O196" s="8"/>
      <c r="P196" s="8"/>
      <c r="Q196" s="8"/>
    </row>
    <row r="197" spans="1:17" ht="12.75">
      <c r="A197" s="6" t="s">
        <v>448</v>
      </c>
      <c r="B197" s="95">
        <v>492</v>
      </c>
      <c r="C197" s="63">
        <v>413</v>
      </c>
      <c r="D197" s="64">
        <v>8</v>
      </c>
      <c r="E197" s="8"/>
      <c r="F197" s="8"/>
      <c r="G197" s="8"/>
      <c r="L197" s="8"/>
      <c r="M197" s="8"/>
      <c r="N197" s="8"/>
      <c r="O197" s="8"/>
      <c r="P197" s="8"/>
      <c r="Q197" s="8"/>
    </row>
    <row r="198" spans="1:17" ht="12.75">
      <c r="A198" s="6" t="s">
        <v>449</v>
      </c>
      <c r="B198" s="95">
        <v>1148</v>
      </c>
      <c r="C198" s="63">
        <v>791</v>
      </c>
      <c r="D198" s="64">
        <v>63</v>
      </c>
      <c r="E198" s="8"/>
      <c r="F198" s="8"/>
      <c r="G198" s="8"/>
      <c r="L198" s="8"/>
      <c r="M198" s="8"/>
      <c r="N198" s="8"/>
      <c r="O198" s="8"/>
      <c r="P198" s="8"/>
      <c r="Q198" s="8"/>
    </row>
    <row r="199" spans="1:17" ht="12.75">
      <c r="A199" s="6" t="s">
        <v>998</v>
      </c>
      <c r="B199" s="95">
        <v>60285</v>
      </c>
      <c r="C199" s="63">
        <v>24821</v>
      </c>
      <c r="D199" s="64">
        <v>7022</v>
      </c>
      <c r="E199" s="8"/>
      <c r="F199" s="8"/>
      <c r="G199" s="8"/>
      <c r="L199" s="8"/>
      <c r="M199" s="8"/>
      <c r="N199" s="8"/>
      <c r="O199" s="8"/>
      <c r="P199" s="8"/>
      <c r="Q199" s="8"/>
    </row>
    <row r="200" spans="1:17" ht="12.75">
      <c r="A200" s="6" t="s">
        <v>450</v>
      </c>
      <c r="B200" s="95">
        <v>1714</v>
      </c>
      <c r="C200" s="63">
        <v>1206</v>
      </c>
      <c r="D200" s="64">
        <v>129</v>
      </c>
      <c r="E200" s="8"/>
      <c r="F200" s="8"/>
      <c r="G200" s="8"/>
      <c r="L200" s="8"/>
      <c r="M200" s="8"/>
      <c r="N200" s="8"/>
      <c r="O200" s="8"/>
      <c r="P200" s="8"/>
      <c r="Q200" s="8"/>
    </row>
    <row r="201" spans="1:17" ht="12.75">
      <c r="A201" s="6" t="s">
        <v>451</v>
      </c>
      <c r="B201" s="95">
        <v>718</v>
      </c>
      <c r="C201" s="63">
        <v>448</v>
      </c>
      <c r="D201" s="64">
        <v>33</v>
      </c>
      <c r="E201" s="8"/>
      <c r="F201" s="8"/>
      <c r="G201" s="8"/>
      <c r="L201" s="8"/>
      <c r="M201" s="8"/>
      <c r="N201" s="8"/>
      <c r="O201" s="8"/>
      <c r="P201" s="8"/>
      <c r="Q201" s="8"/>
    </row>
    <row r="202" spans="1:17" ht="12.75">
      <c r="A202" s="6" t="s">
        <v>999</v>
      </c>
      <c r="B202" s="95">
        <v>6106</v>
      </c>
      <c r="C202" s="63">
        <v>4818</v>
      </c>
      <c r="D202" s="64">
        <v>302</v>
      </c>
      <c r="E202" s="8"/>
      <c r="F202" s="8"/>
      <c r="G202" s="8"/>
      <c r="L202" s="8"/>
      <c r="M202" s="8"/>
      <c r="N202" s="8"/>
      <c r="O202" s="8"/>
      <c r="P202" s="8"/>
      <c r="Q202" s="8"/>
    </row>
    <row r="203" spans="1:17" ht="12.75">
      <c r="A203" s="6" t="s">
        <v>452</v>
      </c>
      <c r="B203" s="95">
        <v>238</v>
      </c>
      <c r="C203" s="63">
        <v>73</v>
      </c>
      <c r="D203" s="64">
        <v>7</v>
      </c>
      <c r="E203" s="8"/>
      <c r="F203" s="8"/>
      <c r="G203" s="8"/>
      <c r="L203" s="8"/>
      <c r="M203" s="8"/>
      <c r="N203" s="8"/>
      <c r="O203" s="8"/>
      <c r="P203" s="8"/>
      <c r="Q203" s="8"/>
    </row>
    <row r="204" spans="1:17" ht="12.75">
      <c r="A204" s="6" t="s">
        <v>453</v>
      </c>
      <c r="B204" s="95">
        <v>31057</v>
      </c>
      <c r="C204" s="63">
        <v>5396</v>
      </c>
      <c r="D204" s="64">
        <v>5267</v>
      </c>
      <c r="E204" s="8"/>
      <c r="F204" s="8"/>
      <c r="G204" s="8"/>
      <c r="L204" s="8"/>
      <c r="M204" s="8"/>
      <c r="N204" s="8"/>
      <c r="O204" s="8"/>
      <c r="P204" s="8"/>
      <c r="Q204" s="8"/>
    </row>
    <row r="205" spans="1:17" ht="12.75">
      <c r="A205" s="6" t="s">
        <v>454</v>
      </c>
      <c r="B205" s="95">
        <v>1944</v>
      </c>
      <c r="C205" s="63">
        <v>1576</v>
      </c>
      <c r="D205" s="64">
        <v>111</v>
      </c>
      <c r="E205" s="8"/>
      <c r="F205" s="8"/>
      <c r="G205" s="8"/>
      <c r="L205" s="8"/>
      <c r="M205" s="8"/>
      <c r="N205" s="8"/>
      <c r="O205" s="8"/>
      <c r="P205" s="8"/>
      <c r="Q205" s="8"/>
    </row>
    <row r="206" spans="1:17" ht="12.75">
      <c r="A206" s="6" t="s">
        <v>1000</v>
      </c>
      <c r="B206" s="95">
        <v>485</v>
      </c>
      <c r="C206" s="63">
        <v>264</v>
      </c>
      <c r="D206" s="64">
        <v>24</v>
      </c>
      <c r="E206" s="8"/>
      <c r="F206" s="8"/>
      <c r="G206" s="8"/>
      <c r="L206" s="8"/>
      <c r="M206" s="8"/>
      <c r="N206" s="8"/>
      <c r="O206" s="8"/>
      <c r="P206" s="8"/>
      <c r="Q206" s="8"/>
    </row>
    <row r="207" spans="1:17" ht="12.75">
      <c r="A207" s="6" t="s">
        <v>1001</v>
      </c>
      <c r="B207" s="95">
        <v>5617</v>
      </c>
      <c r="C207" s="63">
        <v>1918</v>
      </c>
      <c r="D207" s="64">
        <v>444</v>
      </c>
      <c r="E207" s="8"/>
      <c r="F207" s="8"/>
      <c r="G207" s="8"/>
      <c r="L207" s="8"/>
      <c r="M207" s="8"/>
      <c r="N207" s="8"/>
      <c r="O207" s="8"/>
      <c r="P207" s="8"/>
      <c r="Q207" s="8"/>
    </row>
    <row r="208" spans="1:17" ht="12.75">
      <c r="A208" s="6" t="s">
        <v>455</v>
      </c>
      <c r="B208" s="95">
        <v>3655</v>
      </c>
      <c r="C208" s="63">
        <v>1728</v>
      </c>
      <c r="D208" s="64">
        <v>298</v>
      </c>
      <c r="E208" s="8"/>
      <c r="F208" s="8"/>
      <c r="G208" s="8"/>
      <c r="L208" s="8"/>
      <c r="M208" s="8"/>
      <c r="N208" s="8"/>
      <c r="O208" s="8"/>
      <c r="P208" s="8"/>
      <c r="Q208" s="8"/>
    </row>
    <row r="209" spans="1:17" ht="12.75">
      <c r="A209" s="6" t="s">
        <v>456</v>
      </c>
      <c r="B209" s="95">
        <v>12408</v>
      </c>
      <c r="C209" s="63">
        <v>6082</v>
      </c>
      <c r="D209" s="64">
        <v>1434</v>
      </c>
      <c r="E209" s="8"/>
      <c r="F209" s="8"/>
      <c r="G209" s="8"/>
      <c r="L209" s="8"/>
      <c r="M209" s="8"/>
      <c r="N209" s="8"/>
      <c r="O209" s="8"/>
      <c r="P209" s="8"/>
      <c r="Q209" s="8"/>
    </row>
    <row r="210" spans="1:17" ht="12.75">
      <c r="A210" s="6" t="s">
        <v>1002</v>
      </c>
      <c r="B210" s="95">
        <v>4924</v>
      </c>
      <c r="C210" s="63">
        <v>903</v>
      </c>
      <c r="D210" s="64">
        <v>547</v>
      </c>
      <c r="E210" s="8"/>
      <c r="F210" s="8"/>
      <c r="G210" s="8"/>
      <c r="L210" s="8"/>
      <c r="M210" s="8"/>
      <c r="N210" s="8"/>
      <c r="O210" s="8"/>
      <c r="P210" s="8"/>
      <c r="Q210" s="8"/>
    </row>
    <row r="211" spans="1:17" ht="12.75">
      <c r="A211" s="6" t="s">
        <v>1003</v>
      </c>
      <c r="B211" s="95">
        <v>897</v>
      </c>
      <c r="C211" s="63">
        <v>604</v>
      </c>
      <c r="D211" s="64">
        <v>32</v>
      </c>
      <c r="E211" s="8"/>
      <c r="F211" s="8"/>
      <c r="G211" s="8"/>
      <c r="L211" s="8"/>
      <c r="M211" s="8"/>
      <c r="N211" s="8"/>
      <c r="O211" s="8"/>
      <c r="P211" s="8"/>
      <c r="Q211" s="8"/>
    </row>
    <row r="212" spans="1:17" ht="12.75">
      <c r="A212" s="6" t="s">
        <v>1004</v>
      </c>
      <c r="B212" s="95">
        <v>2462</v>
      </c>
      <c r="C212" s="63">
        <v>2084</v>
      </c>
      <c r="D212" s="64">
        <v>143</v>
      </c>
      <c r="E212" s="8"/>
      <c r="F212" s="8"/>
      <c r="G212" s="8"/>
      <c r="L212" s="8"/>
      <c r="M212" s="8"/>
      <c r="N212" s="8"/>
      <c r="O212" s="8"/>
      <c r="P212" s="8"/>
      <c r="Q212" s="8"/>
    </row>
    <row r="213" spans="1:17" ht="12.75">
      <c r="A213" s="6" t="s">
        <v>457</v>
      </c>
      <c r="B213" s="95">
        <v>1021</v>
      </c>
      <c r="C213" s="63">
        <v>476</v>
      </c>
      <c r="D213" s="64">
        <v>36</v>
      </c>
      <c r="E213" s="8"/>
      <c r="F213" s="8"/>
      <c r="G213" s="8"/>
      <c r="L213" s="8"/>
      <c r="M213" s="8"/>
      <c r="N213" s="8"/>
      <c r="O213" s="8"/>
      <c r="P213" s="8"/>
      <c r="Q213" s="8"/>
    </row>
    <row r="214" spans="1:17" ht="12.75">
      <c r="A214" s="6" t="s">
        <v>458</v>
      </c>
      <c r="B214" s="95">
        <v>988</v>
      </c>
      <c r="C214" s="63">
        <v>325</v>
      </c>
      <c r="D214" s="64">
        <v>91</v>
      </c>
      <c r="E214" s="8"/>
      <c r="F214" s="8"/>
      <c r="G214" s="8"/>
      <c r="L214" s="8"/>
      <c r="M214" s="8"/>
      <c r="N214" s="8"/>
      <c r="O214" s="8"/>
      <c r="P214" s="8"/>
      <c r="Q214" s="8"/>
    </row>
    <row r="215" spans="1:17" ht="12.75">
      <c r="A215" s="6" t="s">
        <v>1005</v>
      </c>
      <c r="B215" s="95">
        <v>2738</v>
      </c>
      <c r="C215" s="63">
        <v>1602</v>
      </c>
      <c r="D215" s="64">
        <v>182</v>
      </c>
      <c r="E215" s="8"/>
      <c r="F215" s="8"/>
      <c r="G215" s="8"/>
      <c r="L215" s="8"/>
      <c r="M215" s="8"/>
      <c r="N215" s="8"/>
      <c r="O215" s="8"/>
      <c r="P215" s="8"/>
      <c r="Q215" s="8"/>
    </row>
    <row r="216" spans="1:17" ht="12.75">
      <c r="A216" s="6" t="s">
        <v>459</v>
      </c>
      <c r="B216" s="95">
        <v>1542</v>
      </c>
      <c r="C216" s="63">
        <v>421</v>
      </c>
      <c r="D216" s="64">
        <v>105</v>
      </c>
      <c r="E216" s="8"/>
      <c r="F216" s="8"/>
      <c r="G216" s="8"/>
      <c r="L216" s="8"/>
      <c r="M216" s="8"/>
      <c r="N216" s="8"/>
      <c r="O216" s="8"/>
      <c r="P216" s="8"/>
      <c r="Q216" s="8"/>
    </row>
    <row r="217" spans="1:17" ht="12.75">
      <c r="A217" s="6" t="s">
        <v>460</v>
      </c>
      <c r="B217" s="95">
        <v>3364</v>
      </c>
      <c r="C217" s="63">
        <v>3455</v>
      </c>
      <c r="D217" s="64">
        <v>139</v>
      </c>
      <c r="E217" s="8"/>
      <c r="F217" s="8"/>
      <c r="G217" s="8"/>
      <c r="L217" s="8"/>
      <c r="M217" s="8"/>
      <c r="N217" s="8"/>
      <c r="O217" s="8"/>
      <c r="P217" s="8"/>
      <c r="Q217" s="8"/>
    </row>
    <row r="218" spans="1:17" ht="12.75">
      <c r="A218" s="6" t="s">
        <v>1006</v>
      </c>
      <c r="B218" s="95">
        <v>2543</v>
      </c>
      <c r="C218" s="63">
        <v>611</v>
      </c>
      <c r="D218" s="64">
        <v>303</v>
      </c>
      <c r="E218" s="8"/>
      <c r="F218" s="8"/>
      <c r="G218" s="8"/>
      <c r="L218" s="8"/>
      <c r="M218" s="8"/>
      <c r="N218" s="8"/>
      <c r="O218" s="8"/>
      <c r="P218" s="8"/>
      <c r="Q218" s="8"/>
    </row>
    <row r="219" spans="1:17" ht="12.75">
      <c r="A219" s="6" t="s">
        <v>1007</v>
      </c>
      <c r="B219" s="95">
        <v>1134</v>
      </c>
      <c r="C219" s="63">
        <v>542</v>
      </c>
      <c r="D219" s="64">
        <v>108</v>
      </c>
      <c r="E219" s="8"/>
      <c r="F219" s="8"/>
      <c r="G219" s="8"/>
      <c r="L219" s="8"/>
      <c r="M219" s="8"/>
      <c r="N219" s="8"/>
      <c r="O219" s="8"/>
      <c r="P219" s="8"/>
      <c r="Q219" s="8"/>
    </row>
    <row r="220" spans="1:17" ht="12.75">
      <c r="A220" s="6" t="s">
        <v>1008</v>
      </c>
      <c r="B220" s="95">
        <v>1295</v>
      </c>
      <c r="C220" s="63">
        <v>640</v>
      </c>
      <c r="D220" s="64">
        <v>91</v>
      </c>
      <c r="E220" s="8"/>
      <c r="F220" s="8"/>
      <c r="G220" s="8"/>
      <c r="L220" s="8"/>
      <c r="M220" s="8"/>
      <c r="N220" s="8"/>
      <c r="O220" s="8"/>
      <c r="P220" s="8"/>
      <c r="Q220" s="8"/>
    </row>
    <row r="221" spans="1:17" ht="12.75">
      <c r="A221" s="6" t="s">
        <v>461</v>
      </c>
      <c r="B221" s="95">
        <v>2868</v>
      </c>
      <c r="C221" s="63">
        <v>1448</v>
      </c>
      <c r="D221" s="64">
        <v>174</v>
      </c>
      <c r="E221" s="8"/>
      <c r="F221" s="8"/>
      <c r="G221" s="8"/>
      <c r="L221" s="8"/>
      <c r="M221" s="8"/>
      <c r="N221" s="8"/>
      <c r="O221" s="8"/>
      <c r="P221" s="8"/>
      <c r="Q221" s="8"/>
    </row>
    <row r="222" spans="1:17" ht="12.75">
      <c r="A222" s="6" t="s">
        <v>462</v>
      </c>
      <c r="B222" s="95">
        <v>1830</v>
      </c>
      <c r="C222" s="63">
        <v>391</v>
      </c>
      <c r="D222" s="64">
        <v>233</v>
      </c>
      <c r="E222" s="8"/>
      <c r="F222" s="8"/>
      <c r="G222" s="8"/>
      <c r="L222" s="8"/>
      <c r="M222" s="8"/>
      <c r="N222" s="8"/>
      <c r="O222" s="8"/>
      <c r="P222" s="8"/>
      <c r="Q222" s="8"/>
    </row>
    <row r="223" spans="1:17" ht="12.75">
      <c r="A223" s="6" t="s">
        <v>463</v>
      </c>
      <c r="B223" s="95">
        <v>2125</v>
      </c>
      <c r="C223" s="63">
        <v>727</v>
      </c>
      <c r="D223" s="64">
        <v>168</v>
      </c>
      <c r="E223" s="8"/>
      <c r="F223" s="8"/>
      <c r="G223" s="8"/>
      <c r="L223" s="8"/>
      <c r="M223" s="8"/>
      <c r="N223" s="8"/>
      <c r="O223" s="8"/>
      <c r="P223" s="8"/>
      <c r="Q223" s="8"/>
    </row>
    <row r="224" spans="1:17" ht="12.75">
      <c r="A224" s="6" t="s">
        <v>1009</v>
      </c>
      <c r="B224" s="95">
        <v>462</v>
      </c>
      <c r="C224" s="63">
        <v>62</v>
      </c>
      <c r="D224" s="64">
        <v>90</v>
      </c>
      <c r="E224" s="8"/>
      <c r="F224" s="8"/>
      <c r="G224" s="8"/>
      <c r="L224" s="8"/>
      <c r="M224" s="8"/>
      <c r="N224" s="8"/>
      <c r="O224" s="8"/>
      <c r="P224" s="8"/>
      <c r="Q224" s="8"/>
    </row>
    <row r="225" spans="1:17" ht="12.75">
      <c r="A225" s="6" t="s">
        <v>1010</v>
      </c>
      <c r="B225" s="95">
        <v>391</v>
      </c>
      <c r="C225" s="63">
        <v>492</v>
      </c>
      <c r="D225" s="64">
        <v>14</v>
      </c>
      <c r="E225" s="8"/>
      <c r="F225" s="8"/>
      <c r="G225" s="8"/>
      <c r="L225" s="8"/>
      <c r="M225" s="8"/>
      <c r="N225" s="8"/>
      <c r="O225" s="8"/>
      <c r="P225" s="8"/>
      <c r="Q225" s="8"/>
    </row>
    <row r="226" spans="1:17" ht="12.75">
      <c r="A226" s="6" t="s">
        <v>1011</v>
      </c>
      <c r="B226" s="95">
        <v>2303</v>
      </c>
      <c r="C226" s="63">
        <v>1387</v>
      </c>
      <c r="D226" s="64">
        <v>148</v>
      </c>
      <c r="E226" s="8"/>
      <c r="F226" s="8"/>
      <c r="G226" s="8"/>
      <c r="L226" s="8"/>
      <c r="M226" s="8"/>
      <c r="N226" s="8"/>
      <c r="O226" s="8"/>
      <c r="P226" s="8"/>
      <c r="Q226" s="8"/>
    </row>
    <row r="227" spans="1:17" ht="12.75">
      <c r="A227" s="6" t="s">
        <v>1012</v>
      </c>
      <c r="B227" s="95">
        <v>1179</v>
      </c>
      <c r="C227" s="63">
        <v>893</v>
      </c>
      <c r="D227" s="64">
        <v>32</v>
      </c>
      <c r="E227" s="8"/>
      <c r="F227" s="8"/>
      <c r="G227" s="8"/>
      <c r="L227" s="8"/>
      <c r="M227" s="8"/>
      <c r="N227" s="8"/>
      <c r="O227" s="8"/>
      <c r="P227" s="8"/>
      <c r="Q227" s="8"/>
    </row>
    <row r="228" spans="1:17" ht="12.75">
      <c r="A228" s="6" t="s">
        <v>1013</v>
      </c>
      <c r="B228" s="95">
        <v>993</v>
      </c>
      <c r="C228" s="63">
        <v>398</v>
      </c>
      <c r="D228" s="64">
        <v>66</v>
      </c>
      <c r="E228" s="8"/>
      <c r="F228" s="8"/>
      <c r="G228" s="8"/>
      <c r="L228" s="8"/>
      <c r="M228" s="8"/>
      <c r="N228" s="8"/>
      <c r="O228" s="8"/>
      <c r="P228" s="8"/>
      <c r="Q228" s="8"/>
    </row>
    <row r="229" spans="1:17" ht="12.75">
      <c r="A229" s="6" t="s">
        <v>464</v>
      </c>
      <c r="B229" s="95">
        <v>1202</v>
      </c>
      <c r="C229" s="63">
        <v>339</v>
      </c>
      <c r="D229" s="64">
        <v>98</v>
      </c>
      <c r="E229" s="8"/>
      <c r="F229" s="8"/>
      <c r="G229" s="8"/>
      <c r="L229" s="8"/>
      <c r="M229" s="8"/>
      <c r="N229" s="8"/>
      <c r="O229" s="8"/>
      <c r="P229" s="8"/>
      <c r="Q229" s="8"/>
    </row>
    <row r="230" spans="1:17" ht="12.75">
      <c r="A230" s="6" t="s">
        <v>1014</v>
      </c>
      <c r="B230" s="95">
        <v>647</v>
      </c>
      <c r="C230" s="63">
        <v>281</v>
      </c>
      <c r="D230" s="64">
        <v>37</v>
      </c>
      <c r="E230" s="8"/>
      <c r="F230" s="8"/>
      <c r="G230" s="8"/>
      <c r="L230" s="8"/>
      <c r="M230" s="8"/>
      <c r="N230" s="8"/>
      <c r="O230" s="8"/>
      <c r="P230" s="8"/>
      <c r="Q230" s="8"/>
    </row>
    <row r="231" spans="1:17" ht="12.75">
      <c r="A231" s="6" t="s">
        <v>465</v>
      </c>
      <c r="B231" s="95">
        <v>1402</v>
      </c>
      <c r="C231" s="63">
        <v>601</v>
      </c>
      <c r="D231" s="64">
        <v>82</v>
      </c>
      <c r="E231" s="8"/>
      <c r="F231" s="8"/>
      <c r="G231" s="8"/>
      <c r="L231" s="8"/>
      <c r="M231" s="8"/>
      <c r="N231" s="8"/>
      <c r="O231" s="8"/>
      <c r="P231" s="8"/>
      <c r="Q231" s="8"/>
    </row>
    <row r="232" spans="1:17" ht="12.75">
      <c r="A232" s="6" t="s">
        <v>1015</v>
      </c>
      <c r="B232" s="95">
        <v>7320</v>
      </c>
      <c r="C232" s="63">
        <v>2099</v>
      </c>
      <c r="D232" s="64">
        <v>709</v>
      </c>
      <c r="E232" s="8"/>
      <c r="F232" s="8"/>
      <c r="G232" s="8"/>
      <c r="L232" s="8"/>
      <c r="M232" s="8"/>
      <c r="N232" s="8"/>
      <c r="O232" s="8"/>
      <c r="P232" s="8"/>
      <c r="Q232" s="8"/>
    </row>
    <row r="233" spans="1:17" ht="12.75">
      <c r="A233" s="6" t="s">
        <v>466</v>
      </c>
      <c r="B233" s="95">
        <v>7172</v>
      </c>
      <c r="C233" s="63">
        <v>2389</v>
      </c>
      <c r="D233" s="64">
        <v>754</v>
      </c>
      <c r="E233" s="8"/>
      <c r="F233" s="8"/>
      <c r="G233" s="8"/>
      <c r="L233" s="8"/>
      <c r="M233" s="8"/>
      <c r="N233" s="8"/>
      <c r="O233" s="8"/>
      <c r="P233" s="8"/>
      <c r="Q233" s="8"/>
    </row>
    <row r="234" spans="1:17" ht="12.75">
      <c r="A234" s="6" t="s">
        <v>467</v>
      </c>
      <c r="B234" s="95">
        <v>3897</v>
      </c>
      <c r="C234" s="63">
        <v>980</v>
      </c>
      <c r="D234" s="64">
        <v>453</v>
      </c>
      <c r="E234" s="8"/>
      <c r="F234" s="8"/>
      <c r="G234" s="8"/>
      <c r="L234" s="8"/>
      <c r="M234" s="8"/>
      <c r="N234" s="8"/>
      <c r="O234" s="8"/>
      <c r="P234" s="8"/>
      <c r="Q234" s="8"/>
    </row>
    <row r="235" spans="1:17" ht="12.75">
      <c r="A235" s="6" t="s">
        <v>468</v>
      </c>
      <c r="B235" s="95">
        <v>793</v>
      </c>
      <c r="C235" s="63">
        <v>406</v>
      </c>
      <c r="D235" s="64">
        <v>35</v>
      </c>
      <c r="E235" s="8"/>
      <c r="F235" s="8"/>
      <c r="G235" s="8"/>
      <c r="L235" s="8"/>
      <c r="M235" s="8"/>
      <c r="N235" s="8"/>
      <c r="O235" s="8"/>
      <c r="P235" s="8"/>
      <c r="Q235" s="8"/>
    </row>
    <row r="236" spans="1:17" ht="12.75">
      <c r="A236" s="6" t="s">
        <v>1016</v>
      </c>
      <c r="B236" s="95">
        <v>457</v>
      </c>
      <c r="C236" s="63">
        <v>203</v>
      </c>
      <c r="D236" s="64">
        <v>36</v>
      </c>
      <c r="E236" s="8"/>
      <c r="F236" s="8"/>
      <c r="G236" s="8"/>
      <c r="L236" s="8"/>
      <c r="M236" s="8"/>
      <c r="N236" s="8"/>
      <c r="O236" s="8"/>
      <c r="P236" s="8"/>
      <c r="Q236" s="8"/>
    </row>
    <row r="237" spans="1:17" ht="12.75">
      <c r="A237" s="6" t="s">
        <v>1017</v>
      </c>
      <c r="B237" s="95">
        <v>18146</v>
      </c>
      <c r="C237" s="63">
        <v>4595</v>
      </c>
      <c r="D237" s="64">
        <v>2331</v>
      </c>
      <c r="E237" s="8"/>
      <c r="F237" s="8"/>
      <c r="G237" s="8"/>
      <c r="L237" s="8"/>
      <c r="M237" s="8"/>
      <c r="N237" s="8"/>
      <c r="O237" s="8"/>
      <c r="P237" s="8"/>
      <c r="Q237" s="8"/>
    </row>
    <row r="238" spans="1:17" ht="12.75">
      <c r="A238" s="6" t="s">
        <v>1018</v>
      </c>
      <c r="B238" s="95">
        <v>2056</v>
      </c>
      <c r="C238" s="63">
        <v>871</v>
      </c>
      <c r="D238" s="64">
        <v>62</v>
      </c>
      <c r="E238" s="8"/>
      <c r="F238" s="8"/>
      <c r="G238" s="8"/>
      <c r="L238" s="8"/>
      <c r="M238" s="8"/>
      <c r="N238" s="8"/>
      <c r="O238" s="8"/>
      <c r="P238" s="8"/>
      <c r="Q238" s="8"/>
    </row>
    <row r="239" spans="1:17" ht="12.75">
      <c r="A239" s="6" t="s">
        <v>469</v>
      </c>
      <c r="B239" s="95">
        <v>2352</v>
      </c>
      <c r="C239" s="63">
        <v>486</v>
      </c>
      <c r="D239" s="64">
        <v>248</v>
      </c>
      <c r="E239" s="8"/>
      <c r="F239" s="8"/>
      <c r="G239" s="8"/>
      <c r="L239" s="8"/>
      <c r="M239" s="8"/>
      <c r="N239" s="8"/>
      <c r="O239" s="8"/>
      <c r="P239" s="8"/>
      <c r="Q239" s="8"/>
    </row>
    <row r="240" spans="1:17" ht="12.75">
      <c r="A240" s="6" t="s">
        <v>470</v>
      </c>
      <c r="B240" s="95">
        <v>5563</v>
      </c>
      <c r="C240" s="63">
        <v>3835</v>
      </c>
      <c r="D240" s="64">
        <v>269</v>
      </c>
      <c r="E240" s="8"/>
      <c r="F240" s="8"/>
      <c r="G240" s="8"/>
      <c r="L240" s="8"/>
      <c r="M240" s="8"/>
      <c r="N240" s="8"/>
      <c r="O240" s="8"/>
      <c r="P240" s="8"/>
      <c r="Q240" s="8"/>
    </row>
    <row r="241" spans="1:17" ht="12.75">
      <c r="A241" s="6" t="s">
        <v>1019</v>
      </c>
      <c r="B241" s="95">
        <v>1644</v>
      </c>
      <c r="C241" s="63">
        <v>815</v>
      </c>
      <c r="D241" s="64">
        <v>101</v>
      </c>
      <c r="E241" s="8"/>
      <c r="F241" s="8"/>
      <c r="G241" s="8"/>
      <c r="L241" s="8"/>
      <c r="M241" s="8"/>
      <c r="N241" s="8"/>
      <c r="O241" s="8"/>
      <c r="P241" s="8"/>
      <c r="Q241" s="8"/>
    </row>
    <row r="242" spans="1:17" ht="12.75">
      <c r="A242" s="6" t="s">
        <v>1020</v>
      </c>
      <c r="B242" s="95">
        <v>4177</v>
      </c>
      <c r="C242" s="63">
        <v>2037</v>
      </c>
      <c r="D242" s="64">
        <v>275</v>
      </c>
      <c r="E242" s="8"/>
      <c r="F242" s="8"/>
      <c r="G242" s="8"/>
      <c r="L242" s="8"/>
      <c r="M242" s="8"/>
      <c r="N242" s="8"/>
      <c r="O242" s="8"/>
      <c r="P242" s="8"/>
      <c r="Q242" s="8"/>
    </row>
    <row r="243" spans="1:17" ht="12.75">
      <c r="A243" s="6" t="s">
        <v>471</v>
      </c>
      <c r="B243" s="95">
        <v>547</v>
      </c>
      <c r="C243" s="63">
        <v>211</v>
      </c>
      <c r="D243" s="64">
        <v>30</v>
      </c>
      <c r="E243" s="8"/>
      <c r="F243" s="8"/>
      <c r="G243" s="8"/>
      <c r="L243" s="8"/>
      <c r="M243" s="8"/>
      <c r="N243" s="8"/>
      <c r="O243" s="8"/>
      <c r="P243" s="8"/>
      <c r="Q243" s="8"/>
    </row>
    <row r="244" spans="1:17" ht="12.75">
      <c r="A244" s="6" t="s">
        <v>1021</v>
      </c>
      <c r="B244" s="95">
        <v>2995</v>
      </c>
      <c r="C244" s="63">
        <v>1531</v>
      </c>
      <c r="D244" s="64">
        <v>153</v>
      </c>
      <c r="E244" s="8"/>
      <c r="F244" s="8"/>
      <c r="G244" s="8"/>
      <c r="L244" s="8"/>
      <c r="M244" s="8"/>
      <c r="N244" s="8"/>
      <c r="O244" s="8"/>
      <c r="P244" s="8"/>
      <c r="Q244" s="8"/>
    </row>
    <row r="245" spans="1:17" ht="12.75">
      <c r="A245" s="6" t="s">
        <v>472</v>
      </c>
      <c r="B245" s="95">
        <v>220</v>
      </c>
      <c r="C245" s="63">
        <v>82</v>
      </c>
      <c r="D245" s="64">
        <v>10</v>
      </c>
      <c r="E245" s="8"/>
      <c r="F245" s="8"/>
      <c r="G245" s="8"/>
      <c r="L245" s="8"/>
      <c r="M245" s="8"/>
      <c r="N245" s="8"/>
      <c r="O245" s="8"/>
      <c r="P245" s="8"/>
      <c r="Q245" s="8"/>
    </row>
    <row r="246" spans="1:17" ht="12.75">
      <c r="A246" s="6" t="s">
        <v>1022</v>
      </c>
      <c r="B246" s="95">
        <v>709</v>
      </c>
      <c r="C246" s="63">
        <v>259</v>
      </c>
      <c r="D246" s="64">
        <v>56</v>
      </c>
      <c r="E246" s="8"/>
      <c r="F246" s="8"/>
      <c r="G246" s="8"/>
      <c r="L246" s="8"/>
      <c r="M246" s="8"/>
      <c r="N246" s="8"/>
      <c r="O246" s="8"/>
      <c r="P246" s="8"/>
      <c r="Q246" s="8"/>
    </row>
    <row r="247" spans="1:17" ht="12.75">
      <c r="A247" s="6" t="s">
        <v>1023</v>
      </c>
      <c r="B247" s="95">
        <v>1519</v>
      </c>
      <c r="C247" s="63">
        <v>927</v>
      </c>
      <c r="D247" s="64">
        <v>62</v>
      </c>
      <c r="E247" s="8"/>
      <c r="F247" s="8"/>
      <c r="G247" s="8"/>
      <c r="L247" s="8"/>
      <c r="M247" s="8"/>
      <c r="N247" s="8"/>
      <c r="O247" s="8"/>
      <c r="P247" s="8"/>
      <c r="Q247" s="8"/>
    </row>
    <row r="248" spans="1:17" ht="12.75">
      <c r="A248" s="6" t="s">
        <v>473</v>
      </c>
      <c r="B248" s="95">
        <v>2192</v>
      </c>
      <c r="C248" s="63">
        <v>1690</v>
      </c>
      <c r="D248" s="64">
        <v>97</v>
      </c>
      <c r="E248" s="8"/>
      <c r="F248" s="8"/>
      <c r="G248" s="8"/>
      <c r="L248" s="8"/>
      <c r="M248" s="8"/>
      <c r="N248" s="8"/>
      <c r="O248" s="8"/>
      <c r="P248" s="8"/>
      <c r="Q248" s="8"/>
    </row>
    <row r="249" spans="1:17" ht="12.75">
      <c r="A249" s="6" t="s">
        <v>1024</v>
      </c>
      <c r="B249" s="95">
        <v>1729</v>
      </c>
      <c r="C249" s="63">
        <v>421</v>
      </c>
      <c r="D249" s="64">
        <v>74</v>
      </c>
      <c r="E249" s="8"/>
      <c r="F249" s="8"/>
      <c r="G249" s="8"/>
      <c r="L249" s="8"/>
      <c r="M249" s="8"/>
      <c r="N249" s="8"/>
      <c r="O249" s="8"/>
      <c r="P249" s="8"/>
      <c r="Q249" s="8"/>
    </row>
    <row r="250" spans="1:17" ht="12.75">
      <c r="A250" s="7" t="s">
        <v>1025</v>
      </c>
      <c r="B250" s="71">
        <v>1200</v>
      </c>
      <c r="C250" s="65">
        <v>456</v>
      </c>
      <c r="D250" s="66">
        <v>62</v>
      </c>
      <c r="E250" s="8"/>
      <c r="F250" s="8"/>
      <c r="G250" s="8"/>
      <c r="L250" s="8"/>
      <c r="M250" s="8"/>
      <c r="N250" s="8"/>
      <c r="O250" s="8"/>
      <c r="P250" s="8"/>
      <c r="Q250" s="8"/>
    </row>
  </sheetData>
  <mergeCells count="30">
    <mergeCell ref="A83:A84"/>
    <mergeCell ref="B83:C83"/>
    <mergeCell ref="G5:G6"/>
    <mergeCell ref="D47:E47"/>
    <mergeCell ref="A12:A13"/>
    <mergeCell ref="B12:C12"/>
    <mergeCell ref="B5:C5"/>
    <mergeCell ref="D5:E5"/>
    <mergeCell ref="A5:A6"/>
    <mergeCell ref="F5:F6"/>
    <mergeCell ref="G12:G13"/>
    <mergeCell ref="F47:F48"/>
    <mergeCell ref="G47:G48"/>
    <mergeCell ref="A113:A114"/>
    <mergeCell ref="B113:C113"/>
    <mergeCell ref="D113:E113"/>
    <mergeCell ref="F113:F114"/>
    <mergeCell ref="A33:A34"/>
    <mergeCell ref="D12:E12"/>
    <mergeCell ref="F12:F13"/>
    <mergeCell ref="A98:A99"/>
    <mergeCell ref="B98:C98"/>
    <mergeCell ref="G113:G114"/>
    <mergeCell ref="G33:G34"/>
    <mergeCell ref="D40:E40"/>
    <mergeCell ref="A47:A48"/>
    <mergeCell ref="B47:C47"/>
    <mergeCell ref="B33:C33"/>
    <mergeCell ref="D33:E33"/>
    <mergeCell ref="F33:F3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M254"/>
  <sheetViews>
    <sheetView workbookViewId="0" topLeftCell="A1">
      <selection activeCell="K6" sqref="K6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1.421875" style="8" customWidth="1"/>
    <col min="6" max="6" width="17.00390625" style="8" customWidth="1"/>
    <col min="7" max="7" width="11.421875" style="8" customWidth="1"/>
    <col min="8" max="11" width="11.421875" style="133" customWidth="1"/>
    <col min="12" max="16384" width="11.421875" style="8" customWidth="1"/>
  </cols>
  <sheetData>
    <row r="2" spans="1:65" s="9" customFormat="1" ht="15.75">
      <c r="A2" s="2" t="s">
        <v>326</v>
      </c>
      <c r="B2" s="8"/>
      <c r="C2" s="8"/>
      <c r="D2" s="8"/>
      <c r="E2" s="8"/>
      <c r="F2" s="8"/>
      <c r="G2" s="8"/>
      <c r="H2" s="133"/>
      <c r="I2" s="133"/>
      <c r="J2" s="133"/>
      <c r="K2" s="13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9" customFormat="1" ht="12.75">
      <c r="A3" s="8"/>
      <c r="B3" s="8"/>
      <c r="C3" s="8"/>
      <c r="D3" s="8"/>
      <c r="E3" s="8"/>
      <c r="F3" s="8"/>
      <c r="G3" s="8"/>
      <c r="H3" s="133"/>
      <c r="I3" s="133"/>
      <c r="J3" s="133"/>
      <c r="K3" s="13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s="9" customFormat="1" ht="12.75">
      <c r="A4" s="8"/>
      <c r="B4" s="8"/>
      <c r="C4" s="8"/>
      <c r="D4" s="8"/>
      <c r="E4" s="8"/>
      <c r="F4" s="8"/>
      <c r="G4" s="8"/>
      <c r="H4" s="133"/>
      <c r="I4" s="133"/>
      <c r="J4" s="133"/>
      <c r="K4" s="13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s="11" customFormat="1" ht="29.25" customHeight="1">
      <c r="A5" s="397" t="s">
        <v>286</v>
      </c>
      <c r="B5" s="399" t="s">
        <v>850</v>
      </c>
      <c r="C5" s="400"/>
      <c r="D5" s="393" t="s">
        <v>284</v>
      </c>
      <c r="E5" s="394"/>
      <c r="F5" s="395" t="s">
        <v>680</v>
      </c>
      <c r="G5" s="395" t="s">
        <v>317</v>
      </c>
      <c r="H5" s="133"/>
      <c r="I5" s="133"/>
      <c r="J5" s="133"/>
      <c r="K5" s="13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s="11" customFormat="1" ht="24.75" customHeight="1">
      <c r="A6" s="398"/>
      <c r="B6" s="31" t="s">
        <v>319</v>
      </c>
      <c r="C6" s="32" t="s">
        <v>283</v>
      </c>
      <c r="D6" s="31" t="s">
        <v>319</v>
      </c>
      <c r="E6" s="33" t="s">
        <v>285</v>
      </c>
      <c r="F6" s="396"/>
      <c r="G6" s="396"/>
      <c r="H6" s="133"/>
      <c r="I6" s="133"/>
      <c r="J6" s="133"/>
      <c r="K6" s="13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s="9" customFormat="1" ht="12.75">
      <c r="A7" s="155" t="s">
        <v>289</v>
      </c>
      <c r="B7" s="67">
        <v>832571</v>
      </c>
      <c r="C7" s="156">
        <v>4269700</v>
      </c>
      <c r="D7" s="68">
        <v>0.009542852500481924</v>
      </c>
      <c r="E7" s="69">
        <v>0.003580236118828406</v>
      </c>
      <c r="F7" s="70">
        <v>0.1949951987259058</v>
      </c>
      <c r="G7" s="70">
        <v>0.5073255832375642</v>
      </c>
      <c r="H7" s="135"/>
      <c r="I7" s="135"/>
      <c r="J7" s="135"/>
      <c r="K7" s="13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5" s="9" customFormat="1" ht="12.75">
      <c r="A8" s="157" t="s">
        <v>287</v>
      </c>
      <c r="B8" s="71">
        <v>146204</v>
      </c>
      <c r="C8" s="72">
        <v>359795</v>
      </c>
      <c r="D8" s="73">
        <v>0.02943889370031605</v>
      </c>
      <c r="E8" s="74">
        <v>0.028361800887181543</v>
      </c>
      <c r="F8" s="75">
        <v>0.4063536180324907</v>
      </c>
      <c r="G8" s="75">
        <v>0.500258334274286</v>
      </c>
      <c r="H8" s="135"/>
      <c r="I8" s="135"/>
      <c r="J8" s="135"/>
      <c r="K8" s="13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s="9" customFormat="1" ht="12.75">
      <c r="A9" s="3"/>
      <c r="B9" s="15"/>
      <c r="C9" s="15"/>
      <c r="D9" s="3"/>
      <c r="E9" s="15"/>
      <c r="F9" s="15"/>
      <c r="G9" s="8"/>
      <c r="H9" s="133"/>
      <c r="I9" s="133"/>
      <c r="J9" s="133"/>
      <c r="K9" s="13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65" s="9" customFormat="1" ht="12.75">
      <c r="A10" s="3"/>
      <c r="B10" s="15"/>
      <c r="C10" s="15"/>
      <c r="D10" s="3"/>
      <c r="E10" s="15"/>
      <c r="F10" s="15"/>
      <c r="G10" s="8"/>
      <c r="H10" s="133"/>
      <c r="I10" s="133"/>
      <c r="J10" s="133"/>
      <c r="K10" s="13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9" customFormat="1" ht="12.75">
      <c r="A11" s="3"/>
      <c r="B11" s="15"/>
      <c r="C11" s="15"/>
      <c r="D11" s="3"/>
      <c r="E11" s="15"/>
      <c r="F11" s="15"/>
      <c r="G11" s="8"/>
      <c r="H11" s="133"/>
      <c r="I11" s="133"/>
      <c r="J11" s="133"/>
      <c r="K11" s="13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41" s="11" customFormat="1" ht="29.25" customHeight="1">
      <c r="A12" s="397" t="s">
        <v>290</v>
      </c>
      <c r="B12" s="399" t="s">
        <v>848</v>
      </c>
      <c r="C12" s="400"/>
      <c r="D12" s="393" t="s">
        <v>284</v>
      </c>
      <c r="E12" s="394"/>
      <c r="F12" s="395" t="s">
        <v>680</v>
      </c>
      <c r="G12" s="395" t="s">
        <v>317</v>
      </c>
      <c r="H12" s="133"/>
      <c r="I12" s="133"/>
      <c r="J12" s="133"/>
      <c r="K12" s="133"/>
      <c r="L12" s="133"/>
      <c r="M12" s="13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1:41" s="11" customFormat="1" ht="22.5" customHeight="1">
      <c r="A13" s="398"/>
      <c r="B13" s="34" t="s">
        <v>319</v>
      </c>
      <c r="C13" s="33" t="s">
        <v>283</v>
      </c>
      <c r="D13" s="34" t="s">
        <v>319</v>
      </c>
      <c r="E13" s="33" t="s">
        <v>285</v>
      </c>
      <c r="F13" s="396"/>
      <c r="G13" s="396"/>
      <c r="H13" s="133"/>
      <c r="I13" s="133"/>
      <c r="J13" s="133"/>
      <c r="K13" s="133"/>
      <c r="L13" s="133"/>
      <c r="M13" s="13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1:65" s="9" customFormat="1" ht="12.75">
      <c r="A14" s="77" t="s">
        <v>315</v>
      </c>
      <c r="B14" s="78">
        <v>241603.41666666666</v>
      </c>
      <c r="C14" s="79">
        <v>1286092</v>
      </c>
      <c r="D14" s="80">
        <v>-0.01574139677058295</v>
      </c>
      <c r="E14" s="81">
        <v>-0.023494934457608974</v>
      </c>
      <c r="F14" s="36">
        <v>0.18785857984239593</v>
      </c>
      <c r="G14" s="37">
        <v>0.4803538516901947</v>
      </c>
      <c r="H14" s="134"/>
      <c r="I14" s="134"/>
      <c r="J14" s="133"/>
      <c r="K14" s="13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18" customFormat="1" ht="12.75">
      <c r="A15" s="83" t="s">
        <v>118</v>
      </c>
      <c r="B15" s="84">
        <v>177473.58333333334</v>
      </c>
      <c r="C15" s="85">
        <v>827775.6666666666</v>
      </c>
      <c r="D15" s="98" t="s">
        <v>267</v>
      </c>
      <c r="E15" s="99" t="s">
        <v>267</v>
      </c>
      <c r="F15" s="38">
        <v>0.21439816423692895</v>
      </c>
      <c r="G15" s="39">
        <v>0.4921732800258834</v>
      </c>
      <c r="H15" s="138"/>
      <c r="I15" s="134"/>
      <c r="J15" s="133"/>
      <c r="K15" s="13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s="9" customFormat="1" ht="12.75">
      <c r="A16" s="89" t="s">
        <v>120</v>
      </c>
      <c r="B16" s="90">
        <v>22120</v>
      </c>
      <c r="C16" s="91">
        <v>265888.5</v>
      </c>
      <c r="D16" s="98" t="s">
        <v>267</v>
      </c>
      <c r="E16" s="99" t="s">
        <v>267</v>
      </c>
      <c r="F16" s="41">
        <v>0.08319276689288932</v>
      </c>
      <c r="G16" s="42">
        <v>0.5938826330049647</v>
      </c>
      <c r="H16" s="134"/>
      <c r="I16" s="134"/>
      <c r="J16" s="133"/>
      <c r="K16" s="13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s="18" customFormat="1" ht="12.75">
      <c r="A17" s="89" t="s">
        <v>121</v>
      </c>
      <c r="B17" s="95">
        <v>6811.916666666667</v>
      </c>
      <c r="C17" s="85">
        <v>27671.5</v>
      </c>
      <c r="D17" s="98" t="s">
        <v>267</v>
      </c>
      <c r="E17" s="99" t="s">
        <v>267</v>
      </c>
      <c r="F17" s="38">
        <v>0.24617084967084066</v>
      </c>
      <c r="G17" s="39">
        <v>0.9195558755371567</v>
      </c>
      <c r="H17" s="138"/>
      <c r="I17" s="134"/>
      <c r="J17" s="133"/>
      <c r="K17" s="133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s="9" customFormat="1" ht="12.75">
      <c r="A18" s="89" t="s">
        <v>119</v>
      </c>
      <c r="B18" s="95">
        <v>32678.416666666668</v>
      </c>
      <c r="C18" s="85">
        <v>155439.66666666666</v>
      </c>
      <c r="D18" s="98" t="s">
        <v>267</v>
      </c>
      <c r="E18" s="99" t="s">
        <v>267</v>
      </c>
      <c r="F18" s="38">
        <v>0.21023215867249676</v>
      </c>
      <c r="G18" s="39">
        <v>0.34838180643865935</v>
      </c>
      <c r="H18" s="134"/>
      <c r="I18" s="134"/>
      <c r="J18" s="133"/>
      <c r="K18" s="13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</row>
    <row r="19" spans="1:65" s="9" customFormat="1" ht="12.75">
      <c r="A19" s="89" t="s">
        <v>330</v>
      </c>
      <c r="B19" s="84">
        <v>0</v>
      </c>
      <c r="C19" s="85">
        <v>0</v>
      </c>
      <c r="D19" s="98" t="s">
        <v>267</v>
      </c>
      <c r="E19" s="99" t="s">
        <v>267</v>
      </c>
      <c r="F19" s="206" t="s">
        <v>267</v>
      </c>
      <c r="G19" s="45" t="s">
        <v>267</v>
      </c>
      <c r="H19" s="134"/>
      <c r="I19" s="134"/>
      <c r="J19" s="133"/>
      <c r="K19" s="13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65" s="9" customFormat="1" ht="12.75">
      <c r="A20" s="89" t="s">
        <v>291</v>
      </c>
      <c r="B20" s="84">
        <v>45.5</v>
      </c>
      <c r="C20" s="91">
        <v>266.0833333333333</v>
      </c>
      <c r="D20" s="98" t="s">
        <v>267</v>
      </c>
      <c r="E20" s="99" t="s">
        <v>267</v>
      </c>
      <c r="F20" s="38">
        <v>0.17099906044472285</v>
      </c>
      <c r="G20" s="39">
        <v>0.03952798088756968</v>
      </c>
      <c r="H20" s="134"/>
      <c r="I20" s="134"/>
      <c r="J20" s="133"/>
      <c r="K20" s="13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9" customFormat="1" ht="12.75">
      <c r="A21" s="96" t="s">
        <v>122</v>
      </c>
      <c r="B21" s="95">
        <v>2474</v>
      </c>
      <c r="C21" s="91">
        <v>9050.583333333334</v>
      </c>
      <c r="D21" s="98" t="s">
        <v>267</v>
      </c>
      <c r="E21" s="99" t="s">
        <v>267</v>
      </c>
      <c r="F21" s="41">
        <v>0.2733525463367923</v>
      </c>
      <c r="G21" s="43">
        <v>0.892469562603337</v>
      </c>
      <c r="H21" s="134"/>
      <c r="I21" s="134"/>
      <c r="J21" s="133"/>
      <c r="K21" s="13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s="9" customFormat="1" ht="12.75">
      <c r="A22" s="77" t="s">
        <v>316</v>
      </c>
      <c r="B22" s="78">
        <v>27559.5</v>
      </c>
      <c r="C22" s="79">
        <v>97920</v>
      </c>
      <c r="D22" s="80">
        <v>0.005600963292709649</v>
      </c>
      <c r="E22" s="81">
        <v>-0.0009632936651325918</v>
      </c>
      <c r="F22" s="37">
        <v>0.28144914215686273</v>
      </c>
      <c r="G22" s="37">
        <v>0.49863848958286217</v>
      </c>
      <c r="H22" s="134"/>
      <c r="I22" s="134"/>
      <c r="J22" s="133"/>
      <c r="K22" s="13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s="9" customFormat="1" ht="12.75">
      <c r="A23" s="83" t="s">
        <v>118</v>
      </c>
      <c r="B23" s="84">
        <v>15814.25</v>
      </c>
      <c r="C23" s="85">
        <v>37304</v>
      </c>
      <c r="D23" s="202" t="s">
        <v>267</v>
      </c>
      <c r="E23" s="203" t="s">
        <v>267</v>
      </c>
      <c r="F23" s="39">
        <v>0.42392906926871116</v>
      </c>
      <c r="G23" s="39">
        <v>0.49452628451854497</v>
      </c>
      <c r="H23" s="134"/>
      <c r="I23" s="134"/>
      <c r="J23" s="133"/>
      <c r="K23" s="13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s="9" customFormat="1" ht="12.75">
      <c r="A24" s="89" t="s">
        <v>120</v>
      </c>
      <c r="B24" s="90">
        <v>662.1666666666666</v>
      </c>
      <c r="C24" s="91">
        <v>31924.333333333332</v>
      </c>
      <c r="D24" s="98" t="s">
        <v>267</v>
      </c>
      <c r="E24" s="99" t="s">
        <v>267</v>
      </c>
      <c r="F24" s="42">
        <v>0.020741753939001597</v>
      </c>
      <c r="G24" s="42">
        <v>0.25088406163172516</v>
      </c>
      <c r="H24" s="134"/>
      <c r="I24" s="134"/>
      <c r="J24" s="133"/>
      <c r="K24" s="13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s="9" customFormat="1" ht="12.75">
      <c r="A25" s="89" t="s">
        <v>121</v>
      </c>
      <c r="B25" s="95">
        <v>4151.333333333333</v>
      </c>
      <c r="C25" s="85">
        <v>12609.083333333334</v>
      </c>
      <c r="D25" s="98" t="s">
        <v>267</v>
      </c>
      <c r="E25" s="99" t="s">
        <v>267</v>
      </c>
      <c r="F25" s="39">
        <v>0.3292335551751713</v>
      </c>
      <c r="G25" s="39">
        <v>0.901826608012455</v>
      </c>
      <c r="H25" s="134"/>
      <c r="I25" s="134"/>
      <c r="J25" s="133"/>
      <c r="K25" s="13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s="9" customFormat="1" ht="12.75">
      <c r="A26" s="89" t="s">
        <v>119</v>
      </c>
      <c r="B26" s="95">
        <v>5236.916666666667</v>
      </c>
      <c r="C26" s="91">
        <v>10908.5</v>
      </c>
      <c r="D26" s="98" t="s">
        <v>267</v>
      </c>
      <c r="E26" s="99" t="s">
        <v>267</v>
      </c>
      <c r="F26" s="39">
        <v>0.4800766985989519</v>
      </c>
      <c r="G26" s="39">
        <v>0.37432393795716096</v>
      </c>
      <c r="H26" s="134"/>
      <c r="I26" s="134"/>
      <c r="J26" s="133"/>
      <c r="K26" s="13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5" s="9" customFormat="1" ht="12.75">
      <c r="A27" s="89" t="s">
        <v>330</v>
      </c>
      <c r="B27" s="84">
        <v>0</v>
      </c>
      <c r="C27" s="85">
        <v>0</v>
      </c>
      <c r="D27" s="98" t="s">
        <v>267</v>
      </c>
      <c r="E27" s="99" t="s">
        <v>267</v>
      </c>
      <c r="F27" s="45" t="s">
        <v>267</v>
      </c>
      <c r="G27" s="45" t="s">
        <v>267</v>
      </c>
      <c r="H27" s="134"/>
      <c r="I27" s="134"/>
      <c r="J27" s="133"/>
      <c r="K27" s="13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5" s="9" customFormat="1" ht="12.75">
      <c r="A28" s="89" t="s">
        <v>291</v>
      </c>
      <c r="B28" s="84">
        <v>4.166666666666667</v>
      </c>
      <c r="C28" s="113">
        <v>12.833333333333334</v>
      </c>
      <c r="D28" s="98" t="s">
        <v>267</v>
      </c>
      <c r="E28" s="99" t="s">
        <v>267</v>
      </c>
      <c r="F28" s="39">
        <v>0.3246753246753247</v>
      </c>
      <c r="G28" s="39">
        <v>0.03113325031133251</v>
      </c>
      <c r="H28" s="134"/>
      <c r="I28" s="134"/>
      <c r="J28" s="133"/>
      <c r="K28" s="13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5" s="9" customFormat="1" ht="12.75">
      <c r="A29" s="96" t="s">
        <v>122</v>
      </c>
      <c r="B29" s="71">
        <v>1690.6666666666667</v>
      </c>
      <c r="C29" s="72">
        <v>5161.25</v>
      </c>
      <c r="D29" s="204" t="s">
        <v>267</v>
      </c>
      <c r="E29" s="205" t="s">
        <v>267</v>
      </c>
      <c r="F29" s="43">
        <v>0.32756922580124326</v>
      </c>
      <c r="G29" s="43">
        <v>0.878648765699437</v>
      </c>
      <c r="H29" s="134"/>
      <c r="I29" s="134"/>
      <c r="J29" s="133"/>
      <c r="K29" s="13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5" s="11" customFormat="1" ht="12.75">
      <c r="A30" s="3"/>
      <c r="B30" s="15"/>
      <c r="C30" s="15"/>
      <c r="D30" s="21"/>
      <c r="E30" s="21"/>
      <c r="F30" s="22"/>
      <c r="G30" s="10"/>
      <c r="H30" s="133"/>
      <c r="I30" s="133"/>
      <c r="J30" s="133"/>
      <c r="K30" s="13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s="11" customFormat="1" ht="12.75">
      <c r="A31" s="3"/>
      <c r="B31" s="15"/>
      <c r="C31" s="15"/>
      <c r="D31" s="21"/>
      <c r="E31" s="21"/>
      <c r="F31" s="22"/>
      <c r="G31" s="10"/>
      <c r="H31" s="133"/>
      <c r="I31" s="133"/>
      <c r="J31" s="133"/>
      <c r="K31" s="13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s="11" customFormat="1" ht="12.75">
      <c r="A32" s="3"/>
      <c r="B32" s="15"/>
      <c r="C32" s="15"/>
      <c r="D32" s="21"/>
      <c r="E32" s="21"/>
      <c r="F32" s="22"/>
      <c r="G32" s="10"/>
      <c r="H32" s="133"/>
      <c r="I32" s="133"/>
      <c r="J32" s="133"/>
      <c r="K32" s="13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s="11" customFormat="1" ht="23.25" customHeight="1">
      <c r="A33" s="397" t="s">
        <v>292</v>
      </c>
      <c r="B33" s="399" t="s">
        <v>849</v>
      </c>
      <c r="C33" s="400"/>
      <c r="D33" s="393" t="s">
        <v>284</v>
      </c>
      <c r="E33" s="394"/>
      <c r="F33" s="395" t="s">
        <v>680</v>
      </c>
      <c r="G33" s="395" t="s">
        <v>317</v>
      </c>
      <c r="H33" s="133"/>
      <c r="I33" s="133"/>
      <c r="J33" s="133"/>
      <c r="K33" s="13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s="11" customFormat="1" ht="25.5" customHeight="1">
      <c r="A34" s="398"/>
      <c r="B34" s="34" t="s">
        <v>319</v>
      </c>
      <c r="C34" s="33" t="s">
        <v>283</v>
      </c>
      <c r="D34" s="34" t="s">
        <v>319</v>
      </c>
      <c r="E34" s="33" t="s">
        <v>285</v>
      </c>
      <c r="F34" s="396"/>
      <c r="G34" s="396"/>
      <c r="H34" s="133"/>
      <c r="I34" s="133"/>
      <c r="J34" s="133"/>
      <c r="K34" s="133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s="9" customFormat="1" ht="12.75">
      <c r="A35" s="83" t="s">
        <v>293</v>
      </c>
      <c r="B35" s="162">
        <v>694.575</v>
      </c>
      <c r="C35" s="176">
        <v>3464.45</v>
      </c>
      <c r="D35" s="68">
        <v>0.028086145648312577</v>
      </c>
      <c r="E35" s="87">
        <v>0.0034903255706175695</v>
      </c>
      <c r="F35" s="69">
        <v>0.2004863686876705</v>
      </c>
      <c r="G35" s="69">
        <v>0.5194929040219891</v>
      </c>
      <c r="H35" s="134"/>
      <c r="I35" s="134"/>
      <c r="J35" s="133"/>
      <c r="K35" s="13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s="9" customFormat="1" ht="12.75">
      <c r="A36" s="89" t="s">
        <v>294</v>
      </c>
      <c r="B36" s="159">
        <v>373.65</v>
      </c>
      <c r="C36" s="177">
        <v>1797.975</v>
      </c>
      <c r="D36" s="92">
        <v>0.061204203351320485</v>
      </c>
      <c r="E36" s="93">
        <v>0.03114112434943439</v>
      </c>
      <c r="F36" s="93">
        <v>0.20781712760188545</v>
      </c>
      <c r="G36" s="93">
        <v>0.4719143696125793</v>
      </c>
      <c r="H36" s="134"/>
      <c r="I36" s="134"/>
      <c r="J36" s="133"/>
      <c r="K36" s="13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s="9" customFormat="1" ht="12.75">
      <c r="A37" s="89" t="s">
        <v>295</v>
      </c>
      <c r="B37" s="160">
        <v>247.7</v>
      </c>
      <c r="C37" s="177">
        <v>1153.475</v>
      </c>
      <c r="D37" s="92">
        <v>0.028761291662340316</v>
      </c>
      <c r="E37" s="93">
        <v>-0.02252023219355115</v>
      </c>
      <c r="F37" s="93">
        <v>0.21474240880816664</v>
      </c>
      <c r="G37" s="93">
        <v>0.47657527657527654</v>
      </c>
      <c r="H37" s="134"/>
      <c r="I37" s="134"/>
      <c r="J37" s="133"/>
      <c r="K37" s="13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s="9" customFormat="1" ht="12.75">
      <c r="A38" s="89" t="s">
        <v>296</v>
      </c>
      <c r="B38" s="159">
        <v>125.975</v>
      </c>
      <c r="C38" s="176">
        <v>644.5</v>
      </c>
      <c r="D38" s="86">
        <v>0.13108866442199774</v>
      </c>
      <c r="E38" s="87">
        <v>0.14344007806262749</v>
      </c>
      <c r="F38" s="87">
        <v>0.19546159813809152</v>
      </c>
      <c r="G38" s="87">
        <v>0.46314338235294117</v>
      </c>
      <c r="H38" s="134"/>
      <c r="I38" s="134"/>
      <c r="J38" s="133"/>
      <c r="K38" s="13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s="9" customFormat="1" ht="12.75">
      <c r="A39" s="89" t="s">
        <v>297</v>
      </c>
      <c r="B39" s="163">
        <v>320.9</v>
      </c>
      <c r="C39" s="177">
        <v>1666.475</v>
      </c>
      <c r="D39" s="104">
        <v>-0.008037094281298396</v>
      </c>
      <c r="E39" s="87">
        <v>-0.024711769181248955</v>
      </c>
      <c r="F39" s="130">
        <v>0.19256214464663435</v>
      </c>
      <c r="G39" s="130">
        <v>0.5885103846682866</v>
      </c>
      <c r="H39" s="134"/>
      <c r="I39" s="134"/>
      <c r="J39" s="133"/>
      <c r="K39" s="13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s="11" customFormat="1" ht="12.75">
      <c r="A40" s="77" t="s">
        <v>328</v>
      </c>
      <c r="B40" s="101"/>
      <c r="C40" s="102"/>
      <c r="D40" s="402" t="s">
        <v>329</v>
      </c>
      <c r="E40" s="403"/>
      <c r="F40" s="161"/>
      <c r="G40" s="161"/>
      <c r="H40" s="134"/>
      <c r="I40" s="134"/>
      <c r="J40" s="133"/>
      <c r="K40" s="133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s="9" customFormat="1" ht="12.75">
      <c r="A41" s="89" t="s">
        <v>298</v>
      </c>
      <c r="B41" s="68">
        <v>0.35662095526041104</v>
      </c>
      <c r="C41" s="69">
        <v>0.3329460664751981</v>
      </c>
      <c r="D41" s="164">
        <v>0.02</v>
      </c>
      <c r="E41" s="165">
        <v>-0.89</v>
      </c>
      <c r="F41" s="165" t="s">
        <v>267</v>
      </c>
      <c r="G41" s="165" t="s">
        <v>267</v>
      </c>
      <c r="H41" s="188"/>
      <c r="I41" s="134"/>
      <c r="J41" s="133"/>
      <c r="K41" s="13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s="9" customFormat="1" ht="12.75">
      <c r="A42" s="89" t="s">
        <v>299</v>
      </c>
      <c r="B42" s="86">
        <v>0.5379548644854767</v>
      </c>
      <c r="C42" s="93">
        <v>0.5189784814328393</v>
      </c>
      <c r="D42" s="166">
        <v>1.68</v>
      </c>
      <c r="E42" s="167">
        <v>1.39</v>
      </c>
      <c r="F42" s="167" t="s">
        <v>267</v>
      </c>
      <c r="G42" s="167" t="s">
        <v>267</v>
      </c>
      <c r="H42" s="188"/>
      <c r="I42" s="134"/>
      <c r="J42" s="133"/>
      <c r="K42" s="13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s="9" customFormat="1" ht="12.75">
      <c r="A43" s="103" t="s">
        <v>300</v>
      </c>
      <c r="B43" s="104">
        <v>0.3371470627592667</v>
      </c>
      <c r="C43" s="74">
        <v>0.3584588217300018</v>
      </c>
      <c r="D43" s="168">
        <v>2.08</v>
      </c>
      <c r="E43" s="169">
        <v>3.52</v>
      </c>
      <c r="F43" s="169" t="s">
        <v>267</v>
      </c>
      <c r="G43" s="169" t="s">
        <v>267</v>
      </c>
      <c r="H43" s="188"/>
      <c r="I43" s="134"/>
      <c r="J43" s="133"/>
      <c r="K43" s="13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s="11" customFormat="1" ht="12.75">
      <c r="A44" s="3"/>
      <c r="B44" s="15"/>
      <c r="C44" s="15"/>
      <c r="D44" s="21"/>
      <c r="E44" s="21"/>
      <c r="F44" s="22"/>
      <c r="G44" s="10"/>
      <c r="H44" s="133"/>
      <c r="I44" s="133"/>
      <c r="J44" s="133"/>
      <c r="K44" s="133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s="11" customFormat="1" ht="12.75">
      <c r="A45" s="3"/>
      <c r="B45" s="15"/>
      <c r="C45" s="15"/>
      <c r="D45" s="21"/>
      <c r="E45" s="21"/>
      <c r="F45" s="22"/>
      <c r="G45" s="10"/>
      <c r="H45" s="133"/>
      <c r="I45" s="133"/>
      <c r="J45" s="133"/>
      <c r="K45" s="133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s="11" customFormat="1" ht="12.75">
      <c r="A46" s="3"/>
      <c r="B46" s="15"/>
      <c r="C46" s="15"/>
      <c r="D46" s="21"/>
      <c r="E46" s="21"/>
      <c r="F46" s="22"/>
      <c r="G46" s="10"/>
      <c r="H46" s="133"/>
      <c r="I46" s="133"/>
      <c r="J46" s="133"/>
      <c r="K46" s="133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s="11" customFormat="1" ht="37.5" customHeight="1">
      <c r="A47" s="397" t="s">
        <v>301</v>
      </c>
      <c r="B47" s="399" t="s">
        <v>9</v>
      </c>
      <c r="C47" s="400"/>
      <c r="D47" s="393" t="s">
        <v>284</v>
      </c>
      <c r="E47" s="394"/>
      <c r="F47" s="395" t="s">
        <v>680</v>
      </c>
      <c r="G47" s="395" t="s">
        <v>317</v>
      </c>
      <c r="H47" s="133"/>
      <c r="I47" s="133"/>
      <c r="J47" s="133"/>
      <c r="K47" s="133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s="11" customFormat="1" ht="12.75">
      <c r="A48" s="398"/>
      <c r="B48" s="34" t="s">
        <v>319</v>
      </c>
      <c r="C48" s="33" t="s">
        <v>283</v>
      </c>
      <c r="D48" s="31" t="s">
        <v>319</v>
      </c>
      <c r="E48" s="32" t="s">
        <v>285</v>
      </c>
      <c r="F48" s="396"/>
      <c r="G48" s="396"/>
      <c r="H48" s="133"/>
      <c r="I48" s="133"/>
      <c r="J48" s="141"/>
      <c r="K48" s="141"/>
      <c r="L48" s="2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s="9" customFormat="1" ht="12.75">
      <c r="A49" s="35" t="s">
        <v>321</v>
      </c>
      <c r="B49" s="78">
        <v>246421</v>
      </c>
      <c r="C49" s="105">
        <v>1459242</v>
      </c>
      <c r="D49" s="24">
        <v>-0.022716727014582605</v>
      </c>
      <c r="E49" s="81">
        <v>-0.054512963788474145</v>
      </c>
      <c r="F49" s="38">
        <v>0.16886918002634244</v>
      </c>
      <c r="G49" s="39">
        <v>0.4577890894228894</v>
      </c>
      <c r="H49" s="145"/>
      <c r="I49" s="145"/>
      <c r="J49" s="143"/>
      <c r="K49" s="141"/>
      <c r="L49" s="2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s="9" customFormat="1" ht="12.75">
      <c r="A50" s="35" t="s">
        <v>277</v>
      </c>
      <c r="B50" s="106"/>
      <c r="C50" s="107"/>
      <c r="D50" s="106"/>
      <c r="E50" s="107"/>
      <c r="F50" s="46"/>
      <c r="G50" s="46"/>
      <c r="H50" s="142"/>
      <c r="I50" s="142"/>
      <c r="J50" s="141"/>
      <c r="K50" s="13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s="9" customFormat="1" ht="12.75">
      <c r="A51" s="40" t="s">
        <v>302</v>
      </c>
      <c r="B51" s="84">
        <v>42289</v>
      </c>
      <c r="C51" s="85">
        <v>226353</v>
      </c>
      <c r="D51" s="86">
        <v>-0.12894189375682297</v>
      </c>
      <c r="E51" s="87">
        <v>-0.1512186890655467</v>
      </c>
      <c r="F51" s="38">
        <v>0.18682765415081753</v>
      </c>
      <c r="G51" s="39">
        <v>0.4724341715728442</v>
      </c>
      <c r="H51" s="144"/>
      <c r="I51" s="143"/>
      <c r="J51" s="141"/>
      <c r="K51" s="13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s="9" customFormat="1" ht="12.75">
      <c r="A52" s="40" t="s">
        <v>303</v>
      </c>
      <c r="B52" s="95">
        <v>148476</v>
      </c>
      <c r="C52" s="91">
        <v>879585</v>
      </c>
      <c r="D52" s="86">
        <v>-0.019053911205074048</v>
      </c>
      <c r="E52" s="93">
        <v>-0.05444759060623461</v>
      </c>
      <c r="F52" s="41">
        <v>0.1688023329183649</v>
      </c>
      <c r="G52" s="42">
        <v>0.44989727957530107</v>
      </c>
      <c r="H52" s="144"/>
      <c r="I52" s="143"/>
      <c r="J52" s="141"/>
      <c r="K52" s="13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s="9" customFormat="1" ht="12.75">
      <c r="A53" s="40" t="s">
        <v>304</v>
      </c>
      <c r="B53" s="90">
        <v>55656</v>
      </c>
      <c r="C53" s="109">
        <v>353304</v>
      </c>
      <c r="D53" s="86">
        <v>0.06539050535987756</v>
      </c>
      <c r="E53" s="97">
        <v>0.019748197493520303</v>
      </c>
      <c r="F53" s="41">
        <v>0.15753005909924597</v>
      </c>
      <c r="G53" s="42">
        <v>0.4686821052631579</v>
      </c>
      <c r="H53" s="144"/>
      <c r="I53" s="143"/>
      <c r="J53" s="141"/>
      <c r="K53" s="13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s="9" customFormat="1" ht="12.75">
      <c r="A54" s="35" t="s">
        <v>278</v>
      </c>
      <c r="B54" s="101"/>
      <c r="C54" s="102"/>
      <c r="D54" s="101"/>
      <c r="E54" s="102"/>
      <c r="F54" s="46"/>
      <c r="G54" s="46"/>
      <c r="H54" s="142"/>
      <c r="I54" s="142"/>
      <c r="J54" s="141"/>
      <c r="K54" s="13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s="9" customFormat="1" ht="12.75">
      <c r="A55" s="48" t="s">
        <v>10</v>
      </c>
      <c r="B55" s="84">
        <v>684</v>
      </c>
      <c r="C55" s="85">
        <v>1726</v>
      </c>
      <c r="D55" s="98" t="s">
        <v>267</v>
      </c>
      <c r="E55" s="87" t="s">
        <v>267</v>
      </c>
      <c r="F55" s="38">
        <v>0.3962920046349942</v>
      </c>
      <c r="G55" s="39">
        <v>0.936986301369863</v>
      </c>
      <c r="H55" s="142"/>
      <c r="I55" s="142"/>
      <c r="J55" s="141"/>
      <c r="K55" s="13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s="9" customFormat="1" ht="12.75">
      <c r="A56" s="48" t="s">
        <v>269</v>
      </c>
      <c r="B56" s="84">
        <v>17946</v>
      </c>
      <c r="C56" s="85">
        <v>174135</v>
      </c>
      <c r="D56" s="86">
        <v>-0.08815608962959198</v>
      </c>
      <c r="E56" s="87">
        <v>-0.05991880540289585</v>
      </c>
      <c r="F56" s="38">
        <v>0.10305797226289948</v>
      </c>
      <c r="G56" s="39">
        <v>0.4051656017880929</v>
      </c>
      <c r="H56" s="144"/>
      <c r="I56" s="143"/>
      <c r="J56" s="143"/>
      <c r="K56" s="13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s="9" customFormat="1" ht="12.75">
      <c r="A57" s="48" t="s">
        <v>684</v>
      </c>
      <c r="B57" s="95">
        <v>37485</v>
      </c>
      <c r="C57" s="91">
        <v>235493</v>
      </c>
      <c r="D57" s="92">
        <v>0.6268825137797838</v>
      </c>
      <c r="E57" s="93">
        <v>0.19119953058767591</v>
      </c>
      <c r="F57" s="38">
        <v>0.15917670588934704</v>
      </c>
      <c r="G57" s="39">
        <v>0.4084846239347907</v>
      </c>
      <c r="H57" s="144"/>
      <c r="I57" s="143"/>
      <c r="J57" s="143"/>
      <c r="K57" s="13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s="9" customFormat="1" ht="12.75">
      <c r="A58" s="48" t="s">
        <v>270</v>
      </c>
      <c r="B58" s="95">
        <v>163326</v>
      </c>
      <c r="C58" s="91">
        <v>900266</v>
      </c>
      <c r="D58" s="92">
        <v>-0.09554767969874844</v>
      </c>
      <c r="E58" s="93">
        <v>-0.1005983250096657</v>
      </c>
      <c r="F58" s="38">
        <v>0.1814197137290534</v>
      </c>
      <c r="G58" s="39">
        <v>0.4560433577094799</v>
      </c>
      <c r="H58" s="144"/>
      <c r="I58" s="143"/>
      <c r="J58" s="143"/>
      <c r="K58" s="13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s="9" customFormat="1" ht="12.75">
      <c r="A59" s="48" t="s">
        <v>271</v>
      </c>
      <c r="B59" s="112">
        <v>26980</v>
      </c>
      <c r="C59" s="113">
        <v>147622</v>
      </c>
      <c r="D59" s="86">
        <v>-0.06472076819079975</v>
      </c>
      <c r="E59" s="87">
        <v>-0.07439477825778906</v>
      </c>
      <c r="F59" s="38">
        <v>0.1827640866537508</v>
      </c>
      <c r="G59" s="39">
        <v>0.6222468230355866</v>
      </c>
      <c r="H59" s="144"/>
      <c r="I59" s="143"/>
      <c r="J59" s="143"/>
      <c r="K59" s="13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s="9" customFormat="1" ht="12.75">
      <c r="A60" s="49" t="s">
        <v>279</v>
      </c>
      <c r="B60" s="101"/>
      <c r="C60" s="102"/>
      <c r="D60" s="115"/>
      <c r="E60" s="102"/>
      <c r="F60" s="46"/>
      <c r="G60" s="46"/>
      <c r="H60" s="142"/>
      <c r="I60" s="142"/>
      <c r="J60" s="141"/>
      <c r="K60" s="13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s="9" customFormat="1" ht="12.75">
      <c r="A61" s="40" t="s">
        <v>312</v>
      </c>
      <c r="B61" s="95">
        <v>34841</v>
      </c>
      <c r="C61" s="91">
        <v>442224</v>
      </c>
      <c r="D61" s="92">
        <v>0.09621495768177968</v>
      </c>
      <c r="E61" s="87">
        <v>-0.0705401167751889</v>
      </c>
      <c r="F61" s="38">
        <v>0.07878586417743044</v>
      </c>
      <c r="G61" s="39">
        <v>0.3678392702548618</v>
      </c>
      <c r="H61" s="144"/>
      <c r="I61" s="143"/>
      <c r="J61" s="141"/>
      <c r="K61" s="13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s="9" customFormat="1" ht="12.75">
      <c r="A62" s="40" t="s">
        <v>266</v>
      </c>
      <c r="B62" s="95">
        <v>6176</v>
      </c>
      <c r="C62" s="91">
        <v>42000</v>
      </c>
      <c r="D62" s="92">
        <v>-0.06537530266343827</v>
      </c>
      <c r="E62" s="87">
        <v>-0.11086648178334779</v>
      </c>
      <c r="F62" s="38">
        <v>0.14704761904761904</v>
      </c>
      <c r="G62" s="39">
        <v>0.12142421799736547</v>
      </c>
      <c r="H62" s="144"/>
      <c r="I62" s="143"/>
      <c r="J62" s="141"/>
      <c r="K62" s="13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s="9" customFormat="1" ht="12.75">
      <c r="A63" s="40" t="s">
        <v>313</v>
      </c>
      <c r="B63" s="84">
        <v>7313</v>
      </c>
      <c r="C63" s="85">
        <v>38791</v>
      </c>
      <c r="D63" s="86">
        <v>-0.006925583921781664</v>
      </c>
      <c r="E63" s="87">
        <v>-0.04153488831784935</v>
      </c>
      <c r="F63" s="38">
        <v>0.18852311103090924</v>
      </c>
      <c r="G63" s="39">
        <v>0.3444653791804051</v>
      </c>
      <c r="H63" s="144"/>
      <c r="I63" s="143"/>
      <c r="J63" s="141"/>
      <c r="K63" s="13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s="9" customFormat="1" ht="12.75">
      <c r="A64" s="40" t="s">
        <v>314</v>
      </c>
      <c r="B64" s="84">
        <v>198091</v>
      </c>
      <c r="C64" s="85">
        <v>936227</v>
      </c>
      <c r="D64" s="86">
        <v>-0.04022888262255686</v>
      </c>
      <c r="E64" s="87">
        <v>-0.044550307639397047</v>
      </c>
      <c r="F64" s="38">
        <v>0.21158437002991795</v>
      </c>
      <c r="G64" s="39">
        <v>0.5332567016803329</v>
      </c>
      <c r="H64" s="144"/>
      <c r="I64" s="143"/>
      <c r="J64" s="141"/>
      <c r="K64" s="13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65" s="9" customFormat="1" ht="12.75">
      <c r="A65" s="35" t="s">
        <v>842</v>
      </c>
      <c r="B65" s="101"/>
      <c r="C65" s="102"/>
      <c r="D65" s="101"/>
      <c r="E65" s="102"/>
      <c r="F65" s="46"/>
      <c r="G65" s="46"/>
      <c r="H65" s="142"/>
      <c r="I65" s="142"/>
      <c r="J65" s="141"/>
      <c r="K65" s="13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</row>
    <row r="66" spans="1:65" s="9" customFormat="1" ht="12.75">
      <c r="A66" s="116" t="s">
        <v>1134</v>
      </c>
      <c r="B66" s="84">
        <v>1</v>
      </c>
      <c r="C66" s="85">
        <v>87</v>
      </c>
      <c r="D66" s="98">
        <v>-0.8571428571428572</v>
      </c>
      <c r="E66" s="127">
        <v>-0.43506493506493504</v>
      </c>
      <c r="F66" s="38">
        <v>0.011494252873563218</v>
      </c>
      <c r="G66" s="39">
        <v>0.2</v>
      </c>
      <c r="H66" s="144"/>
      <c r="I66" s="143"/>
      <c r="J66" s="143"/>
      <c r="K66" s="13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</row>
    <row r="67" spans="1:65" s="9" customFormat="1" ht="12.75">
      <c r="A67" s="89" t="s">
        <v>1135</v>
      </c>
      <c r="B67" s="95">
        <v>617</v>
      </c>
      <c r="C67" s="91">
        <v>1864</v>
      </c>
      <c r="D67" s="98">
        <v>-0.1160458452722063</v>
      </c>
      <c r="E67" s="127">
        <v>-0.1770419426048565</v>
      </c>
      <c r="F67" s="38">
        <v>0.3310085836909871</v>
      </c>
      <c r="G67" s="39">
        <v>0.36145284124194493</v>
      </c>
      <c r="H67" s="144"/>
      <c r="I67" s="143"/>
      <c r="J67" s="143"/>
      <c r="K67" s="13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</row>
    <row r="68" spans="1:65" s="9" customFormat="1" ht="25.5">
      <c r="A68" s="89" t="s">
        <v>311</v>
      </c>
      <c r="B68" s="95">
        <v>14969</v>
      </c>
      <c r="C68" s="91">
        <v>76734</v>
      </c>
      <c r="D68" s="98">
        <v>-0.09885015953283971</v>
      </c>
      <c r="E68" s="127">
        <v>-0.10860448636780784</v>
      </c>
      <c r="F68" s="38">
        <v>0.19507649803216306</v>
      </c>
      <c r="G68" s="39">
        <v>0.6365994726545887</v>
      </c>
      <c r="H68" s="144"/>
      <c r="I68" s="143"/>
      <c r="J68" s="143"/>
      <c r="K68" s="13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</row>
    <row r="69" spans="1:65" s="9" customFormat="1" ht="12.75">
      <c r="A69" s="89" t="s">
        <v>1136</v>
      </c>
      <c r="B69" s="84">
        <v>12919</v>
      </c>
      <c r="C69" s="91">
        <v>63295</v>
      </c>
      <c r="D69" s="98">
        <v>-0.14477690983715075</v>
      </c>
      <c r="E69" s="127">
        <v>-0.10061668750710473</v>
      </c>
      <c r="F69" s="38">
        <v>0.20410774942728493</v>
      </c>
      <c r="G69" s="39">
        <v>0.4916841103710752</v>
      </c>
      <c r="H69" s="144"/>
      <c r="I69" s="143"/>
      <c r="J69" s="143"/>
      <c r="K69" s="13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</row>
    <row r="70" spans="1:65" s="9" customFormat="1" ht="25.5">
      <c r="A70" s="89" t="s">
        <v>1137</v>
      </c>
      <c r="B70" s="84">
        <v>24858</v>
      </c>
      <c r="C70" s="91">
        <v>100476</v>
      </c>
      <c r="D70" s="98">
        <v>0</v>
      </c>
      <c r="E70" s="127">
        <v>-0.055694441833800123</v>
      </c>
      <c r="F70" s="38">
        <v>0.2474023647438194</v>
      </c>
      <c r="G70" s="39">
        <v>0.5926614691366855</v>
      </c>
      <c r="H70" s="144"/>
      <c r="I70" s="143"/>
      <c r="J70" s="143"/>
      <c r="K70" s="13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</row>
    <row r="71" spans="1:65" s="9" customFormat="1" ht="25.5">
      <c r="A71" s="89" t="s">
        <v>1138</v>
      </c>
      <c r="B71" s="84">
        <v>85865</v>
      </c>
      <c r="C71" s="91">
        <v>417668</v>
      </c>
      <c r="D71" s="98">
        <v>-0.04950352568714922</v>
      </c>
      <c r="E71" s="127">
        <v>-0.02135057875251889</v>
      </c>
      <c r="F71" s="38">
        <v>0.20558194546864975</v>
      </c>
      <c r="G71" s="39">
        <v>0.5515976513818046</v>
      </c>
      <c r="H71" s="144"/>
      <c r="I71" s="143"/>
      <c r="J71" s="143"/>
      <c r="K71" s="13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</row>
    <row r="72" spans="1:65" s="9" customFormat="1" ht="25.5">
      <c r="A72" s="89" t="s">
        <v>1139</v>
      </c>
      <c r="B72" s="95">
        <v>3025</v>
      </c>
      <c r="C72" s="91">
        <v>55387</v>
      </c>
      <c r="D72" s="98">
        <v>-0.6323082533122645</v>
      </c>
      <c r="E72" s="127">
        <v>-0.28213336789579413</v>
      </c>
      <c r="F72" s="38">
        <v>0.0546157040460758</v>
      </c>
      <c r="G72" s="39">
        <v>0.3517850912896848</v>
      </c>
      <c r="H72" s="144"/>
      <c r="I72" s="143"/>
      <c r="J72" s="143"/>
      <c r="K72" s="13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</row>
    <row r="73" spans="1:65" s="9" customFormat="1" ht="51">
      <c r="A73" s="89" t="s">
        <v>1140</v>
      </c>
      <c r="B73" s="95">
        <v>2860</v>
      </c>
      <c r="C73" s="91">
        <v>24689</v>
      </c>
      <c r="D73" s="98">
        <v>0.09788867562380044</v>
      </c>
      <c r="E73" s="127">
        <v>-0.022217821782178238</v>
      </c>
      <c r="F73" s="38">
        <v>0.11584106282149945</v>
      </c>
      <c r="G73" s="39">
        <v>0.062188784274500426</v>
      </c>
      <c r="H73" s="144"/>
      <c r="I73" s="143"/>
      <c r="J73" s="143"/>
      <c r="K73" s="13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</row>
    <row r="74" spans="1:65" s="9" customFormat="1" ht="25.5">
      <c r="A74" s="89" t="s">
        <v>1141</v>
      </c>
      <c r="B74" s="84">
        <v>2641</v>
      </c>
      <c r="C74" s="91">
        <v>14081</v>
      </c>
      <c r="D74" s="98">
        <v>-0.1338143653656937</v>
      </c>
      <c r="E74" s="127">
        <v>-0.04412463512320952</v>
      </c>
      <c r="F74" s="38">
        <v>0.18755770186776508</v>
      </c>
      <c r="G74" s="39">
        <v>0.09445636623748212</v>
      </c>
      <c r="H74" s="144"/>
      <c r="I74" s="143"/>
      <c r="J74" s="143"/>
      <c r="K74" s="13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</row>
    <row r="75" spans="1:65" s="9" customFormat="1" ht="12.75">
      <c r="A75" s="117" t="s">
        <v>1142</v>
      </c>
      <c r="B75" s="84">
        <v>98666</v>
      </c>
      <c r="C75" s="109">
        <v>704961</v>
      </c>
      <c r="D75" s="98">
        <v>0.08841601306108049</v>
      </c>
      <c r="E75" s="127">
        <v>-0.03979814214497812</v>
      </c>
      <c r="F75" s="38">
        <v>0.13995951549092786</v>
      </c>
      <c r="G75" s="39">
        <v>0.4775077797190106</v>
      </c>
      <c r="H75" s="144"/>
      <c r="I75" s="143"/>
      <c r="J75" s="143"/>
      <c r="K75" s="13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</row>
    <row r="76" spans="1:65" s="9" customFormat="1" ht="12.75">
      <c r="A76" s="35" t="s">
        <v>305</v>
      </c>
      <c r="B76" s="101"/>
      <c r="C76" s="102"/>
      <c r="D76" s="101"/>
      <c r="E76" s="102"/>
      <c r="F76" s="46"/>
      <c r="G76" s="46"/>
      <c r="H76" s="142"/>
      <c r="I76" s="142"/>
      <c r="J76" s="141"/>
      <c r="K76" s="13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</row>
    <row r="77" spans="1:65" s="9" customFormat="1" ht="12.75">
      <c r="A77" s="50" t="s">
        <v>306</v>
      </c>
      <c r="B77" s="84">
        <v>13854</v>
      </c>
      <c r="C77" s="91">
        <v>54136</v>
      </c>
      <c r="D77" s="86">
        <v>-0.011558219178082196</v>
      </c>
      <c r="E77" s="93">
        <v>-0.07524640850002562</v>
      </c>
      <c r="F77" s="41">
        <v>0.25591103886508054</v>
      </c>
      <c r="G77" s="42">
        <v>0.4825328271394239</v>
      </c>
      <c r="H77" s="144"/>
      <c r="I77" s="143"/>
      <c r="J77" s="143"/>
      <c r="K77" s="13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</row>
    <row r="78" spans="1:65" s="9" customFormat="1" ht="12.75">
      <c r="A78" s="51" t="s">
        <v>307</v>
      </c>
      <c r="B78" s="95">
        <v>232567</v>
      </c>
      <c r="C78" s="109">
        <v>1405106</v>
      </c>
      <c r="D78" s="118">
        <v>-0.02337349296401592</v>
      </c>
      <c r="E78" s="97">
        <v>-0.05369552845939107</v>
      </c>
      <c r="F78" s="47">
        <v>0.16551562657906235</v>
      </c>
      <c r="G78" s="52">
        <v>0.45639494950684295</v>
      </c>
      <c r="H78" s="144"/>
      <c r="I78" s="143"/>
      <c r="J78" s="143"/>
      <c r="K78" s="141"/>
      <c r="L78" s="26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</row>
    <row r="79" spans="1:65" s="9" customFormat="1" ht="12.75">
      <c r="A79" s="35" t="s">
        <v>308</v>
      </c>
      <c r="B79" s="78">
        <v>29630</v>
      </c>
      <c r="C79" s="79">
        <v>144250</v>
      </c>
      <c r="D79" s="80">
        <v>0.027285649897722086</v>
      </c>
      <c r="E79" s="81">
        <v>-0.0852131120510885</v>
      </c>
      <c r="F79" s="37">
        <v>0.20540727902946274</v>
      </c>
      <c r="G79" s="37">
        <v>0.4399144816937376</v>
      </c>
      <c r="H79" s="144"/>
      <c r="I79" s="143"/>
      <c r="J79" s="143"/>
      <c r="K79" s="141"/>
      <c r="L79" s="26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</row>
    <row r="80" spans="1:65" s="9" customFormat="1" ht="12.75">
      <c r="A80" s="3"/>
      <c r="B80" s="15"/>
      <c r="C80" s="15"/>
      <c r="D80" s="26"/>
      <c r="E80" s="26"/>
      <c r="F80" s="26"/>
      <c r="G80" s="26"/>
      <c r="H80" s="141"/>
      <c r="I80" s="141"/>
      <c r="J80" s="141"/>
      <c r="K80" s="141"/>
      <c r="L80" s="26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</row>
    <row r="81" spans="1:65" s="9" customFormat="1" ht="12.75">
      <c r="A81" s="3"/>
      <c r="B81" s="15"/>
      <c r="C81" s="15"/>
      <c r="D81" s="26"/>
      <c r="E81" s="26"/>
      <c r="F81" s="26"/>
      <c r="G81" s="26"/>
      <c r="H81" s="141"/>
      <c r="I81" s="141"/>
      <c r="J81" s="141"/>
      <c r="K81" s="141"/>
      <c r="L81" s="26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</row>
    <row r="82" spans="1:65" s="9" customFormat="1" ht="12.75">
      <c r="A82" s="3"/>
      <c r="B82" s="15"/>
      <c r="C82" s="15"/>
      <c r="D82" s="26"/>
      <c r="E82" s="26"/>
      <c r="F82" s="26"/>
      <c r="G82" s="26"/>
      <c r="H82" s="141"/>
      <c r="I82" s="141"/>
      <c r="J82" s="141"/>
      <c r="K82" s="141"/>
      <c r="L82" s="2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</row>
    <row r="83" spans="1:65" s="11" customFormat="1" ht="12.75" customHeight="1">
      <c r="A83" s="397" t="s">
        <v>843</v>
      </c>
      <c r="B83" s="399" t="s">
        <v>9</v>
      </c>
      <c r="C83" s="400"/>
      <c r="D83" s="10"/>
      <c r="E83" s="10"/>
      <c r="F83" s="10"/>
      <c r="G83" s="10"/>
      <c r="H83" s="133"/>
      <c r="I83" s="133"/>
      <c r="J83" s="133"/>
      <c r="K83" s="133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s="11" customFormat="1" ht="42">
      <c r="A84" s="401"/>
      <c r="B84" s="34" t="s">
        <v>310</v>
      </c>
      <c r="C84" s="196" t="s">
        <v>833</v>
      </c>
      <c r="D84" s="10"/>
      <c r="E84" s="10"/>
      <c r="F84" s="10"/>
      <c r="G84" s="10"/>
      <c r="H84" s="133"/>
      <c r="I84" s="133"/>
      <c r="J84" s="133"/>
      <c r="K84" s="133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s="9" customFormat="1" ht="25.5">
      <c r="A85" s="83" t="s">
        <v>1145</v>
      </c>
      <c r="B85" s="12">
        <v>35710</v>
      </c>
      <c r="C85" s="13">
        <v>0.14491459737603532</v>
      </c>
      <c r="D85" s="8"/>
      <c r="E85" s="8"/>
      <c r="F85" s="8"/>
      <c r="G85" s="8"/>
      <c r="H85" s="133"/>
      <c r="I85" s="133"/>
      <c r="J85" s="133"/>
      <c r="K85" s="13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1:65" s="9" customFormat="1" ht="12.75">
      <c r="A86" s="89" t="s">
        <v>1146</v>
      </c>
      <c r="B86" s="20">
        <v>25969</v>
      </c>
      <c r="C86" s="19">
        <v>0.10538468718169312</v>
      </c>
      <c r="D86" s="8"/>
      <c r="E86" s="8"/>
      <c r="F86" s="8"/>
      <c r="G86" s="8"/>
      <c r="H86" s="133"/>
      <c r="I86" s="133"/>
      <c r="J86" s="133"/>
      <c r="K86" s="13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</row>
    <row r="87" spans="1:65" s="9" customFormat="1" ht="25.5">
      <c r="A87" s="89" t="s">
        <v>1147</v>
      </c>
      <c r="B87" s="20">
        <v>22344</v>
      </c>
      <c r="C87" s="19">
        <v>0.0906740902763969</v>
      </c>
      <c r="D87" s="8"/>
      <c r="E87" s="8"/>
      <c r="F87" s="8"/>
      <c r="G87" s="8"/>
      <c r="H87" s="133"/>
      <c r="I87" s="133"/>
      <c r="J87" s="133"/>
      <c r="K87" s="13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spans="1:65" s="9" customFormat="1" ht="12.75">
      <c r="A88" s="89" t="s">
        <v>1148</v>
      </c>
      <c r="B88" s="16">
        <v>22268</v>
      </c>
      <c r="C88" s="19">
        <v>0.09036567500334793</v>
      </c>
      <c r="D88" s="8"/>
      <c r="E88" s="8"/>
      <c r="F88" s="8"/>
      <c r="G88" s="8"/>
      <c r="H88" s="133"/>
      <c r="I88" s="133"/>
      <c r="J88" s="133"/>
      <c r="K88" s="13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</row>
    <row r="89" spans="1:65" s="9" customFormat="1" ht="12.75">
      <c r="A89" s="89" t="s">
        <v>7</v>
      </c>
      <c r="B89" s="16">
        <v>7571</v>
      </c>
      <c r="C89" s="19">
        <v>0.030723842529654533</v>
      </c>
      <c r="D89" s="8"/>
      <c r="E89" s="8"/>
      <c r="F89" s="8"/>
      <c r="G89" s="8"/>
      <c r="H89" s="133"/>
      <c r="I89" s="133"/>
      <c r="J89" s="133"/>
      <c r="K89" s="13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</row>
    <row r="90" spans="1:65" s="9" customFormat="1" ht="38.25">
      <c r="A90" s="89" t="s">
        <v>3</v>
      </c>
      <c r="B90" s="16">
        <v>6477</v>
      </c>
      <c r="C90" s="19">
        <v>0.026284285836028584</v>
      </c>
      <c r="D90" s="8"/>
      <c r="E90" s="8"/>
      <c r="F90" s="8"/>
      <c r="G90" s="8"/>
      <c r="H90" s="133"/>
      <c r="I90" s="133"/>
      <c r="J90" s="133"/>
      <c r="K90" s="13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</row>
    <row r="91" spans="1:65" s="9" customFormat="1" ht="12.75">
      <c r="A91" s="89" t="s">
        <v>324</v>
      </c>
      <c r="B91" s="20">
        <v>5959</v>
      </c>
      <c r="C91" s="19">
        <v>0.02418219226445798</v>
      </c>
      <c r="D91" s="8"/>
      <c r="E91" s="8"/>
      <c r="F91" s="8"/>
      <c r="G91" s="8"/>
      <c r="H91" s="133"/>
      <c r="I91" s="133"/>
      <c r="J91" s="133"/>
      <c r="K91" s="13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</row>
    <row r="92" spans="1:65" s="9" customFormat="1" ht="12.75">
      <c r="A92" s="89" t="s">
        <v>6</v>
      </c>
      <c r="B92" s="20">
        <v>5771</v>
      </c>
      <c r="C92" s="19">
        <v>0.023419270273231582</v>
      </c>
      <c r="D92" s="8"/>
      <c r="E92" s="8"/>
      <c r="F92" s="8"/>
      <c r="G92" s="8"/>
      <c r="H92" s="133"/>
      <c r="I92" s="133"/>
      <c r="J92" s="133"/>
      <c r="K92" s="13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s="9" customFormat="1" ht="25.5">
      <c r="A93" s="89" t="s">
        <v>1149</v>
      </c>
      <c r="B93" s="16">
        <v>5759</v>
      </c>
      <c r="C93" s="19">
        <v>0.02337057312485543</v>
      </c>
      <c r="D93" s="8"/>
      <c r="E93" s="8"/>
      <c r="F93" s="8"/>
      <c r="G93" s="8"/>
      <c r="H93" s="133"/>
      <c r="I93" s="133"/>
      <c r="J93" s="133"/>
      <c r="K93" s="13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65" s="9" customFormat="1" ht="25.5">
      <c r="A94" s="103" t="s">
        <v>1144</v>
      </c>
      <c r="B94" s="27">
        <v>5350</v>
      </c>
      <c r="C94" s="14">
        <v>0.021710811984368215</v>
      </c>
      <c r="D94" s="8"/>
      <c r="E94" s="8"/>
      <c r="F94" s="8"/>
      <c r="G94" s="8"/>
      <c r="H94" s="133"/>
      <c r="I94" s="133"/>
      <c r="J94" s="133"/>
      <c r="K94" s="13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</row>
    <row r="95" spans="1:65" s="9" customFormat="1" ht="12.75">
      <c r="A95" s="8"/>
      <c r="B95" s="8"/>
      <c r="C95" s="8"/>
      <c r="D95" s="8" t="s">
        <v>682</v>
      </c>
      <c r="E95" s="8"/>
      <c r="F95" s="8"/>
      <c r="G95" s="8"/>
      <c r="H95" s="133"/>
      <c r="I95" s="133"/>
      <c r="J95" s="133"/>
      <c r="K95" s="13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</row>
    <row r="96" spans="1:65" s="9" customFormat="1" ht="12.75">
      <c r="A96" s="8"/>
      <c r="B96" s="8"/>
      <c r="C96" s="8"/>
      <c r="D96" s="8"/>
      <c r="E96" s="8"/>
      <c r="F96" s="8"/>
      <c r="G96" s="8"/>
      <c r="H96" s="133"/>
      <c r="I96" s="133"/>
      <c r="J96" s="133"/>
      <c r="K96" s="13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</row>
    <row r="97" spans="9:11" ht="12.75">
      <c r="I97" s="8"/>
      <c r="J97" s="8"/>
      <c r="K97" s="8"/>
    </row>
    <row r="98" spans="1:12" ht="12.75" customHeight="1">
      <c r="A98" s="397" t="s">
        <v>844</v>
      </c>
      <c r="B98" s="399" t="s">
        <v>9</v>
      </c>
      <c r="C98" s="400"/>
      <c r="L98" s="149"/>
    </row>
    <row r="99" spans="1:12" ht="42">
      <c r="A99" s="398"/>
      <c r="B99" s="195" t="s">
        <v>117</v>
      </c>
      <c r="C99" s="196" t="s">
        <v>833</v>
      </c>
      <c r="L99" s="149"/>
    </row>
    <row r="100" spans="1:12" ht="12.75">
      <c r="A100" s="83" t="s">
        <v>4</v>
      </c>
      <c r="B100" s="172">
        <v>3057</v>
      </c>
      <c r="C100" s="69">
        <v>0.016808632381168812</v>
      </c>
      <c r="L100" s="149"/>
    </row>
    <row r="101" spans="1:12" ht="12.75">
      <c r="A101" s="89" t="s">
        <v>1146</v>
      </c>
      <c r="B101" s="173">
        <v>2702</v>
      </c>
      <c r="C101" s="93">
        <v>0.10538468718169312</v>
      </c>
      <c r="L101" s="149"/>
    </row>
    <row r="102" spans="1:12" ht="12.75">
      <c r="A102" s="89" t="s">
        <v>836</v>
      </c>
      <c r="B102" s="173">
        <v>2499</v>
      </c>
      <c r="C102" s="93">
        <v>0.01060786215460533</v>
      </c>
      <c r="L102" s="149"/>
    </row>
    <row r="103" spans="1:12" ht="25.5">
      <c r="A103" s="89" t="s">
        <v>1147</v>
      </c>
      <c r="B103" s="174">
        <v>2222</v>
      </c>
      <c r="C103" s="93">
        <v>0.0906740902763969</v>
      </c>
      <c r="L103" s="149"/>
    </row>
    <row r="104" spans="1:12" ht="12.75">
      <c r="A104" s="89" t="s">
        <v>7</v>
      </c>
      <c r="B104" s="174">
        <v>1693</v>
      </c>
      <c r="C104" s="93">
        <v>0.030723842529654533</v>
      </c>
      <c r="L104" s="149"/>
    </row>
    <row r="105" spans="1:12" ht="12.75">
      <c r="A105" s="89" t="s">
        <v>838</v>
      </c>
      <c r="B105" s="174">
        <v>1635</v>
      </c>
      <c r="C105" s="93">
        <v>0.01762836771216739</v>
      </c>
      <c r="L105" s="149"/>
    </row>
    <row r="106" spans="1:12" ht="25.5">
      <c r="A106" s="89" t="s">
        <v>1144</v>
      </c>
      <c r="B106" s="173">
        <v>1436</v>
      </c>
      <c r="C106" s="93">
        <v>0.021710811984368215</v>
      </c>
      <c r="L106" s="149"/>
    </row>
    <row r="107" spans="1:12" ht="12.75">
      <c r="A107" s="89" t="s">
        <v>324</v>
      </c>
      <c r="B107" s="173">
        <v>1006</v>
      </c>
      <c r="C107" s="93">
        <v>0.02418219226445798</v>
      </c>
      <c r="L107" s="149"/>
    </row>
    <row r="108" spans="1:12" ht="25.5">
      <c r="A108" s="89" t="s">
        <v>853</v>
      </c>
      <c r="B108" s="174">
        <v>726</v>
      </c>
      <c r="C108" s="93">
        <v>0.009106366746340612</v>
      </c>
      <c r="L108" s="149"/>
    </row>
    <row r="109" spans="1:12" ht="12.75">
      <c r="A109" s="103" t="s">
        <v>846</v>
      </c>
      <c r="B109" s="175">
        <v>673</v>
      </c>
      <c r="C109" s="74">
        <v>0.010169587819219953</v>
      </c>
      <c r="L109" s="149"/>
    </row>
    <row r="110" spans="1:12" ht="12.75">
      <c r="A110" s="193"/>
      <c r="B110" s="25"/>
      <c r="C110" s="194"/>
      <c r="L110" s="149"/>
    </row>
    <row r="111" spans="1:12" ht="12.75">
      <c r="A111" s="193"/>
      <c r="B111" s="25"/>
      <c r="C111" s="194"/>
      <c r="L111" s="149"/>
    </row>
    <row r="112" spans="1:65" s="9" customFormat="1" ht="12.75">
      <c r="A112" s="8"/>
      <c r="B112" s="8"/>
      <c r="C112" s="8"/>
      <c r="D112" s="8"/>
      <c r="E112" s="8"/>
      <c r="F112" s="8"/>
      <c r="H112" s="133"/>
      <c r="I112" s="133"/>
      <c r="J112" s="133"/>
      <c r="K112" s="13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</row>
    <row r="113" spans="1:65" s="11" customFormat="1" ht="30.75" customHeight="1">
      <c r="A113" s="397" t="s">
        <v>309</v>
      </c>
      <c r="B113" s="399" t="s">
        <v>847</v>
      </c>
      <c r="C113" s="400"/>
      <c r="D113" s="393" t="s">
        <v>284</v>
      </c>
      <c r="E113" s="394"/>
      <c r="F113" s="395" t="s">
        <v>680</v>
      </c>
      <c r="G113" s="395" t="s">
        <v>317</v>
      </c>
      <c r="H113" s="133"/>
      <c r="I113" s="133"/>
      <c r="J113" s="133"/>
      <c r="K113" s="133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</row>
    <row r="114" spans="1:65" s="11" customFormat="1" ht="28.5" customHeight="1">
      <c r="A114" s="398"/>
      <c r="B114" s="34" t="s">
        <v>319</v>
      </c>
      <c r="C114" s="33" t="s">
        <v>283</v>
      </c>
      <c r="D114" s="34" t="s">
        <v>319</v>
      </c>
      <c r="E114" s="33" t="s">
        <v>285</v>
      </c>
      <c r="F114" s="396"/>
      <c r="G114" s="396"/>
      <c r="H114" s="133"/>
      <c r="I114" s="133"/>
      <c r="J114" s="133"/>
      <c r="K114" s="133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</row>
    <row r="115" spans="1:65" s="9" customFormat="1" ht="12.75">
      <c r="A115" s="35" t="s">
        <v>254</v>
      </c>
      <c r="B115" s="78">
        <v>106837</v>
      </c>
      <c r="C115" s="85">
        <v>553300</v>
      </c>
      <c r="D115" s="24">
        <v>0.1124914092925422</v>
      </c>
      <c r="E115" s="81">
        <v>0.1251423458597689</v>
      </c>
      <c r="F115" s="82">
        <v>0.19309054762335082</v>
      </c>
      <c r="G115" s="82">
        <v>0.5066438408133844</v>
      </c>
      <c r="H115" s="144"/>
      <c r="I115" s="143"/>
      <c r="J115" s="143"/>
      <c r="K115" s="13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</row>
    <row r="116" spans="1:65" s="9" customFormat="1" ht="12.75">
      <c r="A116" s="35" t="s">
        <v>277</v>
      </c>
      <c r="B116" s="101"/>
      <c r="C116" s="102"/>
      <c r="D116" s="106"/>
      <c r="E116" s="107"/>
      <c r="F116" s="108"/>
      <c r="G116" s="108"/>
      <c r="H116" s="142"/>
      <c r="I116" s="134"/>
      <c r="J116" s="133"/>
      <c r="K116" s="13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</row>
    <row r="117" spans="1:65" s="9" customFormat="1" ht="12.75">
      <c r="A117" s="40" t="s">
        <v>302</v>
      </c>
      <c r="B117" s="84">
        <v>10209</v>
      </c>
      <c r="C117" s="85">
        <v>60320</v>
      </c>
      <c r="D117" s="86">
        <v>0.07372738746318896</v>
      </c>
      <c r="E117" s="87">
        <v>0.1074188988231839</v>
      </c>
      <c r="F117" s="87">
        <v>0.16924734748010611</v>
      </c>
      <c r="G117" s="87">
        <v>0.48609656223216835</v>
      </c>
      <c r="H117" s="144"/>
      <c r="I117" s="143"/>
      <c r="J117" s="143"/>
      <c r="K117" s="14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</row>
    <row r="118" spans="1:65" s="9" customFormat="1" ht="12.75">
      <c r="A118" s="40" t="s">
        <v>303</v>
      </c>
      <c r="B118" s="95">
        <v>55287</v>
      </c>
      <c r="C118" s="91">
        <v>289997</v>
      </c>
      <c r="D118" s="86">
        <v>0.09838084831628091</v>
      </c>
      <c r="E118" s="87">
        <v>0.11032961815752285</v>
      </c>
      <c r="F118" s="87">
        <v>0.19064679979448063</v>
      </c>
      <c r="G118" s="87">
        <v>0.5119972588277785</v>
      </c>
      <c r="H118" s="144"/>
      <c r="I118" s="143"/>
      <c r="J118" s="143"/>
      <c r="K118" s="14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</row>
    <row r="119" spans="1:65" s="9" customFormat="1" ht="12.75">
      <c r="A119" s="40" t="s">
        <v>304</v>
      </c>
      <c r="B119" s="95">
        <v>41341</v>
      </c>
      <c r="C119" s="91">
        <v>202983</v>
      </c>
      <c r="D119" s="86">
        <v>0.1423005719654058</v>
      </c>
      <c r="E119" s="87">
        <v>0.15259212991880067</v>
      </c>
      <c r="F119" s="87">
        <v>0.20366730218786794</v>
      </c>
      <c r="G119" s="120">
        <v>0.5048542503694116</v>
      </c>
      <c r="H119" s="144"/>
      <c r="I119" s="143"/>
      <c r="J119" s="143"/>
      <c r="K119" s="14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</row>
    <row r="120" spans="1:65" s="9" customFormat="1" ht="12.75">
      <c r="A120" s="35" t="s">
        <v>278</v>
      </c>
      <c r="B120" s="101"/>
      <c r="C120" s="102"/>
      <c r="D120" s="101"/>
      <c r="E120" s="102"/>
      <c r="F120" s="108"/>
      <c r="G120" s="108"/>
      <c r="H120" s="134"/>
      <c r="I120" s="134"/>
      <c r="J120" s="133"/>
      <c r="K120" s="14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</row>
    <row r="121" spans="1:65" s="9" customFormat="1" ht="12.75">
      <c r="A121" s="40" t="s">
        <v>269</v>
      </c>
      <c r="B121" s="95">
        <v>1368</v>
      </c>
      <c r="C121" s="91">
        <v>9610</v>
      </c>
      <c r="D121" s="86">
        <v>0.08227848101265822</v>
      </c>
      <c r="E121" s="87">
        <v>0.11666279339995356</v>
      </c>
      <c r="F121" s="87">
        <v>0.14235171696149843</v>
      </c>
      <c r="G121" s="87">
        <v>0.4901469007524185</v>
      </c>
      <c r="H121" s="144"/>
      <c r="I121" s="143"/>
      <c r="J121" s="143"/>
      <c r="K121" s="13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</row>
    <row r="122" spans="1:65" s="9" customFormat="1" ht="12.75">
      <c r="A122" s="40" t="s">
        <v>684</v>
      </c>
      <c r="B122" s="95">
        <v>22139</v>
      </c>
      <c r="C122" s="91">
        <v>85294</v>
      </c>
      <c r="D122" s="86">
        <v>0.06406805729116605</v>
      </c>
      <c r="E122" s="38">
        <v>0.06538927540938566</v>
      </c>
      <c r="F122" s="87">
        <v>0.2595610476704106</v>
      </c>
      <c r="G122" s="120">
        <v>0.4702621181868389</v>
      </c>
      <c r="H122" s="144"/>
      <c r="I122" s="144"/>
      <c r="J122" s="144"/>
      <c r="K122" s="13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</row>
    <row r="123" spans="1:65" s="9" customFormat="1" ht="12.75">
      <c r="A123" s="40" t="s">
        <v>270</v>
      </c>
      <c r="B123" s="95">
        <v>67640</v>
      </c>
      <c r="C123" s="91">
        <v>359276</v>
      </c>
      <c r="D123" s="86">
        <v>0.09554428985601149</v>
      </c>
      <c r="E123" s="87">
        <v>0.10573339365568857</v>
      </c>
      <c r="F123" s="87">
        <v>0.18826751578173884</v>
      </c>
      <c r="G123" s="87">
        <v>0.4950379109458708</v>
      </c>
      <c r="H123" s="144"/>
      <c r="I123" s="143"/>
      <c r="J123" s="143"/>
      <c r="K123" s="13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</row>
    <row r="124" spans="1:65" s="9" customFormat="1" ht="12.75">
      <c r="A124" s="40" t="s">
        <v>271</v>
      </c>
      <c r="B124" s="95">
        <v>15690</v>
      </c>
      <c r="C124" s="91">
        <v>99120</v>
      </c>
      <c r="D124" s="86">
        <v>0.2836455861899698</v>
      </c>
      <c r="E124" s="87">
        <v>0.26794074756312836</v>
      </c>
      <c r="F124" s="87">
        <v>0.15829297820823243</v>
      </c>
      <c r="G124" s="120">
        <v>0.6439036401690811</v>
      </c>
      <c r="H124" s="144"/>
      <c r="I124" s="143"/>
      <c r="J124" s="143"/>
      <c r="K124" s="13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</row>
    <row r="125" spans="1:65" s="9" customFormat="1" ht="12.75">
      <c r="A125" s="35" t="s">
        <v>279</v>
      </c>
      <c r="B125" s="101"/>
      <c r="C125" s="102"/>
      <c r="D125" s="101"/>
      <c r="E125" s="102"/>
      <c r="F125" s="108"/>
      <c r="G125" s="108"/>
      <c r="H125" s="134"/>
      <c r="I125" s="134"/>
      <c r="J125" s="133"/>
      <c r="K125" s="13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</row>
    <row r="126" spans="1:65" s="9" customFormat="1" ht="12.75">
      <c r="A126" s="40" t="s">
        <v>312</v>
      </c>
      <c r="B126" s="95">
        <v>1529</v>
      </c>
      <c r="C126" s="91">
        <v>27974</v>
      </c>
      <c r="D126" s="98">
        <v>0.0677374301675977</v>
      </c>
      <c r="E126" s="99">
        <v>0.11806554756195053</v>
      </c>
      <c r="F126" s="87">
        <v>0.05465789661828841</v>
      </c>
      <c r="G126" s="87">
        <v>0.367195004803074</v>
      </c>
      <c r="H126" s="144"/>
      <c r="I126" s="134"/>
      <c r="J126" s="134"/>
      <c r="K126" s="13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</row>
    <row r="127" spans="1:65" s="9" customFormat="1" ht="12.75">
      <c r="A127" s="40" t="s">
        <v>266</v>
      </c>
      <c r="B127" s="95">
        <v>4173</v>
      </c>
      <c r="C127" s="91">
        <v>20687</v>
      </c>
      <c r="D127" s="86">
        <v>0.029099876695437787</v>
      </c>
      <c r="E127" s="99">
        <v>0.07036787913281928</v>
      </c>
      <c r="F127" s="87">
        <v>0.2017208875138976</v>
      </c>
      <c r="G127" s="87">
        <v>0.10573122529644269</v>
      </c>
      <c r="H127" s="144"/>
      <c r="I127" s="134"/>
      <c r="J127" s="134"/>
      <c r="K127" s="13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</row>
    <row r="128" spans="1:65" s="9" customFormat="1" ht="12.75">
      <c r="A128" s="40" t="s">
        <v>313</v>
      </c>
      <c r="B128" s="95">
        <v>5817</v>
      </c>
      <c r="C128" s="91">
        <v>34140</v>
      </c>
      <c r="D128" s="86">
        <v>0.032848011363636465</v>
      </c>
      <c r="E128" s="99">
        <v>0.04521936135688698</v>
      </c>
      <c r="F128" s="87">
        <v>0.17038664323374342</v>
      </c>
      <c r="G128" s="120">
        <v>0.4548440065681445</v>
      </c>
      <c r="H128" s="144"/>
      <c r="I128" s="134"/>
      <c r="J128" s="134"/>
      <c r="K128" s="13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</row>
    <row r="129" spans="1:65" s="9" customFormat="1" ht="12.75">
      <c r="A129" s="40" t="s">
        <v>314</v>
      </c>
      <c r="B129" s="95">
        <v>78481</v>
      </c>
      <c r="C129" s="91">
        <v>374605</v>
      </c>
      <c r="D129" s="86">
        <v>0.16197568884085212</v>
      </c>
      <c r="E129" s="99">
        <v>0.18492639383568132</v>
      </c>
      <c r="F129" s="87">
        <v>0.20950334352184302</v>
      </c>
      <c r="G129" s="87">
        <v>0.6003105542552052</v>
      </c>
      <c r="H129" s="144"/>
      <c r="I129" s="134"/>
      <c r="J129" s="134"/>
      <c r="K129" s="13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</row>
    <row r="130" spans="1:65" s="9" customFormat="1" ht="12.75">
      <c r="A130" s="54" t="s">
        <v>268</v>
      </c>
      <c r="B130" s="95">
        <v>16837</v>
      </c>
      <c r="C130" s="91">
        <v>95894</v>
      </c>
      <c r="D130" s="86">
        <v>-0.03090825371244388</v>
      </c>
      <c r="E130" s="99">
        <v>-0.02752312185623884</v>
      </c>
      <c r="F130" s="87">
        <v>0.17557928546102988</v>
      </c>
      <c r="G130" s="87">
        <v>0.7099127208331576</v>
      </c>
      <c r="H130" s="144"/>
      <c r="I130" s="134"/>
      <c r="J130" s="134"/>
      <c r="K130" s="13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</row>
    <row r="131" spans="1:65" s="9" customFormat="1" ht="12.75">
      <c r="A131" s="35" t="s">
        <v>842</v>
      </c>
      <c r="B131" s="101"/>
      <c r="C131" s="102"/>
      <c r="D131" s="101"/>
      <c r="E131" s="102"/>
      <c r="F131" s="108"/>
      <c r="G131" s="108"/>
      <c r="H131" s="134"/>
      <c r="I131" s="134"/>
      <c r="J131" s="133"/>
      <c r="K131" s="13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</row>
    <row r="132" spans="1:65" s="9" customFormat="1" ht="12.75">
      <c r="A132" s="116" t="s">
        <v>1134</v>
      </c>
      <c r="B132" s="95">
        <v>26</v>
      </c>
      <c r="C132" s="91">
        <v>187</v>
      </c>
      <c r="D132" s="98">
        <v>-0.03703703703703709</v>
      </c>
      <c r="E132" s="127">
        <v>-0.04102564102564099</v>
      </c>
      <c r="F132" s="87">
        <v>0.13903743315508021</v>
      </c>
      <c r="G132" s="87">
        <v>0.21666666666666667</v>
      </c>
      <c r="H132" s="144"/>
      <c r="I132" s="143"/>
      <c r="J132" s="143"/>
      <c r="K132" s="13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</row>
    <row r="133" spans="1:65" s="9" customFormat="1" ht="12.75">
      <c r="A133" s="89" t="s">
        <v>1135</v>
      </c>
      <c r="B133" s="84">
        <v>409</v>
      </c>
      <c r="C133" s="91">
        <v>1249</v>
      </c>
      <c r="D133" s="98">
        <v>0.09066666666666667</v>
      </c>
      <c r="E133" s="127">
        <v>0.14587155963302756</v>
      </c>
      <c r="F133" s="87">
        <v>0.32746196957566054</v>
      </c>
      <c r="G133" s="87">
        <v>0.2911032028469751</v>
      </c>
      <c r="H133" s="144"/>
      <c r="I133" s="143"/>
      <c r="J133" s="143"/>
      <c r="K133" s="13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</row>
    <row r="134" spans="1:65" s="9" customFormat="1" ht="25.5">
      <c r="A134" s="89" t="s">
        <v>311</v>
      </c>
      <c r="B134" s="84">
        <v>7605</v>
      </c>
      <c r="C134" s="91">
        <v>46933</v>
      </c>
      <c r="D134" s="98">
        <v>0.27664932012758103</v>
      </c>
      <c r="E134" s="127">
        <v>0.2747990004345937</v>
      </c>
      <c r="F134" s="87">
        <v>0.16203950312147103</v>
      </c>
      <c r="G134" s="87">
        <v>0.6178908027299318</v>
      </c>
      <c r="H134" s="144"/>
      <c r="I134" s="143"/>
      <c r="J134" s="143"/>
      <c r="K134" s="13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</row>
    <row r="135" spans="1:65" s="9" customFormat="1" ht="12.75">
      <c r="A135" s="89" t="s">
        <v>1136</v>
      </c>
      <c r="B135" s="84">
        <v>5277</v>
      </c>
      <c r="C135" s="91">
        <v>29344</v>
      </c>
      <c r="D135" s="98">
        <v>0.15193189259986895</v>
      </c>
      <c r="E135" s="127">
        <v>0.1961032079240208</v>
      </c>
      <c r="F135" s="87">
        <v>0.17983233369683752</v>
      </c>
      <c r="G135" s="87">
        <v>0.40935536420758667</v>
      </c>
      <c r="H135" s="144"/>
      <c r="I135" s="143"/>
      <c r="J135" s="143"/>
      <c r="K135" s="13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</row>
    <row r="136" spans="1:65" s="9" customFormat="1" ht="25.5">
      <c r="A136" s="89" t="s">
        <v>1137</v>
      </c>
      <c r="B136" s="95">
        <v>16354</v>
      </c>
      <c r="C136" s="91">
        <v>76951</v>
      </c>
      <c r="D136" s="98">
        <v>0.13419793328247454</v>
      </c>
      <c r="E136" s="127">
        <v>0.14628115177786705</v>
      </c>
      <c r="F136" s="87">
        <v>0.21252485347818742</v>
      </c>
      <c r="G136" s="87">
        <v>0.7571296296296296</v>
      </c>
      <c r="H136" s="144"/>
      <c r="I136" s="143"/>
      <c r="J136" s="143"/>
      <c r="K136" s="13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</row>
    <row r="137" spans="1:65" s="9" customFormat="1" ht="25.5">
      <c r="A137" s="89" t="s">
        <v>1138</v>
      </c>
      <c r="B137" s="95">
        <v>40156</v>
      </c>
      <c r="C137" s="91">
        <v>188118</v>
      </c>
      <c r="D137" s="98">
        <v>0.11730662214802456</v>
      </c>
      <c r="E137" s="127">
        <v>0.1324223452925597</v>
      </c>
      <c r="F137" s="87">
        <v>0.2134617633612945</v>
      </c>
      <c r="G137" s="87">
        <v>0.7214516708587855</v>
      </c>
      <c r="H137" s="144"/>
      <c r="I137" s="143"/>
      <c r="J137" s="143"/>
      <c r="K137" s="13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</row>
    <row r="138" spans="1:65" s="9" customFormat="1" ht="25.5">
      <c r="A138" s="89" t="s">
        <v>1139</v>
      </c>
      <c r="B138" s="95">
        <v>1116</v>
      </c>
      <c r="C138" s="91">
        <v>13274</v>
      </c>
      <c r="D138" s="98">
        <v>0.11044776119402977</v>
      </c>
      <c r="E138" s="127">
        <v>0.08910403675746625</v>
      </c>
      <c r="F138" s="87">
        <v>0.08407412987795691</v>
      </c>
      <c r="G138" s="87">
        <v>0.25271739130434784</v>
      </c>
      <c r="H138" s="144"/>
      <c r="I138" s="143"/>
      <c r="J138" s="143"/>
      <c r="K138" s="13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</row>
    <row r="139" spans="1:65" s="9" customFormat="1" ht="51">
      <c r="A139" s="89" t="s">
        <v>1140</v>
      </c>
      <c r="B139" s="84">
        <v>2238</v>
      </c>
      <c r="C139" s="91">
        <v>17005</v>
      </c>
      <c r="D139" s="98">
        <v>0.057156353330184206</v>
      </c>
      <c r="E139" s="127">
        <v>0.047621981271562364</v>
      </c>
      <c r="F139" s="87">
        <v>0.13160835048515143</v>
      </c>
      <c r="G139" s="87">
        <v>0.06413158724245638</v>
      </c>
      <c r="H139" s="144"/>
      <c r="I139" s="143"/>
      <c r="J139" s="143"/>
      <c r="K139" s="13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</row>
    <row r="140" spans="1:65" s="9" customFormat="1" ht="25.5">
      <c r="A140" s="89" t="s">
        <v>1141</v>
      </c>
      <c r="B140" s="84">
        <v>2039</v>
      </c>
      <c r="C140" s="91">
        <v>8349</v>
      </c>
      <c r="D140" s="98">
        <v>0.057572614107883835</v>
      </c>
      <c r="E140" s="127">
        <v>0.0858369098712446</v>
      </c>
      <c r="F140" s="87">
        <v>0.24422086477422444</v>
      </c>
      <c r="G140" s="87">
        <v>0.19284971152936725</v>
      </c>
      <c r="H140" s="144"/>
      <c r="I140" s="143"/>
      <c r="J140" s="143"/>
      <c r="K140" s="13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</row>
    <row r="141" spans="1:65" s="9" customFormat="1" ht="12.75">
      <c r="A141" s="117" t="s">
        <v>1142</v>
      </c>
      <c r="B141" s="84">
        <v>31617</v>
      </c>
      <c r="C141" s="91">
        <v>171890</v>
      </c>
      <c r="D141" s="98">
        <v>0.06508337544214249</v>
      </c>
      <c r="E141" s="127">
        <v>0.07588598325050389</v>
      </c>
      <c r="F141" s="87">
        <v>0.18393740182674967</v>
      </c>
      <c r="G141" s="87">
        <v>0.5546647486053121</v>
      </c>
      <c r="H141" s="144"/>
      <c r="I141" s="143"/>
      <c r="J141" s="143"/>
      <c r="K141" s="13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</row>
    <row r="142" spans="1:65" s="9" customFormat="1" ht="12.75">
      <c r="A142" s="35" t="s">
        <v>281</v>
      </c>
      <c r="B142" s="101"/>
      <c r="C142" s="102"/>
      <c r="D142" s="101"/>
      <c r="E142" s="102"/>
      <c r="F142" s="108"/>
      <c r="G142" s="108"/>
      <c r="H142" s="134"/>
      <c r="I142" s="134"/>
      <c r="J142" s="133"/>
      <c r="K142" s="13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</row>
    <row r="143" spans="1:65" s="9" customFormat="1" ht="12.75">
      <c r="A143" s="40" t="s">
        <v>272</v>
      </c>
      <c r="B143" s="95">
        <v>24492</v>
      </c>
      <c r="C143" s="91">
        <v>123216</v>
      </c>
      <c r="D143" s="86">
        <v>0.0004901960784313708</v>
      </c>
      <c r="E143" s="87">
        <v>0.017195974672467473</v>
      </c>
      <c r="F143" s="87">
        <v>0.19877288663809894</v>
      </c>
      <c r="G143" s="87">
        <v>0.45748655110579795</v>
      </c>
      <c r="H143" s="144"/>
      <c r="I143" s="143"/>
      <c r="J143" s="143"/>
      <c r="K143" s="13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</row>
    <row r="144" spans="1:65" s="9" customFormat="1" ht="12.75">
      <c r="A144" s="40" t="s">
        <v>273</v>
      </c>
      <c r="B144" s="95">
        <v>15018</v>
      </c>
      <c r="C144" s="91">
        <v>80975</v>
      </c>
      <c r="D144" s="86">
        <v>0.1036155202821869</v>
      </c>
      <c r="E144" s="87">
        <v>0.09066052475620934</v>
      </c>
      <c r="F144" s="87">
        <v>0.1854646495832047</v>
      </c>
      <c r="G144" s="87">
        <v>0.47942537909018357</v>
      </c>
      <c r="H144" s="144"/>
      <c r="I144" s="143"/>
      <c r="J144" s="143"/>
      <c r="K144" s="13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</row>
    <row r="145" spans="1:65" s="9" customFormat="1" ht="12.75">
      <c r="A145" s="40" t="s">
        <v>274</v>
      </c>
      <c r="B145" s="95">
        <v>8291</v>
      </c>
      <c r="C145" s="91">
        <v>46123</v>
      </c>
      <c r="D145" s="86">
        <v>0.05847057321588145</v>
      </c>
      <c r="E145" s="87">
        <v>0.09613099481914533</v>
      </c>
      <c r="F145" s="87">
        <v>0.17975847191206124</v>
      </c>
      <c r="G145" s="87">
        <v>0.4800532684847432</v>
      </c>
      <c r="H145" s="144"/>
      <c r="I145" s="143"/>
      <c r="J145" s="143"/>
      <c r="K145" s="13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</row>
    <row r="146" spans="1:65" s="9" customFormat="1" ht="12.75">
      <c r="A146" s="40" t="s">
        <v>275</v>
      </c>
      <c r="B146" s="95">
        <v>8029</v>
      </c>
      <c r="C146" s="91">
        <v>42605</v>
      </c>
      <c r="D146" s="86">
        <v>0.13725212464589243</v>
      </c>
      <c r="E146" s="87">
        <v>0.18620708856530332</v>
      </c>
      <c r="F146" s="87">
        <v>0.1884520596174158</v>
      </c>
      <c r="G146" s="87">
        <v>0.4955866921794951</v>
      </c>
      <c r="H146" s="144"/>
      <c r="I146" s="143"/>
      <c r="J146" s="143"/>
      <c r="K146" s="13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</row>
    <row r="147" spans="1:65" s="9" customFormat="1" ht="12.75">
      <c r="A147" s="51" t="s">
        <v>276</v>
      </c>
      <c r="B147" s="71">
        <v>51007</v>
      </c>
      <c r="C147" s="72">
        <v>260381</v>
      </c>
      <c r="D147" s="118">
        <v>0.1847490302650221</v>
      </c>
      <c r="E147" s="120">
        <v>0.19228620620180603</v>
      </c>
      <c r="F147" s="120">
        <v>0.19589370960246716</v>
      </c>
      <c r="G147" s="120">
        <v>0.5511946314526848</v>
      </c>
      <c r="H147" s="144"/>
      <c r="I147" s="143"/>
      <c r="J147" s="143"/>
      <c r="K147" s="13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</row>
    <row r="148" spans="1:65" s="9" customFormat="1" ht="12.75">
      <c r="A148" s="35" t="s">
        <v>681</v>
      </c>
      <c r="B148" s="71">
        <v>11832</v>
      </c>
      <c r="C148" s="72">
        <v>36399</v>
      </c>
      <c r="D148" s="80">
        <v>-0.014082159820015039</v>
      </c>
      <c r="E148" s="81">
        <v>0.023766664791584624</v>
      </c>
      <c r="F148" s="82">
        <v>0.3250638753811918</v>
      </c>
      <c r="G148" s="81">
        <v>0.48203373258372034</v>
      </c>
      <c r="H148" s="144"/>
      <c r="I148" s="143"/>
      <c r="J148" s="143"/>
      <c r="K148" s="13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</row>
    <row r="149" spans="1:65" s="9" customFormat="1" ht="12.75">
      <c r="A149" s="8"/>
      <c r="B149" s="8"/>
      <c r="C149" s="8"/>
      <c r="D149" s="8"/>
      <c r="E149" s="8"/>
      <c r="F149" s="8"/>
      <c r="G149" s="8"/>
      <c r="H149" s="133"/>
      <c r="I149" s="133"/>
      <c r="J149" s="133"/>
      <c r="K149" s="13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</row>
    <row r="150" spans="1:65" s="9" customFormat="1" ht="12.75">
      <c r="A150" s="8"/>
      <c r="B150" s="8"/>
      <c r="C150" s="8"/>
      <c r="D150" s="8"/>
      <c r="E150" s="8"/>
      <c r="F150" s="8"/>
      <c r="G150" s="8"/>
      <c r="H150" s="133"/>
      <c r="I150" s="133"/>
      <c r="J150" s="133"/>
      <c r="K150" s="13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</row>
    <row r="151" spans="1:65" s="9" customFormat="1" ht="12.75">
      <c r="A151" s="8"/>
      <c r="B151" s="8"/>
      <c r="C151" s="8"/>
      <c r="D151" s="8"/>
      <c r="E151" s="8"/>
      <c r="F151" s="8"/>
      <c r="G151" s="8"/>
      <c r="H151" s="133"/>
      <c r="I151" s="133"/>
      <c r="J151" s="133"/>
      <c r="K151" s="13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</row>
    <row r="152" spans="1:65" s="11" customFormat="1" ht="42">
      <c r="A152" s="30" t="s">
        <v>258</v>
      </c>
      <c r="B152" s="55" t="s">
        <v>252</v>
      </c>
      <c r="C152" s="56" t="s">
        <v>251</v>
      </c>
      <c r="D152" s="183" t="s">
        <v>253</v>
      </c>
      <c r="E152" s="10"/>
      <c r="F152" s="10"/>
      <c r="G152" s="10"/>
      <c r="H152" s="133"/>
      <c r="I152" s="133"/>
      <c r="J152" s="133"/>
      <c r="K152" s="133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</row>
    <row r="153" spans="1:65" s="9" customFormat="1" ht="12.75">
      <c r="A153" s="35" t="s">
        <v>331</v>
      </c>
      <c r="B153" s="197">
        <v>832571</v>
      </c>
      <c r="C153" s="198">
        <v>246421</v>
      </c>
      <c r="D153" s="198">
        <v>106837</v>
      </c>
      <c r="E153" s="8"/>
      <c r="F153" s="8"/>
      <c r="G153" s="8"/>
      <c r="H153" s="133"/>
      <c r="I153" s="133"/>
      <c r="J153" s="133"/>
      <c r="K153" s="13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</row>
    <row r="154" spans="1:65" s="9" customFormat="1" ht="12.75">
      <c r="A154" s="179" t="s">
        <v>371</v>
      </c>
      <c r="B154" s="181">
        <v>2748</v>
      </c>
      <c r="C154" s="184">
        <v>2799</v>
      </c>
      <c r="D154" s="28">
        <v>174</v>
      </c>
      <c r="E154" s="8"/>
      <c r="F154" s="8"/>
      <c r="G154" s="8"/>
      <c r="H154" s="133"/>
      <c r="I154" s="133"/>
      <c r="J154" s="133"/>
      <c r="K154" s="13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</row>
    <row r="155" spans="1:65" s="9" customFormat="1" ht="12.75">
      <c r="A155" s="180" t="s">
        <v>1026</v>
      </c>
      <c r="B155" s="124">
        <v>1399</v>
      </c>
      <c r="C155" s="185">
        <v>321</v>
      </c>
      <c r="D155" s="29">
        <v>81</v>
      </c>
      <c r="E155" s="8"/>
      <c r="F155" s="8"/>
      <c r="G155" s="8"/>
      <c r="H155" s="133"/>
      <c r="I155" s="133"/>
      <c r="J155" s="133"/>
      <c r="K155" s="13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</row>
    <row r="156" spans="1:65" s="9" customFormat="1" ht="12.75">
      <c r="A156" s="180" t="s">
        <v>375</v>
      </c>
      <c r="B156" s="124">
        <v>636</v>
      </c>
      <c r="C156" s="185">
        <v>322</v>
      </c>
      <c r="D156" s="29">
        <v>24</v>
      </c>
      <c r="E156" s="8"/>
      <c r="F156" s="8"/>
      <c r="G156" s="8"/>
      <c r="H156" s="133"/>
      <c r="I156" s="133"/>
      <c r="J156" s="133"/>
      <c r="K156" s="13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9" customFormat="1" ht="12.75">
      <c r="A157" s="180" t="s">
        <v>376</v>
      </c>
      <c r="B157" s="124">
        <v>259</v>
      </c>
      <c r="C157" s="185">
        <v>112</v>
      </c>
      <c r="D157" s="29">
        <v>5</v>
      </c>
      <c r="E157" s="8"/>
      <c r="F157" s="8"/>
      <c r="G157" s="8"/>
      <c r="H157" s="133"/>
      <c r="I157" s="133"/>
      <c r="J157" s="133"/>
      <c r="K157" s="13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9" customFormat="1" ht="12.75">
      <c r="A158" s="180" t="s">
        <v>377</v>
      </c>
      <c r="B158" s="124">
        <v>3261</v>
      </c>
      <c r="C158" s="185">
        <v>1256</v>
      </c>
      <c r="D158" s="29">
        <v>305</v>
      </c>
      <c r="E158" s="8"/>
      <c r="F158" s="8"/>
      <c r="G158" s="8"/>
      <c r="H158" s="133"/>
      <c r="I158" s="133"/>
      <c r="J158" s="133"/>
      <c r="K158" s="13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59" spans="1:65" s="9" customFormat="1" ht="12.75">
      <c r="A159" s="180" t="s">
        <v>1027</v>
      </c>
      <c r="B159" s="124">
        <v>440</v>
      </c>
      <c r="C159" s="185">
        <v>96</v>
      </c>
      <c r="D159" s="29">
        <v>76</v>
      </c>
      <c r="E159" s="8"/>
      <c r="F159" s="8"/>
      <c r="G159" s="8"/>
      <c r="H159" s="133"/>
      <c r="I159" s="133"/>
      <c r="J159" s="133"/>
      <c r="K159" s="13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</row>
    <row r="160" spans="1:65" s="9" customFormat="1" ht="12.75">
      <c r="A160" s="180" t="s">
        <v>1028</v>
      </c>
      <c r="B160" s="124">
        <v>18732</v>
      </c>
      <c r="C160" s="185">
        <v>2627</v>
      </c>
      <c r="D160" s="29">
        <v>2623</v>
      </c>
      <c r="E160" s="8"/>
      <c r="F160" s="8"/>
      <c r="G160" s="8"/>
      <c r="H160" s="133"/>
      <c r="I160" s="133"/>
      <c r="J160" s="133"/>
      <c r="K160" s="13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4" ht="12.75">
      <c r="A161" s="180" t="s">
        <v>1029</v>
      </c>
      <c r="B161" s="124">
        <v>12009</v>
      </c>
      <c r="C161" s="185">
        <v>1058</v>
      </c>
      <c r="D161" s="29">
        <v>1458</v>
      </c>
    </row>
    <row r="162" spans="1:4" ht="12.75">
      <c r="A162" s="180" t="s">
        <v>1030</v>
      </c>
      <c r="B162" s="124">
        <v>929</v>
      </c>
      <c r="C162" s="185">
        <v>449</v>
      </c>
      <c r="D162" s="29">
        <v>46</v>
      </c>
    </row>
    <row r="163" spans="1:4" ht="12.75">
      <c r="A163" s="180" t="s">
        <v>378</v>
      </c>
      <c r="B163" s="124">
        <v>1060</v>
      </c>
      <c r="C163" s="185">
        <v>502</v>
      </c>
      <c r="D163" s="29">
        <v>81</v>
      </c>
    </row>
    <row r="164" spans="1:4" ht="12.75">
      <c r="A164" s="180" t="s">
        <v>1031</v>
      </c>
      <c r="B164" s="124">
        <v>2038</v>
      </c>
      <c r="C164" s="185">
        <v>313</v>
      </c>
      <c r="D164" s="29">
        <v>274</v>
      </c>
    </row>
    <row r="165" spans="1:4" ht="12.75">
      <c r="A165" s="180" t="s">
        <v>1032</v>
      </c>
      <c r="B165" s="124">
        <v>6654</v>
      </c>
      <c r="C165" s="185">
        <v>1451</v>
      </c>
      <c r="D165" s="29">
        <v>1131</v>
      </c>
    </row>
    <row r="166" spans="1:4" ht="12.75">
      <c r="A166" s="180" t="s">
        <v>379</v>
      </c>
      <c r="B166" s="124">
        <v>1091</v>
      </c>
      <c r="C166" s="185">
        <v>281</v>
      </c>
      <c r="D166" s="29">
        <v>138</v>
      </c>
    </row>
    <row r="167" spans="1:4" ht="12.75">
      <c r="A167" s="180" t="s">
        <v>380</v>
      </c>
      <c r="B167" s="124">
        <v>134</v>
      </c>
      <c r="C167" s="185">
        <v>41</v>
      </c>
      <c r="D167" s="29">
        <v>13</v>
      </c>
    </row>
    <row r="168" spans="1:4" ht="12.75">
      <c r="A168" s="180" t="s">
        <v>381</v>
      </c>
      <c r="B168" s="124">
        <v>21291</v>
      </c>
      <c r="C168" s="185">
        <v>11722</v>
      </c>
      <c r="D168" s="29">
        <v>2319</v>
      </c>
    </row>
    <row r="169" spans="1:4" ht="12.75">
      <c r="A169" s="180" t="s">
        <v>1033</v>
      </c>
      <c r="B169" s="124">
        <v>226</v>
      </c>
      <c r="C169" s="185">
        <v>131</v>
      </c>
      <c r="D169" s="29">
        <v>11</v>
      </c>
    </row>
    <row r="170" spans="1:4" ht="12.75">
      <c r="A170" s="180" t="s">
        <v>382</v>
      </c>
      <c r="B170" s="124">
        <v>4380</v>
      </c>
      <c r="C170" s="185">
        <v>1798</v>
      </c>
      <c r="D170" s="29">
        <v>394</v>
      </c>
    </row>
    <row r="171" spans="1:4" ht="12.75">
      <c r="A171" s="180" t="s">
        <v>383</v>
      </c>
      <c r="B171" s="124">
        <v>1303</v>
      </c>
      <c r="C171" s="185">
        <v>667</v>
      </c>
      <c r="D171" s="29">
        <v>110</v>
      </c>
    </row>
    <row r="172" spans="1:4" ht="12.75">
      <c r="A172" s="180" t="s">
        <v>384</v>
      </c>
      <c r="B172" s="124">
        <v>675</v>
      </c>
      <c r="C172" s="185">
        <v>415</v>
      </c>
      <c r="D172" s="29">
        <v>27</v>
      </c>
    </row>
    <row r="173" spans="1:4" ht="12.75">
      <c r="A173" s="180" t="s">
        <v>385</v>
      </c>
      <c r="B173" s="124">
        <v>2081</v>
      </c>
      <c r="C173" s="185">
        <v>332</v>
      </c>
      <c r="D173" s="29">
        <v>261</v>
      </c>
    </row>
    <row r="174" spans="1:4" ht="12.75">
      <c r="A174" s="180" t="s">
        <v>386</v>
      </c>
      <c r="B174" s="124">
        <v>76</v>
      </c>
      <c r="C174" s="185">
        <v>91</v>
      </c>
      <c r="D174" s="29">
        <v>6</v>
      </c>
    </row>
    <row r="175" spans="1:4" ht="12.75">
      <c r="A175" s="180" t="s">
        <v>387</v>
      </c>
      <c r="B175" s="124">
        <v>132</v>
      </c>
      <c r="C175" s="185">
        <v>91</v>
      </c>
      <c r="D175" s="29">
        <v>12</v>
      </c>
    </row>
    <row r="176" spans="1:4" ht="12.75">
      <c r="A176" s="180" t="s">
        <v>1034</v>
      </c>
      <c r="B176" s="124">
        <v>2936</v>
      </c>
      <c r="C176" s="185">
        <v>530</v>
      </c>
      <c r="D176" s="29">
        <v>138</v>
      </c>
    </row>
    <row r="177" spans="1:4" ht="12.75">
      <c r="A177" s="180" t="s">
        <v>1035</v>
      </c>
      <c r="B177" s="124">
        <v>233</v>
      </c>
      <c r="C177" s="185">
        <v>101</v>
      </c>
      <c r="D177" s="29">
        <v>25</v>
      </c>
    </row>
    <row r="178" spans="1:4" ht="12.75">
      <c r="A178" s="180" t="s">
        <v>1036</v>
      </c>
      <c r="B178" s="124">
        <v>33353</v>
      </c>
      <c r="C178" s="185">
        <v>9661</v>
      </c>
      <c r="D178" s="29">
        <v>4381</v>
      </c>
    </row>
    <row r="179" spans="1:4" ht="12.75">
      <c r="A179" s="180" t="s">
        <v>388</v>
      </c>
      <c r="B179" s="124">
        <v>795</v>
      </c>
      <c r="C179" s="185">
        <v>182</v>
      </c>
      <c r="D179" s="29">
        <v>34</v>
      </c>
    </row>
    <row r="180" spans="1:4" ht="12.75">
      <c r="A180" s="180" t="s">
        <v>389</v>
      </c>
      <c r="B180" s="124">
        <v>1514</v>
      </c>
      <c r="C180" s="185">
        <v>596</v>
      </c>
      <c r="D180" s="29">
        <v>95</v>
      </c>
    </row>
    <row r="181" spans="1:4" ht="12.75">
      <c r="A181" s="180" t="s">
        <v>1037</v>
      </c>
      <c r="B181" s="124">
        <v>748</v>
      </c>
      <c r="C181" s="185">
        <v>193</v>
      </c>
      <c r="D181" s="29">
        <v>118</v>
      </c>
    </row>
    <row r="182" spans="1:4" ht="12.75">
      <c r="A182" s="180" t="s">
        <v>1038</v>
      </c>
      <c r="B182" s="124">
        <v>277</v>
      </c>
      <c r="C182" s="185">
        <v>122</v>
      </c>
      <c r="D182" s="29">
        <v>31</v>
      </c>
    </row>
    <row r="183" spans="1:4" ht="12.75">
      <c r="A183" s="180" t="s">
        <v>1039</v>
      </c>
      <c r="B183" s="124">
        <v>490</v>
      </c>
      <c r="C183" s="185">
        <v>265</v>
      </c>
      <c r="D183" s="29">
        <v>32</v>
      </c>
    </row>
    <row r="184" spans="1:4" ht="12.75">
      <c r="A184" s="180" t="s">
        <v>1040</v>
      </c>
      <c r="B184" s="124">
        <v>976</v>
      </c>
      <c r="C184" s="185">
        <v>245</v>
      </c>
      <c r="D184" s="29">
        <v>109</v>
      </c>
    </row>
    <row r="185" spans="1:4" ht="12.75">
      <c r="A185" s="180" t="s">
        <v>390</v>
      </c>
      <c r="B185" s="124">
        <v>4314</v>
      </c>
      <c r="C185" s="185">
        <v>1601</v>
      </c>
      <c r="D185" s="29">
        <v>533</v>
      </c>
    </row>
    <row r="186" spans="1:4" ht="12.75">
      <c r="A186" s="180" t="s">
        <v>1041</v>
      </c>
      <c r="B186" s="124">
        <v>910</v>
      </c>
      <c r="C186" s="185">
        <v>278</v>
      </c>
      <c r="D186" s="29">
        <v>45</v>
      </c>
    </row>
    <row r="187" spans="1:4" ht="12.75">
      <c r="A187" s="180" t="s">
        <v>1042</v>
      </c>
      <c r="B187" s="124">
        <v>473</v>
      </c>
      <c r="C187" s="185">
        <v>146</v>
      </c>
      <c r="D187" s="29">
        <v>34</v>
      </c>
    </row>
    <row r="188" spans="1:4" ht="12.75">
      <c r="A188" s="180" t="s">
        <v>1043</v>
      </c>
      <c r="B188" s="124">
        <v>941</v>
      </c>
      <c r="C188" s="185">
        <v>340</v>
      </c>
      <c r="D188" s="29">
        <v>77</v>
      </c>
    </row>
    <row r="189" spans="1:4" ht="12.75">
      <c r="A189" s="180" t="s">
        <v>391</v>
      </c>
      <c r="B189" s="124">
        <v>424</v>
      </c>
      <c r="C189" s="185">
        <v>128</v>
      </c>
      <c r="D189" s="29">
        <v>35</v>
      </c>
    </row>
    <row r="190" spans="1:4" ht="12.75">
      <c r="A190" s="180" t="s">
        <v>392</v>
      </c>
      <c r="B190" s="124">
        <v>123</v>
      </c>
      <c r="C190" s="185">
        <v>61</v>
      </c>
      <c r="D190" s="29">
        <v>6</v>
      </c>
    </row>
    <row r="191" spans="1:4" ht="12.75">
      <c r="A191" s="180" t="s">
        <v>1044</v>
      </c>
      <c r="B191" s="124">
        <v>11560</v>
      </c>
      <c r="C191" s="185">
        <v>1151</v>
      </c>
      <c r="D191" s="29">
        <v>1779</v>
      </c>
    </row>
    <row r="192" spans="1:4" ht="12.75">
      <c r="A192" s="180" t="s">
        <v>393</v>
      </c>
      <c r="B192" s="124">
        <v>1704</v>
      </c>
      <c r="C192" s="185">
        <v>674</v>
      </c>
      <c r="D192" s="29">
        <v>184</v>
      </c>
    </row>
    <row r="193" spans="1:4" ht="12.75">
      <c r="A193" s="180" t="s">
        <v>394</v>
      </c>
      <c r="B193" s="124">
        <v>1284</v>
      </c>
      <c r="C193" s="185">
        <v>199</v>
      </c>
      <c r="D193" s="29">
        <v>120</v>
      </c>
    </row>
    <row r="194" spans="1:4" ht="12.75">
      <c r="A194" s="180" t="s">
        <v>395</v>
      </c>
      <c r="B194" s="124">
        <v>2723</v>
      </c>
      <c r="C194" s="185">
        <v>498</v>
      </c>
      <c r="D194" s="29">
        <v>275</v>
      </c>
    </row>
    <row r="195" spans="1:4" ht="12.75">
      <c r="A195" s="180" t="s">
        <v>1045</v>
      </c>
      <c r="B195" s="124">
        <v>10667</v>
      </c>
      <c r="C195" s="185">
        <v>1481</v>
      </c>
      <c r="D195" s="29">
        <v>1534</v>
      </c>
    </row>
    <row r="196" spans="1:4" ht="12.75">
      <c r="A196" s="180" t="s">
        <v>396</v>
      </c>
      <c r="B196" s="124">
        <v>1769</v>
      </c>
      <c r="C196" s="185">
        <v>444</v>
      </c>
      <c r="D196" s="29">
        <v>146</v>
      </c>
    </row>
    <row r="197" spans="1:4" ht="12.75">
      <c r="A197" s="180" t="s">
        <v>397</v>
      </c>
      <c r="B197" s="124">
        <v>773</v>
      </c>
      <c r="C197" s="185">
        <v>213</v>
      </c>
      <c r="D197" s="29">
        <v>18</v>
      </c>
    </row>
    <row r="198" spans="1:4" ht="12.75">
      <c r="A198" s="180" t="s">
        <v>1046</v>
      </c>
      <c r="B198" s="124">
        <v>1907</v>
      </c>
      <c r="C198" s="185">
        <v>377</v>
      </c>
      <c r="D198" s="29">
        <v>118</v>
      </c>
    </row>
    <row r="199" spans="1:4" ht="12.75">
      <c r="A199" s="180" t="s">
        <v>1047</v>
      </c>
      <c r="B199" s="124">
        <v>1732</v>
      </c>
      <c r="C199" s="185">
        <v>331</v>
      </c>
      <c r="D199" s="29">
        <v>306</v>
      </c>
    </row>
    <row r="200" spans="1:4" ht="12.75">
      <c r="A200" s="180" t="s">
        <v>1048</v>
      </c>
      <c r="B200" s="124">
        <v>737</v>
      </c>
      <c r="C200" s="185">
        <v>377</v>
      </c>
      <c r="D200" s="29">
        <v>47</v>
      </c>
    </row>
    <row r="201" spans="1:4" ht="12.75">
      <c r="A201" s="180" t="s">
        <v>1049</v>
      </c>
      <c r="B201" s="124">
        <v>878</v>
      </c>
      <c r="C201" s="185">
        <v>406</v>
      </c>
      <c r="D201" s="29">
        <v>87</v>
      </c>
    </row>
    <row r="202" spans="1:4" ht="12.75">
      <c r="A202" s="180" t="s">
        <v>1050</v>
      </c>
      <c r="B202" s="124">
        <v>2001</v>
      </c>
      <c r="C202" s="185">
        <v>1126</v>
      </c>
      <c r="D202" s="29">
        <v>116</v>
      </c>
    </row>
    <row r="203" spans="1:4" ht="12.75">
      <c r="A203" s="180" t="s">
        <v>1051</v>
      </c>
      <c r="B203" s="124">
        <v>330</v>
      </c>
      <c r="C203" s="185">
        <v>96</v>
      </c>
      <c r="D203" s="29">
        <v>15</v>
      </c>
    </row>
    <row r="204" spans="1:4" ht="12.75">
      <c r="A204" s="180" t="s">
        <v>398</v>
      </c>
      <c r="B204" s="124">
        <v>33636</v>
      </c>
      <c r="C204" s="185">
        <v>5948</v>
      </c>
      <c r="D204" s="29">
        <v>4022</v>
      </c>
    </row>
    <row r="205" spans="1:4" ht="12.75">
      <c r="A205" s="180" t="s">
        <v>1052</v>
      </c>
      <c r="B205" s="124">
        <v>151</v>
      </c>
      <c r="C205" s="185">
        <v>124</v>
      </c>
      <c r="D205" s="29">
        <v>11</v>
      </c>
    </row>
    <row r="206" spans="1:4" ht="12.75">
      <c r="A206" s="180" t="s">
        <v>399</v>
      </c>
      <c r="B206" s="124">
        <v>1688</v>
      </c>
      <c r="C206" s="185">
        <v>470</v>
      </c>
      <c r="D206" s="29">
        <v>185</v>
      </c>
    </row>
    <row r="207" spans="1:4" ht="12.75">
      <c r="A207" s="180" t="s">
        <v>400</v>
      </c>
      <c r="B207" s="124">
        <v>38563</v>
      </c>
      <c r="C207" s="185">
        <v>10818</v>
      </c>
      <c r="D207" s="29">
        <v>4387</v>
      </c>
    </row>
    <row r="208" spans="1:4" ht="12.75">
      <c r="A208" s="180" t="s">
        <v>1053</v>
      </c>
      <c r="B208" s="124">
        <v>1374</v>
      </c>
      <c r="C208" s="185">
        <v>977</v>
      </c>
      <c r="D208" s="29">
        <v>100</v>
      </c>
    </row>
    <row r="209" spans="1:4" ht="12.75">
      <c r="A209" s="180" t="s">
        <v>1054</v>
      </c>
      <c r="B209" s="124">
        <v>833</v>
      </c>
      <c r="C209" s="185">
        <v>112</v>
      </c>
      <c r="D209" s="29">
        <v>82</v>
      </c>
    </row>
    <row r="210" spans="1:4" ht="12.75">
      <c r="A210" s="180" t="s">
        <v>401</v>
      </c>
      <c r="B210" s="124">
        <v>256</v>
      </c>
      <c r="C210" s="185">
        <v>41</v>
      </c>
      <c r="D210" s="29">
        <v>19</v>
      </c>
    </row>
    <row r="211" spans="1:4" ht="12.75">
      <c r="A211" s="180" t="s">
        <v>402</v>
      </c>
      <c r="B211" s="124">
        <v>1147</v>
      </c>
      <c r="C211" s="185">
        <v>97</v>
      </c>
      <c r="D211" s="29">
        <v>112</v>
      </c>
    </row>
    <row r="212" spans="1:4" ht="12.75">
      <c r="A212" s="180" t="s">
        <v>403</v>
      </c>
      <c r="B212" s="124">
        <v>1687</v>
      </c>
      <c r="C212" s="185">
        <v>778</v>
      </c>
      <c r="D212" s="29">
        <v>141</v>
      </c>
    </row>
    <row r="213" spans="1:4" ht="12.75">
      <c r="A213" s="180" t="s">
        <v>404</v>
      </c>
      <c r="B213" s="124">
        <v>432</v>
      </c>
      <c r="C213" s="185">
        <v>652</v>
      </c>
      <c r="D213" s="29">
        <v>17</v>
      </c>
    </row>
    <row r="214" spans="1:4" ht="12.75">
      <c r="A214" s="180" t="s">
        <v>1055</v>
      </c>
      <c r="B214" s="124">
        <v>742</v>
      </c>
      <c r="C214" s="185">
        <v>55</v>
      </c>
      <c r="D214" s="29">
        <v>81</v>
      </c>
    </row>
    <row r="215" spans="1:4" ht="12.75">
      <c r="A215" s="180" t="s">
        <v>405</v>
      </c>
      <c r="B215" s="124">
        <v>451</v>
      </c>
      <c r="C215" s="185">
        <v>305</v>
      </c>
      <c r="D215" s="29">
        <v>24</v>
      </c>
    </row>
    <row r="216" spans="1:4" ht="12.75">
      <c r="A216" s="180" t="s">
        <v>1056</v>
      </c>
      <c r="B216" s="124">
        <v>221</v>
      </c>
      <c r="C216" s="185">
        <v>80</v>
      </c>
      <c r="D216" s="29">
        <v>18</v>
      </c>
    </row>
    <row r="217" spans="1:4" ht="12.75">
      <c r="A217" s="180" t="s">
        <v>406</v>
      </c>
      <c r="B217" s="124">
        <v>377</v>
      </c>
      <c r="C217" s="185">
        <v>77</v>
      </c>
      <c r="D217" s="29">
        <v>37</v>
      </c>
    </row>
    <row r="218" spans="1:4" ht="12.75">
      <c r="A218" s="180" t="s">
        <v>1057</v>
      </c>
      <c r="B218" s="124">
        <v>105</v>
      </c>
      <c r="C218" s="185">
        <v>57</v>
      </c>
      <c r="D218" s="29">
        <v>6</v>
      </c>
    </row>
    <row r="219" spans="1:4" ht="12.75">
      <c r="A219" s="180" t="s">
        <v>407</v>
      </c>
      <c r="B219" s="124">
        <v>233</v>
      </c>
      <c r="C219" s="185">
        <v>146</v>
      </c>
      <c r="D219" s="29">
        <v>14</v>
      </c>
    </row>
    <row r="220" spans="1:4" ht="12.75">
      <c r="A220" s="180" t="s">
        <v>1058</v>
      </c>
      <c r="B220" s="124">
        <v>294506</v>
      </c>
      <c r="C220" s="185">
        <v>98650</v>
      </c>
      <c r="D220" s="29">
        <v>43175</v>
      </c>
    </row>
    <row r="221" spans="1:4" ht="12.75">
      <c r="A221" s="180" t="s">
        <v>408</v>
      </c>
      <c r="B221" s="124">
        <v>6952</v>
      </c>
      <c r="C221" s="185">
        <v>1420</v>
      </c>
      <c r="D221" s="29">
        <v>701</v>
      </c>
    </row>
    <row r="222" spans="1:4" ht="12.75">
      <c r="A222" s="180" t="s">
        <v>261</v>
      </c>
      <c r="B222" s="124">
        <v>72058</v>
      </c>
      <c r="C222" s="185">
        <v>24646</v>
      </c>
      <c r="D222" s="29">
        <v>8701</v>
      </c>
    </row>
    <row r="223" spans="1:4" ht="12.75">
      <c r="A223" s="180" t="s">
        <v>263</v>
      </c>
      <c r="B223" s="124">
        <v>40875</v>
      </c>
      <c r="C223" s="185">
        <v>6030</v>
      </c>
      <c r="D223" s="29">
        <v>4721</v>
      </c>
    </row>
    <row r="224" spans="1:4" ht="12.75">
      <c r="A224" s="180" t="s">
        <v>409</v>
      </c>
      <c r="B224" s="124">
        <v>627</v>
      </c>
      <c r="C224" s="185">
        <v>281</v>
      </c>
      <c r="D224" s="29">
        <v>38</v>
      </c>
    </row>
    <row r="225" spans="1:4" ht="12.75">
      <c r="A225" s="180" t="s">
        <v>410</v>
      </c>
      <c r="B225" s="124">
        <v>2582</v>
      </c>
      <c r="C225" s="185">
        <v>1225</v>
      </c>
      <c r="D225" s="29">
        <v>163</v>
      </c>
    </row>
    <row r="226" spans="1:4" ht="12.75">
      <c r="A226" s="180" t="s">
        <v>411</v>
      </c>
      <c r="B226" s="124">
        <v>1236</v>
      </c>
      <c r="C226" s="185">
        <v>317</v>
      </c>
      <c r="D226" s="29">
        <v>148</v>
      </c>
    </row>
    <row r="227" spans="1:4" ht="12.75">
      <c r="A227" s="180" t="s">
        <v>412</v>
      </c>
      <c r="B227" s="124">
        <v>515</v>
      </c>
      <c r="C227" s="185">
        <v>115</v>
      </c>
      <c r="D227" s="29">
        <v>63</v>
      </c>
    </row>
    <row r="228" spans="1:4" ht="12.75">
      <c r="A228" s="180" t="s">
        <v>260</v>
      </c>
      <c r="B228" s="124">
        <v>11408</v>
      </c>
      <c r="C228" s="185">
        <v>3470</v>
      </c>
      <c r="D228" s="29">
        <v>1597</v>
      </c>
    </row>
    <row r="229" spans="1:4" ht="12.75">
      <c r="A229" s="180" t="s">
        <v>1059</v>
      </c>
      <c r="B229" s="124">
        <v>1676</v>
      </c>
      <c r="C229" s="185">
        <v>145</v>
      </c>
      <c r="D229" s="29">
        <v>173</v>
      </c>
    </row>
    <row r="230" spans="1:4" ht="12.75">
      <c r="A230" s="180" t="s">
        <v>413</v>
      </c>
      <c r="B230" s="124">
        <v>126</v>
      </c>
      <c r="C230" s="185">
        <v>66</v>
      </c>
      <c r="D230" s="29">
        <v>11</v>
      </c>
    </row>
    <row r="231" spans="1:4" ht="12.75">
      <c r="A231" s="180" t="s">
        <v>414</v>
      </c>
      <c r="B231" s="124">
        <v>1704</v>
      </c>
      <c r="C231" s="185">
        <v>546</v>
      </c>
      <c r="D231" s="29">
        <v>121</v>
      </c>
    </row>
    <row r="232" spans="1:4" ht="12.75">
      <c r="A232" s="180" t="s">
        <v>415</v>
      </c>
      <c r="B232" s="124">
        <v>4527</v>
      </c>
      <c r="C232" s="185">
        <v>654</v>
      </c>
      <c r="D232" s="29">
        <v>758</v>
      </c>
    </row>
    <row r="233" spans="1:4" ht="12.75">
      <c r="A233" s="180" t="s">
        <v>416</v>
      </c>
      <c r="B233" s="124">
        <v>152</v>
      </c>
      <c r="C233" s="185">
        <v>89</v>
      </c>
      <c r="D233" s="29">
        <v>8</v>
      </c>
    </row>
    <row r="234" spans="1:4" ht="12.75">
      <c r="A234" s="180" t="s">
        <v>1060</v>
      </c>
      <c r="B234" s="124">
        <v>20823</v>
      </c>
      <c r="C234" s="185">
        <v>2405</v>
      </c>
      <c r="D234" s="29">
        <v>2516</v>
      </c>
    </row>
    <row r="235" spans="1:4" ht="12.75">
      <c r="A235" s="180" t="s">
        <v>417</v>
      </c>
      <c r="B235" s="124">
        <v>1487</v>
      </c>
      <c r="C235" s="185">
        <v>713</v>
      </c>
      <c r="D235" s="29">
        <v>97</v>
      </c>
    </row>
    <row r="236" spans="1:4" ht="12.75">
      <c r="A236" s="180" t="s">
        <v>418</v>
      </c>
      <c r="B236" s="124">
        <v>18774</v>
      </c>
      <c r="C236" s="185">
        <v>5005</v>
      </c>
      <c r="D236" s="29">
        <v>2625</v>
      </c>
    </row>
    <row r="237" spans="1:4" ht="12.75">
      <c r="A237" s="180" t="s">
        <v>419</v>
      </c>
      <c r="B237" s="124">
        <v>110</v>
      </c>
      <c r="C237" s="185">
        <v>23</v>
      </c>
      <c r="D237" s="29">
        <v>8</v>
      </c>
    </row>
    <row r="238" spans="1:4" ht="12.75">
      <c r="A238" s="180" t="s">
        <v>420</v>
      </c>
      <c r="B238" s="124">
        <v>771</v>
      </c>
      <c r="C238" s="185">
        <v>259</v>
      </c>
      <c r="D238" s="29">
        <v>42</v>
      </c>
    </row>
    <row r="239" spans="1:4" ht="12.75">
      <c r="A239" s="180" t="s">
        <v>421</v>
      </c>
      <c r="B239" s="124">
        <v>319</v>
      </c>
      <c r="C239" s="185">
        <v>88</v>
      </c>
      <c r="D239" s="29">
        <v>11</v>
      </c>
    </row>
    <row r="240" spans="1:4" ht="12.75">
      <c r="A240" s="180" t="s">
        <v>1061</v>
      </c>
      <c r="B240" s="124">
        <v>1752</v>
      </c>
      <c r="C240" s="185">
        <v>1318</v>
      </c>
      <c r="D240" s="29">
        <v>126</v>
      </c>
    </row>
    <row r="241" spans="1:4" ht="12.75">
      <c r="A241" s="180" t="s">
        <v>422</v>
      </c>
      <c r="B241" s="124">
        <v>2058</v>
      </c>
      <c r="C241" s="185">
        <v>1030</v>
      </c>
      <c r="D241" s="29">
        <v>147</v>
      </c>
    </row>
    <row r="242" spans="1:4" ht="12.75">
      <c r="A242" s="180" t="s">
        <v>423</v>
      </c>
      <c r="B242" s="124">
        <v>1135</v>
      </c>
      <c r="C242" s="185">
        <v>261</v>
      </c>
      <c r="D242" s="29">
        <v>105</v>
      </c>
    </row>
    <row r="243" spans="1:4" ht="12.75">
      <c r="A243" s="180" t="s">
        <v>264</v>
      </c>
      <c r="B243" s="124">
        <v>9036</v>
      </c>
      <c r="C243" s="185">
        <v>1882</v>
      </c>
      <c r="D243" s="29">
        <v>915</v>
      </c>
    </row>
    <row r="244" spans="1:4" ht="12.75">
      <c r="A244" s="180" t="s">
        <v>1062</v>
      </c>
      <c r="B244" s="124">
        <v>359</v>
      </c>
      <c r="C244" s="185">
        <v>88</v>
      </c>
      <c r="D244" s="29">
        <v>33</v>
      </c>
    </row>
    <row r="245" spans="1:4" ht="12.75">
      <c r="A245" s="180" t="s">
        <v>1063</v>
      </c>
      <c r="B245" s="124">
        <v>1354</v>
      </c>
      <c r="C245" s="185">
        <v>520</v>
      </c>
      <c r="D245" s="29">
        <v>103</v>
      </c>
    </row>
    <row r="246" spans="1:4" ht="12.75">
      <c r="A246" s="180" t="s">
        <v>1064</v>
      </c>
      <c r="B246" s="124">
        <v>39419</v>
      </c>
      <c r="C246" s="185">
        <v>10927</v>
      </c>
      <c r="D246" s="29">
        <v>4780</v>
      </c>
    </row>
    <row r="247" spans="1:4" ht="12.75">
      <c r="A247" s="180" t="s">
        <v>1065</v>
      </c>
      <c r="B247" s="124">
        <v>2183</v>
      </c>
      <c r="C247" s="185">
        <v>1755</v>
      </c>
      <c r="D247" s="29">
        <v>118</v>
      </c>
    </row>
    <row r="248" spans="1:4" ht="12.75">
      <c r="A248" s="180" t="s">
        <v>1066</v>
      </c>
      <c r="B248" s="124">
        <v>1858</v>
      </c>
      <c r="C248" s="185">
        <v>1199</v>
      </c>
      <c r="D248" s="29">
        <v>139</v>
      </c>
    </row>
    <row r="249" spans="1:4" ht="12.75">
      <c r="A249" s="180" t="s">
        <v>1067</v>
      </c>
      <c r="B249" s="124">
        <v>2747</v>
      </c>
      <c r="C249" s="185">
        <v>1643</v>
      </c>
      <c r="D249" s="29">
        <v>172</v>
      </c>
    </row>
    <row r="250" spans="1:4" ht="12.75">
      <c r="A250" s="180" t="s">
        <v>1068</v>
      </c>
      <c r="B250" s="124">
        <v>798</v>
      </c>
      <c r="C250" s="185">
        <v>559</v>
      </c>
      <c r="D250" s="29">
        <v>59</v>
      </c>
    </row>
    <row r="251" spans="1:4" ht="12.75">
      <c r="A251" s="180" t="s">
        <v>424</v>
      </c>
      <c r="B251" s="124">
        <v>986</v>
      </c>
      <c r="C251" s="185">
        <v>386</v>
      </c>
      <c r="D251" s="29">
        <v>61</v>
      </c>
    </row>
    <row r="252" spans="1:4" ht="12.75">
      <c r="A252" s="180" t="s">
        <v>425</v>
      </c>
      <c r="B252" s="124">
        <v>1544</v>
      </c>
      <c r="C252" s="185">
        <v>310</v>
      </c>
      <c r="D252" s="29">
        <v>300</v>
      </c>
    </row>
    <row r="253" spans="1:4" ht="12.75">
      <c r="A253" s="180" t="s">
        <v>426</v>
      </c>
      <c r="B253" s="124">
        <v>34323</v>
      </c>
      <c r="C253" s="185">
        <v>8846</v>
      </c>
      <c r="D253" s="29">
        <v>4710</v>
      </c>
    </row>
    <row r="254" spans="1:4" ht="12.75">
      <c r="A254" s="178" t="s">
        <v>8</v>
      </c>
      <c r="B254" s="182">
        <v>1769</v>
      </c>
      <c r="C254" s="186">
        <v>116</v>
      </c>
      <c r="D254" s="187">
        <v>129</v>
      </c>
    </row>
  </sheetData>
  <mergeCells count="30">
    <mergeCell ref="G47:G48"/>
    <mergeCell ref="A113:A114"/>
    <mergeCell ref="B113:C113"/>
    <mergeCell ref="D113:E113"/>
    <mergeCell ref="F113:F114"/>
    <mergeCell ref="A83:A84"/>
    <mergeCell ref="B83:C83"/>
    <mergeCell ref="G113:G114"/>
    <mergeCell ref="D47:E47"/>
    <mergeCell ref="F47:F48"/>
    <mergeCell ref="A47:A48"/>
    <mergeCell ref="B47:C47"/>
    <mergeCell ref="A5:A6"/>
    <mergeCell ref="F5:F6"/>
    <mergeCell ref="F33:F34"/>
    <mergeCell ref="A12:A13"/>
    <mergeCell ref="B12:C12"/>
    <mergeCell ref="D12:E12"/>
    <mergeCell ref="F12:F13"/>
    <mergeCell ref="A33:A34"/>
    <mergeCell ref="A98:A99"/>
    <mergeCell ref="B98:C98"/>
    <mergeCell ref="G12:G13"/>
    <mergeCell ref="B5:C5"/>
    <mergeCell ref="D5:E5"/>
    <mergeCell ref="G5:G6"/>
    <mergeCell ref="B33:C33"/>
    <mergeCell ref="D33:E33"/>
    <mergeCell ref="G33:G34"/>
    <mergeCell ref="D40:E40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O258"/>
  <sheetViews>
    <sheetView workbookViewId="0" topLeftCell="A1">
      <selection activeCell="H14" sqref="H14"/>
    </sheetView>
  </sheetViews>
  <sheetFormatPr defaultColWidth="11.421875" defaultRowHeight="12.75"/>
  <cols>
    <col min="1" max="1" width="47.140625" style="8" customWidth="1"/>
    <col min="2" max="2" width="14.00390625" style="8" customWidth="1"/>
    <col min="3" max="3" width="13.421875" style="8" customWidth="1"/>
    <col min="4" max="4" width="12.8515625" style="8" customWidth="1"/>
    <col min="5" max="5" width="11.421875" style="8" customWidth="1"/>
    <col min="6" max="6" width="16.421875" style="8" customWidth="1"/>
    <col min="7" max="7" width="11.421875" style="8" customWidth="1"/>
    <col min="8" max="13" width="11.421875" style="133" customWidth="1"/>
    <col min="14" max="41" width="11.421875" style="8" customWidth="1"/>
    <col min="42" max="16384" width="11.421875" style="9" customWidth="1"/>
  </cols>
  <sheetData>
    <row r="2" ht="15.75">
      <c r="A2" s="2" t="s">
        <v>327</v>
      </c>
    </row>
    <row r="5" spans="1:41" s="11" customFormat="1" ht="32.25" customHeight="1">
      <c r="A5" s="397" t="s">
        <v>286</v>
      </c>
      <c r="B5" s="399" t="s">
        <v>850</v>
      </c>
      <c r="C5" s="400"/>
      <c r="D5" s="393" t="s">
        <v>284</v>
      </c>
      <c r="E5" s="394"/>
      <c r="F5" s="395" t="s">
        <v>680</v>
      </c>
      <c r="G5" s="395" t="s">
        <v>317</v>
      </c>
      <c r="H5" s="133"/>
      <c r="I5" s="133"/>
      <c r="J5" s="133"/>
      <c r="K5" s="133"/>
      <c r="L5" s="133"/>
      <c r="M5" s="13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11" customFormat="1" ht="27" customHeight="1">
      <c r="A6" s="398"/>
      <c r="B6" s="31" t="s">
        <v>320</v>
      </c>
      <c r="C6" s="32" t="s">
        <v>283</v>
      </c>
      <c r="D6" s="34" t="s">
        <v>320</v>
      </c>
      <c r="E6" s="33" t="s">
        <v>285</v>
      </c>
      <c r="F6" s="396"/>
      <c r="G6" s="396"/>
      <c r="H6" s="133"/>
      <c r="I6" s="133"/>
      <c r="J6" s="133"/>
      <c r="K6" s="133"/>
      <c r="L6" s="133"/>
      <c r="M6" s="13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12.75">
      <c r="A7" s="155" t="s">
        <v>289</v>
      </c>
      <c r="B7" s="67">
        <v>988561</v>
      </c>
      <c r="C7" s="156">
        <v>4269700</v>
      </c>
      <c r="D7" s="68">
        <v>0.005456694290863595</v>
      </c>
      <c r="E7" s="69">
        <v>0.003580236118828406</v>
      </c>
      <c r="F7" s="70">
        <v>0.23152938145537158</v>
      </c>
      <c r="G7" s="70">
        <v>0.5098371613028334</v>
      </c>
      <c r="H7" s="135"/>
      <c r="I7" s="135"/>
      <c r="J7" s="135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1" ht="12.75">
      <c r="A8" s="157" t="s">
        <v>287</v>
      </c>
      <c r="B8" s="71">
        <v>42408</v>
      </c>
      <c r="C8" s="72">
        <v>359795</v>
      </c>
      <c r="D8" s="73">
        <v>0.032126168224299034</v>
      </c>
      <c r="E8" s="74">
        <v>0.028361800887181543</v>
      </c>
      <c r="F8" s="75">
        <v>0.11786711877596964</v>
      </c>
      <c r="G8" s="75">
        <v>0.5153105861767279</v>
      </c>
      <c r="H8" s="135"/>
      <c r="J8" s="135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1" ht="12.75">
      <c r="A9" s="76"/>
      <c r="B9" s="25"/>
      <c r="C9" s="25"/>
      <c r="D9" s="76"/>
      <c r="E9" s="25"/>
      <c r="F9" s="25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</row>
    <row r="10" spans="1:41" ht="12.75">
      <c r="A10" s="76"/>
      <c r="B10" s="25"/>
      <c r="C10" s="25"/>
      <c r="D10" s="76"/>
      <c r="E10" s="25"/>
      <c r="F10" s="25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</row>
    <row r="11" spans="1:41" ht="12.75">
      <c r="A11" s="76"/>
      <c r="B11" s="25"/>
      <c r="C11" s="25"/>
      <c r="D11" s="76"/>
      <c r="E11" s="25"/>
      <c r="F11" s="25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</row>
    <row r="12" spans="1:41" s="11" customFormat="1" ht="29.25" customHeight="1">
      <c r="A12" s="397" t="s">
        <v>290</v>
      </c>
      <c r="B12" s="399" t="s">
        <v>848</v>
      </c>
      <c r="C12" s="400"/>
      <c r="D12" s="393" t="s">
        <v>284</v>
      </c>
      <c r="E12" s="394"/>
      <c r="F12" s="395" t="s">
        <v>680</v>
      </c>
      <c r="G12" s="395" t="s">
        <v>317</v>
      </c>
      <c r="H12" s="133"/>
      <c r="I12" s="133"/>
      <c r="J12" s="133"/>
      <c r="K12" s="133"/>
      <c r="L12" s="133"/>
      <c r="M12" s="13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1:41" s="11" customFormat="1" ht="22.5" customHeight="1">
      <c r="A13" s="398"/>
      <c r="B13" s="34" t="s">
        <v>320</v>
      </c>
      <c r="C13" s="33" t="s">
        <v>283</v>
      </c>
      <c r="D13" s="34" t="s">
        <v>320</v>
      </c>
      <c r="E13" s="33" t="s">
        <v>285</v>
      </c>
      <c r="F13" s="396"/>
      <c r="G13" s="396"/>
      <c r="H13" s="133"/>
      <c r="I13" s="133"/>
      <c r="J13" s="133"/>
      <c r="K13" s="133"/>
      <c r="L13" s="133"/>
      <c r="M13" s="13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1:41" s="18" customFormat="1" ht="12.75">
      <c r="A14" s="77" t="s">
        <v>315</v>
      </c>
      <c r="B14" s="78">
        <v>308697.25</v>
      </c>
      <c r="C14" s="79">
        <v>1286092</v>
      </c>
      <c r="D14" s="80">
        <v>-0.031248300145193864</v>
      </c>
      <c r="E14" s="81">
        <v>-0.023494934457608974</v>
      </c>
      <c r="F14" s="36">
        <v>0.2400273464106767</v>
      </c>
      <c r="G14" s="37">
        <v>0.4668731258079514</v>
      </c>
      <c r="H14" s="138"/>
      <c r="I14" s="134"/>
      <c r="J14" s="133"/>
      <c r="K14" s="133"/>
      <c r="L14" s="133"/>
      <c r="M14" s="133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</row>
    <row r="15" spans="1:41" s="18" customFormat="1" ht="12.75">
      <c r="A15" s="83" t="s">
        <v>118</v>
      </c>
      <c r="B15" s="84">
        <v>205079.75</v>
      </c>
      <c r="C15" s="85">
        <v>827775.6666666666</v>
      </c>
      <c r="D15" s="98" t="s">
        <v>267</v>
      </c>
      <c r="E15" s="99" t="s">
        <v>267</v>
      </c>
      <c r="F15" s="38">
        <v>0.24774798083377664</v>
      </c>
      <c r="G15" s="39">
        <v>0.45763050367942465</v>
      </c>
      <c r="H15" s="138"/>
      <c r="I15" s="134"/>
      <c r="J15" s="133"/>
      <c r="K15" s="133"/>
      <c r="L15" s="133"/>
      <c r="M15" s="133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</row>
    <row r="16" spans="1:41" ht="12.75">
      <c r="A16" s="89" t="s">
        <v>120</v>
      </c>
      <c r="B16" s="90">
        <v>60823</v>
      </c>
      <c r="C16" s="91">
        <v>265888.5</v>
      </c>
      <c r="D16" s="98" t="s">
        <v>267</v>
      </c>
      <c r="E16" s="99" t="s">
        <v>267</v>
      </c>
      <c r="F16" s="41">
        <v>0.2287537821304795</v>
      </c>
      <c r="G16" s="42">
        <v>0.5816250176310134</v>
      </c>
      <c r="H16" s="134"/>
      <c r="I16" s="134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1:41" s="18" customFormat="1" ht="12.75">
      <c r="A17" s="89" t="s">
        <v>121</v>
      </c>
      <c r="B17" s="95">
        <v>8051.75</v>
      </c>
      <c r="C17" s="85">
        <v>27671.5</v>
      </c>
      <c r="D17" s="98" t="s">
        <v>267</v>
      </c>
      <c r="E17" s="99" t="s">
        <v>267</v>
      </c>
      <c r="F17" s="38">
        <v>0.29097627522902625</v>
      </c>
      <c r="G17" s="39">
        <v>0.9604664108630391</v>
      </c>
      <c r="H17" s="138"/>
      <c r="I17" s="134"/>
      <c r="J17" s="133"/>
      <c r="K17" s="133"/>
      <c r="L17" s="133"/>
      <c r="M17" s="13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</row>
    <row r="18" spans="1:41" ht="12.75">
      <c r="A18" s="89" t="s">
        <v>119</v>
      </c>
      <c r="B18" s="95">
        <v>31854.083333333332</v>
      </c>
      <c r="C18" s="85">
        <v>155439.66666666666</v>
      </c>
      <c r="D18" s="98" t="s">
        <v>267</v>
      </c>
      <c r="E18" s="99" t="s">
        <v>267</v>
      </c>
      <c r="F18" s="38">
        <v>0.20492892204692498</v>
      </c>
      <c r="G18" s="39">
        <v>0.32942617214835546</v>
      </c>
      <c r="H18" s="134"/>
      <c r="I18" s="134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ht="12.75">
      <c r="A19" s="89" t="s">
        <v>330</v>
      </c>
      <c r="B19" s="84">
        <v>0</v>
      </c>
      <c r="C19" s="85">
        <v>0</v>
      </c>
      <c r="D19" s="98" t="s">
        <v>267</v>
      </c>
      <c r="E19" s="99" t="s">
        <v>267</v>
      </c>
      <c r="F19" s="206" t="s">
        <v>267</v>
      </c>
      <c r="G19" s="45" t="s">
        <v>267</v>
      </c>
      <c r="H19" s="134"/>
      <c r="I19" s="134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</row>
    <row r="20" spans="1:41" ht="12.75">
      <c r="A20" s="89" t="s">
        <v>291</v>
      </c>
      <c r="B20" s="84">
        <v>27.333333333333332</v>
      </c>
      <c r="C20" s="91">
        <v>266.0833333333333</v>
      </c>
      <c r="D20" s="98" t="s">
        <v>267</v>
      </c>
      <c r="E20" s="99" t="s">
        <v>267</v>
      </c>
      <c r="F20" s="38">
        <v>0.10272471030378955</v>
      </c>
      <c r="G20" s="39">
        <v>0.06776859504132231</v>
      </c>
      <c r="H20" s="134"/>
      <c r="I20" s="134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ht="12.75">
      <c r="A21" s="96" t="s">
        <v>122</v>
      </c>
      <c r="B21" s="95">
        <v>2861.3333333333335</v>
      </c>
      <c r="C21" s="91">
        <v>9050.583333333334</v>
      </c>
      <c r="D21" s="98" t="s">
        <v>267</v>
      </c>
      <c r="E21" s="99" t="s">
        <v>267</v>
      </c>
      <c r="F21" s="41">
        <v>0.31614905116613107</v>
      </c>
      <c r="G21" s="43">
        <v>0.9502144735021448</v>
      </c>
      <c r="H21" s="134"/>
      <c r="I21" s="134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12.75">
      <c r="A22" s="77" t="s">
        <v>316</v>
      </c>
      <c r="B22" s="78">
        <v>13898.333333333334</v>
      </c>
      <c r="C22" s="79">
        <v>97920</v>
      </c>
      <c r="D22" s="80">
        <v>-0.04608292295109151</v>
      </c>
      <c r="E22" s="81">
        <v>-0.0009632936651325918</v>
      </c>
      <c r="F22" s="37">
        <v>0.14193559368191722</v>
      </c>
      <c r="G22" s="82">
        <v>0.4965064735179678</v>
      </c>
      <c r="H22" s="134"/>
      <c r="I22" s="134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ht="12.75">
      <c r="A23" s="83" t="s">
        <v>118</v>
      </c>
      <c r="B23" s="84">
        <v>5540.916666666667</v>
      </c>
      <c r="C23" s="85">
        <v>37304</v>
      </c>
      <c r="D23" s="202" t="s">
        <v>267</v>
      </c>
      <c r="E23" s="203" t="s">
        <v>267</v>
      </c>
      <c r="F23" s="39">
        <v>0.14853411609121453</v>
      </c>
      <c r="G23" s="39">
        <v>0.41279271896496067</v>
      </c>
      <c r="H23" s="134"/>
      <c r="I23" s="134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1:41" ht="12.75">
      <c r="A24" s="89" t="s">
        <v>120</v>
      </c>
      <c r="B24" s="90">
        <v>1988.8333333333333</v>
      </c>
      <c r="C24" s="91">
        <v>31924.333333333332</v>
      </c>
      <c r="D24" s="98" t="s">
        <v>267</v>
      </c>
      <c r="E24" s="99" t="s">
        <v>267</v>
      </c>
      <c r="F24" s="42">
        <v>0.062298351309868126</v>
      </c>
      <c r="G24" s="42">
        <v>0.33254838574832446</v>
      </c>
      <c r="H24" s="134"/>
      <c r="I24" s="134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1" ht="12.75">
      <c r="A25" s="89" t="s">
        <v>121</v>
      </c>
      <c r="B25" s="95">
        <v>3440.5</v>
      </c>
      <c r="C25" s="85">
        <v>12609.083333333334</v>
      </c>
      <c r="D25" s="98" t="s">
        <v>267</v>
      </c>
      <c r="E25" s="99" t="s">
        <v>267</v>
      </c>
      <c r="F25" s="39">
        <v>0.27285885175369606</v>
      </c>
      <c r="G25" s="39">
        <v>0.9304935767410413</v>
      </c>
      <c r="H25" s="134"/>
      <c r="I25" s="134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1:41" ht="12.75">
      <c r="A26" s="89" t="s">
        <v>119</v>
      </c>
      <c r="B26" s="95">
        <v>1382.0833333333333</v>
      </c>
      <c r="C26" s="91">
        <v>10908.5</v>
      </c>
      <c r="D26" s="98" t="s">
        <v>267</v>
      </c>
      <c r="E26" s="99" t="s">
        <v>267</v>
      </c>
      <c r="F26" s="39">
        <v>0.12669783502161922</v>
      </c>
      <c r="G26" s="39">
        <v>0.4293295366295625</v>
      </c>
      <c r="H26" s="134"/>
      <c r="I26" s="13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2.75">
      <c r="A27" s="89" t="s">
        <v>330</v>
      </c>
      <c r="B27" s="84">
        <v>0</v>
      </c>
      <c r="C27" s="85">
        <v>0</v>
      </c>
      <c r="D27" s="98" t="s">
        <v>267</v>
      </c>
      <c r="E27" s="99" t="s">
        <v>267</v>
      </c>
      <c r="F27" s="45" t="s">
        <v>267</v>
      </c>
      <c r="G27" s="45" t="s">
        <v>267</v>
      </c>
      <c r="H27" s="134"/>
      <c r="I27" s="134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:41" ht="12.75">
      <c r="A28" s="89" t="s">
        <v>291</v>
      </c>
      <c r="B28" s="84">
        <v>0.8333333333333334</v>
      </c>
      <c r="C28" s="113">
        <v>12.833333333333334</v>
      </c>
      <c r="D28" s="98" t="s">
        <v>267</v>
      </c>
      <c r="E28" s="99" t="s">
        <v>267</v>
      </c>
      <c r="F28" s="39">
        <v>0.06493506493506493</v>
      </c>
      <c r="G28" s="39">
        <v>0.23255813953488372</v>
      </c>
      <c r="H28" s="134"/>
      <c r="I28" s="134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:41" ht="12.75">
      <c r="A29" s="96" t="s">
        <v>122</v>
      </c>
      <c r="B29" s="71">
        <v>1545.1666666666667</v>
      </c>
      <c r="C29" s="72">
        <v>5161.25</v>
      </c>
      <c r="D29" s="204" t="s">
        <v>267</v>
      </c>
      <c r="E29" s="205" t="s">
        <v>267</v>
      </c>
      <c r="F29" s="43">
        <v>0.29937838056026483</v>
      </c>
      <c r="G29" s="43">
        <v>0.9261275660556416</v>
      </c>
      <c r="H29" s="134"/>
      <c r="I29" s="13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:41" s="11" customFormat="1" ht="12.75">
      <c r="A30" s="76"/>
      <c r="B30" s="25"/>
      <c r="C30" s="25"/>
      <c r="D30" s="21"/>
      <c r="E30" s="21"/>
      <c r="F30" s="22"/>
      <c r="G30" s="10"/>
      <c r="H30" s="133"/>
      <c r="I30" s="133"/>
      <c r="J30" s="133"/>
      <c r="K30" s="133"/>
      <c r="L30" s="133"/>
      <c r="M30" s="13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1:41" s="11" customFormat="1" ht="12.75">
      <c r="A31" s="76"/>
      <c r="B31" s="25"/>
      <c r="C31" s="25"/>
      <c r="D31" s="21"/>
      <c r="E31" s="21"/>
      <c r="F31" s="22"/>
      <c r="G31" s="10"/>
      <c r="H31" s="133"/>
      <c r="I31" s="133"/>
      <c r="J31" s="133"/>
      <c r="K31" s="133"/>
      <c r="L31" s="133"/>
      <c r="M31" s="13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41" s="11" customFormat="1" ht="12.75">
      <c r="A32" s="76"/>
      <c r="B32" s="25"/>
      <c r="C32" s="25"/>
      <c r="D32" s="21"/>
      <c r="E32" s="21"/>
      <c r="F32" s="22"/>
      <c r="G32" s="10"/>
      <c r="H32" s="133"/>
      <c r="I32" s="133"/>
      <c r="J32" s="133"/>
      <c r="K32" s="133"/>
      <c r="L32" s="133"/>
      <c r="M32" s="133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s="11" customFormat="1" ht="28.5" customHeight="1">
      <c r="A33" s="397" t="s">
        <v>292</v>
      </c>
      <c r="B33" s="399" t="s">
        <v>849</v>
      </c>
      <c r="C33" s="400"/>
      <c r="D33" s="393" t="s">
        <v>284</v>
      </c>
      <c r="E33" s="394"/>
      <c r="F33" s="395" t="s">
        <v>680</v>
      </c>
      <c r="G33" s="395" t="s">
        <v>317</v>
      </c>
      <c r="H33" s="133"/>
      <c r="I33" s="133"/>
      <c r="J33" s="133"/>
      <c r="K33" s="133"/>
      <c r="L33" s="133"/>
      <c r="M33" s="133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1:41" s="11" customFormat="1" ht="26.25" customHeight="1">
      <c r="A34" s="398"/>
      <c r="B34" s="34" t="s">
        <v>320</v>
      </c>
      <c r="C34" s="33" t="s">
        <v>283</v>
      </c>
      <c r="D34" s="34" t="s">
        <v>320</v>
      </c>
      <c r="E34" s="33" t="s">
        <v>285</v>
      </c>
      <c r="F34" s="396"/>
      <c r="G34" s="396"/>
      <c r="H34" s="133"/>
      <c r="I34" s="133"/>
      <c r="J34" s="133"/>
      <c r="K34" s="133"/>
      <c r="L34" s="133"/>
      <c r="M34" s="133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41" ht="12.75">
      <c r="A35" s="83" t="s">
        <v>293</v>
      </c>
      <c r="B35" s="158">
        <v>780.125</v>
      </c>
      <c r="C35" s="176">
        <v>3464.45</v>
      </c>
      <c r="D35" s="86">
        <v>-0.0032898939568162255</v>
      </c>
      <c r="E35" s="87">
        <v>0.0034903255706175695</v>
      </c>
      <c r="F35" s="87">
        <v>0.22518004300826971</v>
      </c>
      <c r="G35" s="87">
        <v>0.507299388737157</v>
      </c>
      <c r="H35" s="134"/>
      <c r="I35" s="134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2.75">
      <c r="A36" s="89" t="s">
        <v>294</v>
      </c>
      <c r="B36" s="159">
        <v>406.775</v>
      </c>
      <c r="C36" s="177">
        <v>1797.975</v>
      </c>
      <c r="D36" s="92">
        <v>0.01062111801242227</v>
      </c>
      <c r="E36" s="93">
        <v>0.03114112434943439</v>
      </c>
      <c r="F36" s="93">
        <v>0.22624063182191076</v>
      </c>
      <c r="G36" s="93">
        <v>0.43957854923679585</v>
      </c>
      <c r="H36" s="134"/>
      <c r="I36" s="134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:41" ht="12.75">
      <c r="A37" s="89" t="s">
        <v>295</v>
      </c>
      <c r="B37" s="160">
        <v>273.025</v>
      </c>
      <c r="C37" s="177">
        <v>1153.475</v>
      </c>
      <c r="D37" s="92">
        <v>-0.04294102182104986</v>
      </c>
      <c r="E37" s="93">
        <v>-0.02252023219355115</v>
      </c>
      <c r="F37" s="93">
        <v>0.23669780446043479</v>
      </c>
      <c r="G37" s="93">
        <v>0.4310977776023368</v>
      </c>
      <c r="H37" s="134"/>
      <c r="I37" s="13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ht="12.75">
      <c r="A38" s="89" t="s">
        <v>296</v>
      </c>
      <c r="B38" s="159">
        <v>133.775</v>
      </c>
      <c r="C38" s="176">
        <v>644.5</v>
      </c>
      <c r="D38" s="86">
        <v>0.14118148859031776</v>
      </c>
      <c r="E38" s="87">
        <v>0.14344007806262749</v>
      </c>
      <c r="F38" s="87">
        <v>0.20756400310318077</v>
      </c>
      <c r="G38" s="87">
        <v>0.45805512754665295</v>
      </c>
      <c r="H38" s="134"/>
      <c r="I38" s="134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41" ht="12.75">
      <c r="A39" s="89" t="s">
        <v>297</v>
      </c>
      <c r="B39" s="159">
        <v>373.35</v>
      </c>
      <c r="C39" s="177">
        <v>1666.475</v>
      </c>
      <c r="D39" s="86">
        <v>-0.018016833245660058</v>
      </c>
      <c r="E39" s="87">
        <v>-0.024711769181248955</v>
      </c>
      <c r="F39" s="87">
        <v>0.22403576411287301</v>
      </c>
      <c r="G39" s="120">
        <v>0.6095759010571861</v>
      </c>
      <c r="H39" s="134"/>
      <c r="I39" s="134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s="11" customFormat="1" ht="12.75">
      <c r="A40" s="77" t="s">
        <v>328</v>
      </c>
      <c r="B40" s="101"/>
      <c r="C40" s="102"/>
      <c r="D40" s="402" t="s">
        <v>329</v>
      </c>
      <c r="E40" s="403"/>
      <c r="F40" s="161"/>
      <c r="G40" s="161"/>
      <c r="H40" s="134"/>
      <c r="I40" s="134"/>
      <c r="J40" s="133"/>
      <c r="K40" s="133"/>
      <c r="L40" s="133"/>
      <c r="M40" s="133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2.75">
      <c r="A41" s="89" t="s">
        <v>298</v>
      </c>
      <c r="B41" s="68">
        <v>0.34997596539016174</v>
      </c>
      <c r="C41" s="69">
        <v>0.3329460664751981</v>
      </c>
      <c r="D41" s="164">
        <v>1.45</v>
      </c>
      <c r="E41" s="165">
        <v>-0.89</v>
      </c>
      <c r="F41" s="165" t="s">
        <v>267</v>
      </c>
      <c r="G41" s="165" t="s">
        <v>267</v>
      </c>
      <c r="H41" s="188"/>
      <c r="I41" s="134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:41" ht="12.75">
      <c r="A42" s="89" t="s">
        <v>299</v>
      </c>
      <c r="B42" s="86">
        <v>0.5214228489024194</v>
      </c>
      <c r="C42" s="93">
        <v>0.5189784814328393</v>
      </c>
      <c r="D42" s="166">
        <v>0.72</v>
      </c>
      <c r="E42" s="167">
        <v>1.39</v>
      </c>
      <c r="F42" s="167" t="s">
        <v>267</v>
      </c>
      <c r="G42" s="167" t="s">
        <v>267</v>
      </c>
      <c r="H42" s="188"/>
      <c r="I42" s="134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ht="12.75">
      <c r="A43" s="103" t="s">
        <v>300</v>
      </c>
      <c r="B43" s="104">
        <v>0.32886730993792634</v>
      </c>
      <c r="C43" s="74">
        <v>0.3584588217300018</v>
      </c>
      <c r="D43" s="168">
        <v>3.77</v>
      </c>
      <c r="E43" s="169">
        <v>3.52</v>
      </c>
      <c r="F43" s="169" t="s">
        <v>267</v>
      </c>
      <c r="G43" s="169" t="s">
        <v>267</v>
      </c>
      <c r="H43" s="188"/>
      <c r="I43" s="134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1" s="11" customFormat="1" ht="12.75">
      <c r="A44" s="76"/>
      <c r="B44" s="25"/>
      <c r="C44" s="25"/>
      <c r="D44" s="21"/>
      <c r="E44" s="21"/>
      <c r="F44" s="22"/>
      <c r="G44" s="10"/>
      <c r="H44" s="133"/>
      <c r="I44" s="133"/>
      <c r="J44" s="133"/>
      <c r="K44" s="133"/>
      <c r="L44" s="133"/>
      <c r="M44" s="133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1:41" s="11" customFormat="1" ht="12.75">
      <c r="A45" s="76"/>
      <c r="B45" s="25"/>
      <c r="C45" s="25"/>
      <c r="D45" s="21"/>
      <c r="E45" s="21"/>
      <c r="F45" s="22"/>
      <c r="G45" s="10"/>
      <c r="H45" s="133"/>
      <c r="I45" s="133"/>
      <c r="J45" s="133"/>
      <c r="K45" s="133"/>
      <c r="L45" s="133"/>
      <c r="M45" s="13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1:41" s="11" customFormat="1" ht="12.75">
      <c r="A46" s="76"/>
      <c r="B46" s="25"/>
      <c r="C46" s="25"/>
      <c r="D46" s="21"/>
      <c r="E46" s="21"/>
      <c r="F46" s="22"/>
      <c r="G46" s="10"/>
      <c r="H46" s="133"/>
      <c r="I46" s="133"/>
      <c r="J46" s="133"/>
      <c r="K46" s="133"/>
      <c r="L46" s="133"/>
      <c r="M46" s="133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1:41" s="11" customFormat="1" ht="24" customHeight="1">
      <c r="A47" s="397" t="s">
        <v>301</v>
      </c>
      <c r="B47" s="399" t="s">
        <v>9</v>
      </c>
      <c r="C47" s="400"/>
      <c r="D47" s="393" t="s">
        <v>284</v>
      </c>
      <c r="E47" s="394"/>
      <c r="F47" s="395" t="s">
        <v>680</v>
      </c>
      <c r="G47" s="395" t="s">
        <v>317</v>
      </c>
      <c r="H47" s="141"/>
      <c r="I47" s="141"/>
      <c r="J47" s="141"/>
      <c r="K47" s="133"/>
      <c r="L47" s="133"/>
      <c r="M47" s="133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1:41" s="11" customFormat="1" ht="27" customHeight="1">
      <c r="A48" s="398"/>
      <c r="B48" s="34" t="s">
        <v>320</v>
      </c>
      <c r="C48" s="33" t="s">
        <v>283</v>
      </c>
      <c r="D48" s="31" t="s">
        <v>320</v>
      </c>
      <c r="E48" s="32" t="s">
        <v>285</v>
      </c>
      <c r="F48" s="396"/>
      <c r="G48" s="396"/>
      <c r="H48" s="133"/>
      <c r="I48" s="133"/>
      <c r="J48" s="141"/>
      <c r="K48" s="141"/>
      <c r="L48" s="141"/>
      <c r="M48" s="133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</row>
    <row r="49" spans="1:41" ht="12.75">
      <c r="A49" s="35" t="s">
        <v>321</v>
      </c>
      <c r="B49" s="78">
        <v>335436</v>
      </c>
      <c r="C49" s="105">
        <v>1459242</v>
      </c>
      <c r="D49" s="24">
        <v>-0.05156458084162485</v>
      </c>
      <c r="E49" s="81">
        <v>-0.054512963788474145</v>
      </c>
      <c r="F49" s="38">
        <v>0.22987002841201118</v>
      </c>
      <c r="G49" s="39">
        <v>0.4384182563177603</v>
      </c>
      <c r="H49" s="145"/>
      <c r="I49" s="145"/>
      <c r="J49" s="143"/>
      <c r="K49" s="141"/>
      <c r="L49" s="141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ht="12.75">
      <c r="A50" s="35" t="s">
        <v>277</v>
      </c>
      <c r="B50" s="106"/>
      <c r="C50" s="107"/>
      <c r="D50" s="106"/>
      <c r="E50" s="107"/>
      <c r="F50" s="46"/>
      <c r="G50" s="46"/>
      <c r="H50" s="142"/>
      <c r="I50" s="142"/>
      <c r="J50" s="141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ht="12.75">
      <c r="A51" s="40" t="s">
        <v>302</v>
      </c>
      <c r="B51" s="84">
        <v>53962</v>
      </c>
      <c r="C51" s="85">
        <v>226353</v>
      </c>
      <c r="D51" s="86">
        <v>-0.16510141877988027</v>
      </c>
      <c r="E51" s="87">
        <v>-0.1512186890655467</v>
      </c>
      <c r="F51" s="38">
        <v>0.23839754719398462</v>
      </c>
      <c r="G51" s="39">
        <v>0.4401863136170456</v>
      </c>
      <c r="H51" s="144"/>
      <c r="I51" s="143"/>
      <c r="J51" s="141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</row>
    <row r="52" spans="1:41" ht="12.75">
      <c r="A52" s="40" t="s">
        <v>303</v>
      </c>
      <c r="B52" s="95">
        <v>207532</v>
      </c>
      <c r="C52" s="91">
        <v>879585</v>
      </c>
      <c r="D52" s="86">
        <v>-0.04602287353362999</v>
      </c>
      <c r="E52" s="93">
        <v>-0.05444759060623461</v>
      </c>
      <c r="F52" s="41">
        <v>0.2359430867966143</v>
      </c>
      <c r="G52" s="42">
        <v>0.4382944842544546</v>
      </c>
      <c r="H52" s="144"/>
      <c r="I52" s="143"/>
      <c r="J52" s="141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1:41" ht="12.75">
      <c r="A53" s="40" t="s">
        <v>304</v>
      </c>
      <c r="B53" s="90">
        <v>73942</v>
      </c>
      <c r="C53" s="109">
        <v>353304</v>
      </c>
      <c r="D53" s="86">
        <v>0.034211704151281275</v>
      </c>
      <c r="E53" s="97">
        <v>0.019748197493520303</v>
      </c>
      <c r="F53" s="41">
        <v>0.20928718610601635</v>
      </c>
      <c r="G53" s="42">
        <v>0.4374826200914701</v>
      </c>
      <c r="H53" s="144"/>
      <c r="I53" s="143"/>
      <c r="J53" s="141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12.75">
      <c r="A54" s="35" t="s">
        <v>278</v>
      </c>
      <c r="B54" s="101"/>
      <c r="C54" s="102"/>
      <c r="D54" s="101"/>
      <c r="E54" s="102"/>
      <c r="F54" s="46"/>
      <c r="G54" s="46"/>
      <c r="H54" s="142"/>
      <c r="I54" s="142"/>
      <c r="J54" s="141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ht="12.75">
      <c r="A55" s="48" t="s">
        <v>10</v>
      </c>
      <c r="B55" s="84">
        <v>504</v>
      </c>
      <c r="C55" s="85">
        <v>1726</v>
      </c>
      <c r="D55" s="98" t="s">
        <v>267</v>
      </c>
      <c r="E55" s="87" t="s">
        <v>267</v>
      </c>
      <c r="F55" s="38">
        <v>0.29200463499420626</v>
      </c>
      <c r="G55" s="39">
        <v>0.9333333333333333</v>
      </c>
      <c r="H55" s="142"/>
      <c r="I55" s="142"/>
      <c r="J55" s="141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ht="12.75">
      <c r="A56" s="48" t="s">
        <v>269</v>
      </c>
      <c r="B56" s="84">
        <v>31048</v>
      </c>
      <c r="C56" s="85">
        <v>174135</v>
      </c>
      <c r="D56" s="86">
        <v>-0.1093516924842226</v>
      </c>
      <c r="E56" s="87">
        <v>-0.05991880540289585</v>
      </c>
      <c r="F56" s="38">
        <v>0.17829844660751715</v>
      </c>
      <c r="G56" s="39">
        <v>0.38192240509754716</v>
      </c>
      <c r="H56" s="144"/>
      <c r="I56" s="143"/>
      <c r="J56" s="143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12.75">
      <c r="A57" s="48" t="s">
        <v>684</v>
      </c>
      <c r="B57" s="95">
        <v>58833</v>
      </c>
      <c r="C57" s="91">
        <v>235493</v>
      </c>
      <c r="D57" s="92">
        <v>0.20923684048260127</v>
      </c>
      <c r="E57" s="93">
        <v>0.19119953058767591</v>
      </c>
      <c r="F57" s="38">
        <v>0.24982908196846615</v>
      </c>
      <c r="G57" s="39">
        <v>0.4010484123846269</v>
      </c>
      <c r="H57" s="144"/>
      <c r="I57" s="143"/>
      <c r="J57" s="143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ht="12.75">
      <c r="A58" s="48" t="s">
        <v>270</v>
      </c>
      <c r="B58" s="95">
        <v>204272</v>
      </c>
      <c r="C58" s="91">
        <v>900266</v>
      </c>
      <c r="D58" s="92">
        <v>-0.09558133356946785</v>
      </c>
      <c r="E58" s="93">
        <v>-0.1005983250096657</v>
      </c>
      <c r="F58" s="38">
        <v>0.2269018267934144</v>
      </c>
      <c r="G58" s="39">
        <v>0.43968608610677035</v>
      </c>
      <c r="H58" s="144"/>
      <c r="I58" s="143"/>
      <c r="J58" s="143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ht="12.75">
      <c r="A59" s="48" t="s">
        <v>271</v>
      </c>
      <c r="B59" s="112">
        <v>40779</v>
      </c>
      <c r="C59" s="113">
        <v>147622</v>
      </c>
      <c r="D59" s="86">
        <v>-0.07948081264108353</v>
      </c>
      <c r="E59" s="87">
        <v>-0.07439477825778906</v>
      </c>
      <c r="F59" s="38">
        <v>0.27623931392339895</v>
      </c>
      <c r="G59" s="39">
        <v>0.5664772806201119</v>
      </c>
      <c r="H59" s="144"/>
      <c r="I59" s="143"/>
      <c r="J59" s="143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ht="12.75">
      <c r="A60" s="49" t="s">
        <v>279</v>
      </c>
      <c r="B60" s="101"/>
      <c r="C60" s="102"/>
      <c r="D60" s="115"/>
      <c r="E60" s="102"/>
      <c r="F60" s="46"/>
      <c r="G60" s="46"/>
      <c r="H60" s="142"/>
      <c r="I60" s="142"/>
      <c r="J60" s="141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2.75">
      <c r="A61" s="40" t="s">
        <v>312</v>
      </c>
      <c r="B61" s="95">
        <v>96964</v>
      </c>
      <c r="C61" s="91">
        <v>442224</v>
      </c>
      <c r="D61" s="92">
        <v>-0.03540483272484907</v>
      </c>
      <c r="E61" s="87">
        <v>-0.0705401167751889</v>
      </c>
      <c r="F61" s="38">
        <v>0.21926444516805962</v>
      </c>
      <c r="G61" s="39">
        <v>0.4418218933401378</v>
      </c>
      <c r="H61" s="144"/>
      <c r="I61" s="143"/>
      <c r="J61" s="141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ht="12.75">
      <c r="A62" s="40" t="s">
        <v>266</v>
      </c>
      <c r="B62" s="95">
        <v>10526</v>
      </c>
      <c r="C62" s="91">
        <v>42000</v>
      </c>
      <c r="D62" s="92">
        <v>-0.13094451783355354</v>
      </c>
      <c r="E62" s="87">
        <v>-0.11086648178334779</v>
      </c>
      <c r="F62" s="38">
        <v>0.25061904761904763</v>
      </c>
      <c r="G62" s="39">
        <v>0.12119886239334937</v>
      </c>
      <c r="H62" s="144"/>
      <c r="I62" s="143"/>
      <c r="J62" s="141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1:41" ht="12.75">
      <c r="A63" s="40" t="s">
        <v>313</v>
      </c>
      <c r="B63" s="84">
        <v>10306</v>
      </c>
      <c r="C63" s="85">
        <v>38791</v>
      </c>
      <c r="D63" s="86">
        <v>0.013970877607241139</v>
      </c>
      <c r="E63" s="87">
        <v>-0.04153488831784935</v>
      </c>
      <c r="F63" s="38">
        <v>0.26568018354773015</v>
      </c>
      <c r="G63" s="39">
        <v>0.28080978719925886</v>
      </c>
      <c r="H63" s="144"/>
      <c r="I63" s="143"/>
      <c r="J63" s="141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1:41" ht="12.75">
      <c r="A64" s="40" t="s">
        <v>314</v>
      </c>
      <c r="B64" s="84">
        <v>217640</v>
      </c>
      <c r="C64" s="85">
        <v>936227</v>
      </c>
      <c r="D64" s="86">
        <v>-0.057321309458839065</v>
      </c>
      <c r="E64" s="87">
        <v>-0.044550307639397047</v>
      </c>
      <c r="F64" s="38">
        <v>0.23246498979414182</v>
      </c>
      <c r="G64" s="39">
        <v>0.5156234082223975</v>
      </c>
      <c r="H64" s="144"/>
      <c r="I64" s="143"/>
      <c r="J64" s="141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</row>
    <row r="65" spans="1:41" ht="12.75">
      <c r="A65" s="35" t="s">
        <v>280</v>
      </c>
      <c r="B65" s="101"/>
      <c r="C65" s="102"/>
      <c r="D65" s="101"/>
      <c r="E65" s="102"/>
      <c r="F65" s="46"/>
      <c r="G65" s="46"/>
      <c r="H65" s="142"/>
      <c r="I65" s="142"/>
      <c r="J65" s="141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ht="12.75">
      <c r="A66" s="116" t="s">
        <v>1134</v>
      </c>
      <c r="B66" s="84">
        <v>1</v>
      </c>
      <c r="C66" s="85">
        <v>87</v>
      </c>
      <c r="D66" s="98">
        <v>-0.9565217391304348</v>
      </c>
      <c r="E66" s="127">
        <v>-0.43506493506493504</v>
      </c>
      <c r="F66" s="38">
        <v>0.011494252873563218</v>
      </c>
      <c r="G66" s="39">
        <v>0.14285714285714285</v>
      </c>
      <c r="H66" s="144"/>
      <c r="I66" s="143"/>
      <c r="J66" s="143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ht="12.75">
      <c r="A67" s="89" t="s">
        <v>1135</v>
      </c>
      <c r="B67" s="95">
        <v>490</v>
      </c>
      <c r="C67" s="91">
        <v>1864</v>
      </c>
      <c r="D67" s="98">
        <v>-0.31754874651810583</v>
      </c>
      <c r="E67" s="127">
        <v>-0.1770419426048565</v>
      </c>
      <c r="F67" s="38">
        <v>0.2628755364806867</v>
      </c>
      <c r="G67" s="39">
        <v>0.3211009174311927</v>
      </c>
      <c r="H67" s="144"/>
      <c r="I67" s="143"/>
      <c r="J67" s="143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25.5">
      <c r="A68" s="89" t="s">
        <v>311</v>
      </c>
      <c r="B68" s="95">
        <v>20364</v>
      </c>
      <c r="C68" s="91">
        <v>76734</v>
      </c>
      <c r="D68" s="98">
        <v>-0.14519581916635182</v>
      </c>
      <c r="E68" s="127">
        <v>-0.10860448636780784</v>
      </c>
      <c r="F68" s="38">
        <v>0.2653843146453984</v>
      </c>
      <c r="G68" s="39">
        <v>0.5348391332895601</v>
      </c>
      <c r="H68" s="144"/>
      <c r="I68" s="143"/>
      <c r="J68" s="143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ht="12.75">
      <c r="A69" s="89" t="s">
        <v>1136</v>
      </c>
      <c r="B69" s="84">
        <v>16640</v>
      </c>
      <c r="C69" s="91">
        <v>63295</v>
      </c>
      <c r="D69" s="98">
        <v>-0.10686490258171866</v>
      </c>
      <c r="E69" s="127">
        <v>-0.10061668750710473</v>
      </c>
      <c r="F69" s="38">
        <v>0.2628959633462359</v>
      </c>
      <c r="G69" s="39">
        <v>0.42817075367315954</v>
      </c>
      <c r="H69" s="144"/>
      <c r="I69" s="143"/>
      <c r="J69" s="143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ht="25.5">
      <c r="A70" s="89" t="s">
        <v>1137</v>
      </c>
      <c r="B70" s="84">
        <v>27686</v>
      </c>
      <c r="C70" s="91">
        <v>100476</v>
      </c>
      <c r="D70" s="98">
        <v>-0.07722561077225609</v>
      </c>
      <c r="E70" s="127">
        <v>-0.055694441833800123</v>
      </c>
      <c r="F70" s="38">
        <v>0.2755483896651937</v>
      </c>
      <c r="G70" s="39">
        <v>0.6632330394787275</v>
      </c>
      <c r="H70" s="144"/>
      <c r="I70" s="143"/>
      <c r="J70" s="143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1" ht="25.5">
      <c r="A71" s="89" t="s">
        <v>1138</v>
      </c>
      <c r="B71" s="84">
        <v>95514</v>
      </c>
      <c r="C71" s="91">
        <v>417668</v>
      </c>
      <c r="D71" s="98">
        <v>-0.018648090497179637</v>
      </c>
      <c r="E71" s="127">
        <v>-0.02135057875251889</v>
      </c>
      <c r="F71" s="38">
        <v>0.22868402654740128</v>
      </c>
      <c r="G71" s="39">
        <v>0.6000603113573825</v>
      </c>
      <c r="H71" s="144"/>
      <c r="I71" s="143"/>
      <c r="J71" s="143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</row>
    <row r="72" spans="1:41" ht="25.5">
      <c r="A72" s="89" t="s">
        <v>1139</v>
      </c>
      <c r="B72" s="95">
        <v>2709</v>
      </c>
      <c r="C72" s="91">
        <v>55387</v>
      </c>
      <c r="D72" s="98">
        <v>-0.2884160756501182</v>
      </c>
      <c r="E72" s="127">
        <v>-0.28213336789579413</v>
      </c>
      <c r="F72" s="38">
        <v>0.04891039413580804</v>
      </c>
      <c r="G72" s="39">
        <v>0.27300211629547516</v>
      </c>
      <c r="H72" s="144"/>
      <c r="I72" s="143"/>
      <c r="J72" s="143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</row>
    <row r="73" spans="1:41" ht="51">
      <c r="A73" s="89" t="s">
        <v>1140</v>
      </c>
      <c r="B73" s="95">
        <v>6209</v>
      </c>
      <c r="C73" s="91">
        <v>24689</v>
      </c>
      <c r="D73" s="98">
        <v>-0.0363184851777123</v>
      </c>
      <c r="E73" s="127">
        <v>-0.022217821782178238</v>
      </c>
      <c r="F73" s="38">
        <v>0.25148851715338816</v>
      </c>
      <c r="G73" s="39">
        <v>0.0685373042067268</v>
      </c>
      <c r="H73" s="144"/>
      <c r="I73" s="143"/>
      <c r="J73" s="143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ht="25.5">
      <c r="A74" s="89" t="s">
        <v>1141</v>
      </c>
      <c r="B74" s="84">
        <v>4216</v>
      </c>
      <c r="C74" s="91">
        <v>14081</v>
      </c>
      <c r="D74" s="98">
        <v>0.11357633386159538</v>
      </c>
      <c r="E74" s="127">
        <v>-0.04412463512320952</v>
      </c>
      <c r="F74" s="38">
        <v>0.29941055322775373</v>
      </c>
      <c r="G74" s="39">
        <v>0.10947521487367246</v>
      </c>
      <c r="H74" s="144"/>
      <c r="I74" s="143"/>
      <c r="J74" s="143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ht="12.75">
      <c r="A75" s="117" t="s">
        <v>1142</v>
      </c>
      <c r="B75" s="84">
        <v>161607</v>
      </c>
      <c r="C75" s="109">
        <v>704961</v>
      </c>
      <c r="D75" s="98">
        <v>-0.04436757140322867</v>
      </c>
      <c r="E75" s="127">
        <v>-0.03979814214497812</v>
      </c>
      <c r="F75" s="38">
        <v>0.22924246873231285</v>
      </c>
      <c r="G75" s="39">
        <v>0.4661440080302519</v>
      </c>
      <c r="H75" s="144"/>
      <c r="I75" s="143"/>
      <c r="J75" s="143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</row>
    <row r="76" spans="1:41" ht="12.75">
      <c r="A76" s="35" t="s">
        <v>305</v>
      </c>
      <c r="B76" s="101"/>
      <c r="C76" s="102"/>
      <c r="D76" s="101"/>
      <c r="E76" s="102"/>
      <c r="F76" s="46"/>
      <c r="G76" s="46"/>
      <c r="H76" s="142"/>
      <c r="I76" s="142"/>
      <c r="J76" s="141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</row>
    <row r="77" spans="1:41" ht="12.75">
      <c r="A77" s="50" t="s">
        <v>306</v>
      </c>
      <c r="B77" s="84">
        <v>13515</v>
      </c>
      <c r="C77" s="91">
        <v>54136</v>
      </c>
      <c r="D77" s="86">
        <v>-0.07520186122895856</v>
      </c>
      <c r="E77" s="93">
        <v>-0.07524640850002562</v>
      </c>
      <c r="F77" s="41">
        <v>0.24964903206738584</v>
      </c>
      <c r="G77" s="42">
        <v>0.4644010720912652</v>
      </c>
      <c r="H77" s="144"/>
      <c r="I77" s="143"/>
      <c r="J77" s="143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ht="12.75">
      <c r="A78" s="51" t="s">
        <v>307</v>
      </c>
      <c r="B78" s="95">
        <v>321921</v>
      </c>
      <c r="C78" s="109">
        <v>1405106</v>
      </c>
      <c r="D78" s="118">
        <v>-0.05054577521906212</v>
      </c>
      <c r="E78" s="97">
        <v>-0.05369552845939107</v>
      </c>
      <c r="F78" s="47">
        <v>0.22910798188891088</v>
      </c>
      <c r="G78" s="52">
        <v>0.43739088020021655</v>
      </c>
      <c r="H78" s="144"/>
      <c r="I78" s="143"/>
      <c r="J78" s="143"/>
      <c r="K78" s="141"/>
      <c r="L78" s="141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</row>
    <row r="79" spans="1:41" ht="12.75">
      <c r="A79" s="35" t="s">
        <v>308</v>
      </c>
      <c r="B79" s="78">
        <v>15284</v>
      </c>
      <c r="C79" s="79">
        <v>144250</v>
      </c>
      <c r="D79" s="80">
        <v>-0.062158679511566506</v>
      </c>
      <c r="E79" s="81">
        <v>-0.0852131120510885</v>
      </c>
      <c r="F79" s="37">
        <v>0.10595493934142114</v>
      </c>
      <c r="G79" s="37">
        <v>0.376657301986298</v>
      </c>
      <c r="H79" s="144"/>
      <c r="I79" s="143"/>
      <c r="J79" s="143"/>
      <c r="K79" s="141"/>
      <c r="L79" s="141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</row>
    <row r="80" spans="1:41" ht="12.75">
      <c r="A80" s="76"/>
      <c r="B80" s="25"/>
      <c r="C80" s="25"/>
      <c r="D80" s="26"/>
      <c r="E80" s="26"/>
      <c r="F80" s="26"/>
      <c r="G80" s="26"/>
      <c r="H80" s="141"/>
      <c r="I80" s="141"/>
      <c r="J80" s="141"/>
      <c r="K80" s="141"/>
      <c r="L80" s="141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</row>
    <row r="81" spans="1:41" ht="12.75">
      <c r="A81" s="76"/>
      <c r="B81" s="25"/>
      <c r="C81" s="25"/>
      <c r="D81" s="26"/>
      <c r="E81" s="26"/>
      <c r="F81" s="26"/>
      <c r="G81" s="26"/>
      <c r="H81" s="141"/>
      <c r="I81" s="141"/>
      <c r="J81" s="141"/>
      <c r="K81" s="141"/>
      <c r="L81" s="141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</row>
    <row r="82" spans="28:41" ht="12.75"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</row>
    <row r="83" spans="1:41" s="11" customFormat="1" ht="12.75" customHeight="1">
      <c r="A83" s="397" t="s">
        <v>843</v>
      </c>
      <c r="B83" s="399" t="s">
        <v>9</v>
      </c>
      <c r="C83" s="400"/>
      <c r="D83" s="10"/>
      <c r="E83" s="10"/>
      <c r="F83" s="10"/>
      <c r="G83" s="10"/>
      <c r="H83" s="133"/>
      <c r="I83" s="133"/>
      <c r="J83" s="133"/>
      <c r="K83" s="133"/>
      <c r="L83" s="133"/>
      <c r="M83" s="133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</row>
    <row r="84" spans="1:41" s="11" customFormat="1" ht="42">
      <c r="A84" s="401"/>
      <c r="B84" s="34" t="s">
        <v>310</v>
      </c>
      <c r="C84" s="196" t="s">
        <v>833</v>
      </c>
      <c r="D84" s="10"/>
      <c r="E84" s="10"/>
      <c r="F84" s="10"/>
      <c r="G84" s="10"/>
      <c r="H84" s="133"/>
      <c r="I84" s="133"/>
      <c r="J84" s="133"/>
      <c r="K84" s="133"/>
      <c r="L84" s="133"/>
      <c r="M84" s="133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</row>
    <row r="85" spans="1:41" ht="25.5">
      <c r="A85" s="83" t="s">
        <v>1147</v>
      </c>
      <c r="B85" s="67">
        <v>79551</v>
      </c>
      <c r="C85" s="69">
        <v>0.23715701355847316</v>
      </c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</row>
    <row r="86" spans="1:41" ht="25.5">
      <c r="A86" s="89" t="s">
        <v>1145</v>
      </c>
      <c r="B86" s="95">
        <v>28908</v>
      </c>
      <c r="C86" s="93">
        <v>0.08618037419954924</v>
      </c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</row>
    <row r="87" spans="1:41" ht="12.75">
      <c r="A87" s="89" t="s">
        <v>1146</v>
      </c>
      <c r="B87" s="95">
        <v>28669</v>
      </c>
      <c r="C87" s="93">
        <v>0.08546786868433918</v>
      </c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</row>
    <row r="88" spans="1:41" ht="12.75">
      <c r="A88" s="89" t="s">
        <v>1148</v>
      </c>
      <c r="B88" s="84">
        <v>20571</v>
      </c>
      <c r="C88" s="93">
        <v>0.061326154616677994</v>
      </c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:41" ht="12.75">
      <c r="A89" s="89" t="s">
        <v>324</v>
      </c>
      <c r="B89" s="84">
        <v>9739</v>
      </c>
      <c r="C89" s="93">
        <v>0.029033854446153664</v>
      </c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:41" ht="25.5">
      <c r="A90" s="89" t="s">
        <v>0</v>
      </c>
      <c r="B90" s="84">
        <v>9054</v>
      </c>
      <c r="C90" s="93">
        <v>0.026991736128501413</v>
      </c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ht="25.5">
      <c r="A91" s="89" t="s">
        <v>1149</v>
      </c>
      <c r="B91" s="95">
        <v>6689</v>
      </c>
      <c r="C91" s="93">
        <v>0.01994121084200861</v>
      </c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</row>
    <row r="92" spans="1:41" ht="38.25">
      <c r="A92" s="89" t="s">
        <v>3</v>
      </c>
      <c r="B92" s="95">
        <v>6408</v>
      </c>
      <c r="C92" s="93">
        <v>0.019103495152577542</v>
      </c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3" spans="1:41" ht="12.75">
      <c r="A93" s="89" t="s">
        <v>322</v>
      </c>
      <c r="B93" s="84">
        <v>6365</v>
      </c>
      <c r="C93" s="93">
        <v>0.018975303783732217</v>
      </c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</row>
    <row r="94" spans="1:41" ht="12.75">
      <c r="A94" s="103" t="s">
        <v>6</v>
      </c>
      <c r="B94" s="119">
        <v>6296</v>
      </c>
      <c r="C94" s="74">
        <v>0.018769601354654837</v>
      </c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</row>
    <row r="95" spans="4:41" ht="12.75">
      <c r="D95" s="8" t="s">
        <v>682</v>
      </c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</row>
    <row r="96" spans="28:41" ht="12.75"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</row>
    <row r="97" s="8" customFormat="1" ht="12.75">
      <c r="H97" s="133"/>
    </row>
    <row r="98" spans="1:12" s="8" customFormat="1" ht="12.75" customHeight="1">
      <c r="A98" s="397" t="s">
        <v>844</v>
      </c>
      <c r="B98" s="399" t="s">
        <v>9</v>
      </c>
      <c r="C98" s="400"/>
      <c r="H98" s="133"/>
      <c r="I98" s="133"/>
      <c r="J98" s="133"/>
      <c r="K98" s="133"/>
      <c r="L98" s="149"/>
    </row>
    <row r="99" spans="1:12" s="8" customFormat="1" ht="42">
      <c r="A99" s="398"/>
      <c r="B99" s="195" t="s">
        <v>117</v>
      </c>
      <c r="C99" s="196" t="s">
        <v>833</v>
      </c>
      <c r="H99" s="133"/>
      <c r="I99" s="133"/>
      <c r="J99" s="133"/>
      <c r="K99" s="133"/>
      <c r="L99" s="149"/>
    </row>
    <row r="100" spans="1:12" s="8" customFormat="1" ht="25.5">
      <c r="A100" s="83" t="s">
        <v>1147</v>
      </c>
      <c r="B100" s="172">
        <v>79551</v>
      </c>
      <c r="C100" s="69">
        <v>0.23715701355847316</v>
      </c>
      <c r="H100" s="133"/>
      <c r="I100" s="133"/>
      <c r="J100" s="133"/>
      <c r="K100" s="133"/>
      <c r="L100" s="149"/>
    </row>
    <row r="101" spans="1:12" s="8" customFormat="1" ht="12.75">
      <c r="A101" s="89" t="s">
        <v>836</v>
      </c>
      <c r="B101" s="173">
        <v>3064</v>
      </c>
      <c r="C101" s="93">
        <v>0.00913438032888539</v>
      </c>
      <c r="H101" s="133"/>
      <c r="I101" s="133"/>
      <c r="J101" s="133"/>
      <c r="K101" s="133"/>
      <c r="L101" s="149"/>
    </row>
    <row r="102" spans="1:12" s="8" customFormat="1" ht="12.75">
      <c r="A102" s="89" t="s">
        <v>1146</v>
      </c>
      <c r="B102" s="173">
        <v>28669</v>
      </c>
      <c r="C102" s="93">
        <v>0.08546786868433918</v>
      </c>
      <c r="H102" s="133"/>
      <c r="I102" s="133"/>
      <c r="J102" s="133"/>
      <c r="K102" s="133"/>
      <c r="L102" s="149"/>
    </row>
    <row r="103" spans="1:12" s="8" customFormat="1" ht="25.5">
      <c r="A103" s="89" t="s">
        <v>0</v>
      </c>
      <c r="B103" s="174">
        <v>9054</v>
      </c>
      <c r="C103" s="93">
        <v>0.026991736128501413</v>
      </c>
      <c r="H103" s="133"/>
      <c r="I103" s="133"/>
      <c r="J103" s="133"/>
      <c r="K103" s="133"/>
      <c r="L103" s="149"/>
    </row>
    <row r="104" spans="1:12" s="8" customFormat="1" ht="12.75">
      <c r="A104" s="89" t="s">
        <v>846</v>
      </c>
      <c r="B104" s="174">
        <v>4893</v>
      </c>
      <c r="C104" s="93">
        <v>0.014586985296748112</v>
      </c>
      <c r="H104" s="133"/>
      <c r="I104" s="133"/>
      <c r="J104" s="133"/>
      <c r="K104" s="133"/>
      <c r="L104" s="149"/>
    </row>
    <row r="105" spans="1:12" s="8" customFormat="1" ht="12.75">
      <c r="A105" s="89" t="s">
        <v>324</v>
      </c>
      <c r="B105" s="174">
        <v>9739</v>
      </c>
      <c r="C105" s="93">
        <v>0.029033854446153664</v>
      </c>
      <c r="H105" s="133"/>
      <c r="I105" s="133"/>
      <c r="J105" s="133"/>
      <c r="K105" s="133"/>
      <c r="L105" s="149"/>
    </row>
    <row r="106" spans="1:12" s="8" customFormat="1" ht="12.75">
      <c r="A106" s="89" t="s">
        <v>6</v>
      </c>
      <c r="B106" s="173">
        <v>6296</v>
      </c>
      <c r="C106" s="93">
        <v>0.018769601354654837</v>
      </c>
      <c r="H106" s="133"/>
      <c r="I106" s="133"/>
      <c r="J106" s="133"/>
      <c r="K106" s="133"/>
      <c r="L106" s="149"/>
    </row>
    <row r="107" spans="1:12" s="8" customFormat="1" ht="12.75">
      <c r="A107" s="89" t="s">
        <v>7</v>
      </c>
      <c r="B107" s="173">
        <v>3690</v>
      </c>
      <c r="C107" s="93">
        <v>0.011000608163703358</v>
      </c>
      <c r="H107" s="133"/>
      <c r="I107" s="133"/>
      <c r="J107" s="133"/>
      <c r="K107" s="133"/>
      <c r="L107" s="149"/>
    </row>
    <row r="108" spans="1:12" s="8" customFormat="1" ht="25.5">
      <c r="A108" s="89" t="s">
        <v>1144</v>
      </c>
      <c r="B108" s="174">
        <v>5241</v>
      </c>
      <c r="C108" s="93">
        <v>0.015624441026007942</v>
      </c>
      <c r="H108" s="133"/>
      <c r="I108" s="133"/>
      <c r="J108" s="133"/>
      <c r="K108" s="133"/>
      <c r="L108" s="149"/>
    </row>
    <row r="109" spans="1:12" s="8" customFormat="1" ht="25.5">
      <c r="A109" s="103" t="s">
        <v>123</v>
      </c>
      <c r="B109" s="175">
        <v>1464</v>
      </c>
      <c r="C109" s="74">
        <v>0.004364468929989625</v>
      </c>
      <c r="H109" s="133"/>
      <c r="I109" s="133"/>
      <c r="J109" s="133"/>
      <c r="K109" s="133"/>
      <c r="L109" s="149"/>
    </row>
    <row r="110" spans="1:12" s="8" customFormat="1" ht="12.75">
      <c r="A110" s="193"/>
      <c r="B110" s="25"/>
      <c r="C110" s="194"/>
      <c r="H110" s="133"/>
      <c r="I110" s="133"/>
      <c r="J110" s="133"/>
      <c r="K110" s="133"/>
      <c r="L110" s="149"/>
    </row>
    <row r="111" spans="1:12" s="8" customFormat="1" ht="12.75">
      <c r="A111" s="193"/>
      <c r="B111" s="25"/>
      <c r="C111" s="194"/>
      <c r="H111" s="133"/>
      <c r="I111" s="133"/>
      <c r="J111" s="133"/>
      <c r="K111" s="133"/>
      <c r="L111" s="149"/>
    </row>
    <row r="112" spans="28:41" ht="12.75"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</row>
    <row r="113" spans="1:41" s="11" customFormat="1" ht="23.25" customHeight="1">
      <c r="A113" s="397" t="s">
        <v>309</v>
      </c>
      <c r="B113" s="399" t="s">
        <v>847</v>
      </c>
      <c r="C113" s="400"/>
      <c r="D113" s="393" t="s">
        <v>284</v>
      </c>
      <c r="E113" s="394"/>
      <c r="F113" s="395" t="s">
        <v>680</v>
      </c>
      <c r="G113" s="395" t="s">
        <v>317</v>
      </c>
      <c r="H113" s="133"/>
      <c r="I113" s="133"/>
      <c r="J113" s="133"/>
      <c r="K113" s="133"/>
      <c r="L113" s="133"/>
      <c r="M113" s="133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</row>
    <row r="114" spans="1:41" s="11" customFormat="1" ht="24" customHeight="1">
      <c r="A114" s="398"/>
      <c r="B114" s="34" t="s">
        <v>320</v>
      </c>
      <c r="C114" s="33" t="s">
        <v>283</v>
      </c>
      <c r="D114" s="34" t="s">
        <v>320</v>
      </c>
      <c r="E114" s="33" t="s">
        <v>285</v>
      </c>
      <c r="F114" s="396"/>
      <c r="G114" s="396"/>
      <c r="H114" s="133"/>
      <c r="I114" s="133"/>
      <c r="J114" s="133"/>
      <c r="K114" s="133"/>
      <c r="L114" s="133"/>
      <c r="M114" s="133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</row>
    <row r="115" spans="1:41" ht="12.75">
      <c r="A115" s="35" t="s">
        <v>254</v>
      </c>
      <c r="B115" s="78">
        <v>130328</v>
      </c>
      <c r="C115" s="85">
        <v>553300</v>
      </c>
      <c r="D115" s="24">
        <v>0.11365753202252482</v>
      </c>
      <c r="E115" s="81">
        <v>0.1251423458597689</v>
      </c>
      <c r="F115" s="37">
        <v>0.23554671968190855</v>
      </c>
      <c r="G115" s="37">
        <v>0.5113809813423319</v>
      </c>
      <c r="H115" s="145"/>
      <c r="I115" s="145"/>
      <c r="J115" s="143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</row>
    <row r="116" spans="1:41" ht="12.75">
      <c r="A116" s="35" t="s">
        <v>277</v>
      </c>
      <c r="B116" s="101"/>
      <c r="C116" s="102"/>
      <c r="D116" s="106"/>
      <c r="E116" s="107"/>
      <c r="F116" s="46"/>
      <c r="G116" s="46"/>
      <c r="H116" s="142"/>
      <c r="I116" s="134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</row>
    <row r="117" spans="1:41" ht="12.75">
      <c r="A117" s="40" t="s">
        <v>302</v>
      </c>
      <c r="B117" s="84">
        <v>13866</v>
      </c>
      <c r="C117" s="85">
        <v>60320</v>
      </c>
      <c r="D117" s="86">
        <v>0.107596453390846</v>
      </c>
      <c r="E117" s="87">
        <v>0.1074188988231839</v>
      </c>
      <c r="F117" s="38">
        <v>0.2298740053050398</v>
      </c>
      <c r="G117" s="38">
        <v>0.48278263291668116</v>
      </c>
      <c r="H117" s="144"/>
      <c r="I117" s="143"/>
      <c r="J117" s="143"/>
      <c r="K117" s="143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</row>
    <row r="118" spans="1:41" ht="12.75">
      <c r="A118" s="40" t="s">
        <v>303</v>
      </c>
      <c r="B118" s="95">
        <v>68539</v>
      </c>
      <c r="C118" s="91">
        <v>289997</v>
      </c>
      <c r="D118" s="86">
        <v>0.1012757889324507</v>
      </c>
      <c r="E118" s="87">
        <v>0.11032961815752285</v>
      </c>
      <c r="F118" s="38">
        <v>0.23634382424645772</v>
      </c>
      <c r="G118" s="38">
        <v>0.5133930577819059</v>
      </c>
      <c r="H118" s="144"/>
      <c r="I118" s="143"/>
      <c r="J118" s="143"/>
      <c r="K118" s="143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</row>
    <row r="119" spans="1:41" ht="12.75">
      <c r="A119" s="40" t="s">
        <v>304</v>
      </c>
      <c r="B119" s="95">
        <v>47923</v>
      </c>
      <c r="C119" s="91">
        <v>202983</v>
      </c>
      <c r="D119" s="86">
        <v>0.13368186979560948</v>
      </c>
      <c r="E119" s="87">
        <v>0.15259212991880067</v>
      </c>
      <c r="F119" s="38">
        <v>0.23609366301611465</v>
      </c>
      <c r="G119" s="53">
        <v>0.5173482165990154</v>
      </c>
      <c r="H119" s="144"/>
      <c r="I119" s="143"/>
      <c r="J119" s="143"/>
      <c r="K119" s="143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</row>
    <row r="120" spans="1:41" ht="12.75">
      <c r="A120" s="35" t="s">
        <v>278</v>
      </c>
      <c r="B120" s="101"/>
      <c r="C120" s="102"/>
      <c r="D120" s="101"/>
      <c r="E120" s="102"/>
      <c r="F120" s="46"/>
      <c r="G120" s="46"/>
      <c r="H120" s="134"/>
      <c r="I120" s="134"/>
      <c r="K120" s="141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</row>
    <row r="121" spans="1:41" ht="12.75">
      <c r="A121" s="40" t="s">
        <v>269</v>
      </c>
      <c r="B121" s="95">
        <v>1800</v>
      </c>
      <c r="C121" s="91">
        <v>9610</v>
      </c>
      <c r="D121" s="86">
        <v>0.25260960334029225</v>
      </c>
      <c r="E121" s="87">
        <v>0.11666279339995356</v>
      </c>
      <c r="F121" s="38">
        <v>0.18730489073881373</v>
      </c>
      <c r="G121" s="38">
        <v>0.45454545454545453</v>
      </c>
      <c r="H121" s="144"/>
      <c r="I121" s="143"/>
      <c r="J121" s="143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</row>
    <row r="122" spans="1:41" ht="12.75">
      <c r="A122" s="40" t="s">
        <v>684</v>
      </c>
      <c r="B122" s="95">
        <v>15862</v>
      </c>
      <c r="C122" s="91">
        <v>85294</v>
      </c>
      <c r="D122" s="86">
        <v>0.0803705217272852</v>
      </c>
      <c r="E122" s="38">
        <v>0.06538927540938566</v>
      </c>
      <c r="F122" s="38">
        <v>0.1859685323703895</v>
      </c>
      <c r="G122" s="53">
        <v>0.5075677578317493</v>
      </c>
      <c r="H122" s="144"/>
      <c r="I122" s="144"/>
      <c r="J122" s="144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</row>
    <row r="123" spans="1:41" ht="12.75">
      <c r="A123" s="40" t="s">
        <v>270</v>
      </c>
      <c r="B123" s="95">
        <v>88156</v>
      </c>
      <c r="C123" s="91">
        <v>359276</v>
      </c>
      <c r="D123" s="86">
        <v>0.0855848090042608</v>
      </c>
      <c r="E123" s="87">
        <v>0.10573339365568857</v>
      </c>
      <c r="F123" s="38">
        <v>0.2453712466181988</v>
      </c>
      <c r="G123" s="38">
        <v>0.485978423254814</v>
      </c>
      <c r="H123" s="144"/>
      <c r="I123" s="143"/>
      <c r="J123" s="143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</row>
    <row r="124" spans="1:41" ht="12.75">
      <c r="A124" s="40" t="s">
        <v>271</v>
      </c>
      <c r="B124" s="95">
        <v>24510</v>
      </c>
      <c r="C124" s="91">
        <v>99120</v>
      </c>
      <c r="D124" s="86">
        <v>0.24403613846310024</v>
      </c>
      <c r="E124" s="87">
        <v>0.26794074756312836</v>
      </c>
      <c r="F124" s="38">
        <v>0.24727602905569007</v>
      </c>
      <c r="G124" s="53">
        <v>0.6408680873316773</v>
      </c>
      <c r="H124" s="144"/>
      <c r="I124" s="143"/>
      <c r="J124" s="143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</row>
    <row r="125" spans="1:41" ht="12.75">
      <c r="A125" s="35" t="s">
        <v>279</v>
      </c>
      <c r="B125" s="101"/>
      <c r="C125" s="102"/>
      <c r="D125" s="101"/>
      <c r="E125" s="102"/>
      <c r="F125" s="46"/>
      <c r="G125" s="46"/>
      <c r="H125" s="134"/>
      <c r="I125" s="134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</row>
    <row r="126" spans="1:41" ht="12.75">
      <c r="A126" s="40" t="s">
        <v>312</v>
      </c>
      <c r="B126" s="95">
        <v>6296</v>
      </c>
      <c r="C126" s="91">
        <v>27974</v>
      </c>
      <c r="D126" s="98">
        <v>0.09229701596113804</v>
      </c>
      <c r="E126" s="99">
        <v>0.11806554756195053</v>
      </c>
      <c r="F126" s="38">
        <v>0.22506613283763494</v>
      </c>
      <c r="G126" s="38">
        <v>0.4752415458937198</v>
      </c>
      <c r="H126" s="144"/>
      <c r="I126" s="134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</row>
    <row r="127" spans="1:41" ht="12.75">
      <c r="A127" s="40" t="s">
        <v>266</v>
      </c>
      <c r="B127" s="95">
        <v>4805</v>
      </c>
      <c r="C127" s="91">
        <v>20687</v>
      </c>
      <c r="D127" s="86">
        <v>0.08171994597028376</v>
      </c>
      <c r="E127" s="99">
        <v>0.07036787913281928</v>
      </c>
      <c r="F127" s="38">
        <v>0.23227147483927105</v>
      </c>
      <c r="G127" s="38">
        <v>0.11304552405599341</v>
      </c>
      <c r="H127" s="144"/>
      <c r="I127" s="134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</row>
    <row r="128" spans="1:41" ht="12.75">
      <c r="A128" s="40" t="s">
        <v>313</v>
      </c>
      <c r="B128" s="95">
        <v>9094</v>
      </c>
      <c r="C128" s="91">
        <v>34140</v>
      </c>
      <c r="D128" s="86">
        <v>0.03364401000227324</v>
      </c>
      <c r="E128" s="99">
        <v>0.04521936135688698</v>
      </c>
      <c r="F128" s="38">
        <v>0.26637375512595196</v>
      </c>
      <c r="G128" s="53">
        <v>0.39737819532444835</v>
      </c>
      <c r="H128" s="144"/>
      <c r="I128" s="134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</row>
    <row r="129" spans="1:41" ht="12.75">
      <c r="A129" s="40" t="s">
        <v>314</v>
      </c>
      <c r="B129" s="95">
        <v>89790</v>
      </c>
      <c r="C129" s="91">
        <v>374605</v>
      </c>
      <c r="D129" s="86">
        <v>0.16766583871932594</v>
      </c>
      <c r="E129" s="99">
        <v>0.18492639383568132</v>
      </c>
      <c r="F129" s="38">
        <v>0.2396924760747988</v>
      </c>
      <c r="G129" s="38">
        <v>0.6094399044335242</v>
      </c>
      <c r="H129" s="144"/>
      <c r="I129" s="134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</row>
    <row r="130" spans="1:41" ht="12.75">
      <c r="A130" s="54" t="s">
        <v>268</v>
      </c>
      <c r="B130" s="95">
        <v>20343</v>
      </c>
      <c r="C130" s="91">
        <v>95894</v>
      </c>
      <c r="D130" s="86">
        <v>-0.037063334280034055</v>
      </c>
      <c r="E130" s="99">
        <v>-0.02752312185623884</v>
      </c>
      <c r="F130" s="38">
        <v>0.2121404884560035</v>
      </c>
      <c r="G130" s="38">
        <v>0.7042755755582483</v>
      </c>
      <c r="H130" s="144"/>
      <c r="I130" s="134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</row>
    <row r="131" spans="1:41" ht="12.75">
      <c r="A131" s="35" t="s">
        <v>280</v>
      </c>
      <c r="B131" s="101"/>
      <c r="C131" s="102"/>
      <c r="D131" s="101"/>
      <c r="E131" s="102"/>
      <c r="F131" s="46"/>
      <c r="G131" s="46"/>
      <c r="H131" s="134"/>
      <c r="I131" s="134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</row>
    <row r="132" spans="1:41" ht="12.75">
      <c r="A132" s="116" t="s">
        <v>1134</v>
      </c>
      <c r="B132" s="95">
        <v>33</v>
      </c>
      <c r="C132" s="91">
        <v>187</v>
      </c>
      <c r="D132" s="98">
        <v>-0.02941176470588236</v>
      </c>
      <c r="E132" s="127">
        <v>-0.04102564102564099</v>
      </c>
      <c r="F132" s="38">
        <v>0.17647058823529413</v>
      </c>
      <c r="G132" s="38">
        <v>0.2558139534883721</v>
      </c>
      <c r="H132" s="144"/>
      <c r="I132" s="143"/>
      <c r="J132" s="143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</row>
    <row r="133" spans="1:41" ht="12.75">
      <c r="A133" s="89" t="s">
        <v>1135</v>
      </c>
      <c r="B133" s="84">
        <v>316</v>
      </c>
      <c r="C133" s="91">
        <v>1249</v>
      </c>
      <c r="D133" s="98">
        <v>0.20152091254752857</v>
      </c>
      <c r="E133" s="127">
        <v>0.14587155963302756</v>
      </c>
      <c r="F133" s="38">
        <v>0.2530024019215372</v>
      </c>
      <c r="G133" s="38">
        <v>0.2257142857142857</v>
      </c>
      <c r="H133" s="144"/>
      <c r="I133" s="143"/>
      <c r="J133" s="143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</row>
    <row r="134" spans="1:41" ht="25.5">
      <c r="A134" s="89" t="s">
        <v>311</v>
      </c>
      <c r="B134" s="84">
        <v>12210</v>
      </c>
      <c r="C134" s="91">
        <v>46933</v>
      </c>
      <c r="D134" s="98">
        <v>0.254366139305527</v>
      </c>
      <c r="E134" s="127">
        <v>0.2747990004345937</v>
      </c>
      <c r="F134" s="38">
        <v>0.2601580977137622</v>
      </c>
      <c r="G134" s="38">
        <v>0.6107442977190877</v>
      </c>
      <c r="H134" s="144"/>
      <c r="I134" s="143"/>
      <c r="J134" s="143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</row>
    <row r="135" spans="1:41" ht="12.75">
      <c r="A135" s="89" t="s">
        <v>1136</v>
      </c>
      <c r="B135" s="84">
        <v>7723</v>
      </c>
      <c r="C135" s="91">
        <v>29344</v>
      </c>
      <c r="D135" s="98">
        <v>0.2069073292701984</v>
      </c>
      <c r="E135" s="127">
        <v>0.1961032079240208</v>
      </c>
      <c r="F135" s="38">
        <v>0.26318838604143946</v>
      </c>
      <c r="G135" s="38">
        <v>0.41750459509136123</v>
      </c>
      <c r="H135" s="144"/>
      <c r="I135" s="143"/>
      <c r="J135" s="143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</row>
    <row r="136" spans="1:41" ht="25.5">
      <c r="A136" s="89" t="s">
        <v>1137</v>
      </c>
      <c r="B136" s="95">
        <v>19420</v>
      </c>
      <c r="C136" s="91">
        <v>76951</v>
      </c>
      <c r="D136" s="98">
        <v>0.15650309671272034</v>
      </c>
      <c r="E136" s="127">
        <v>0.14628115177786705</v>
      </c>
      <c r="F136" s="38">
        <v>0.25236839027433045</v>
      </c>
      <c r="G136" s="38">
        <v>0.7564661888438766</v>
      </c>
      <c r="H136" s="144"/>
      <c r="I136" s="143"/>
      <c r="J136" s="143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</row>
    <row r="137" spans="1:41" ht="25.5">
      <c r="A137" s="89" t="s">
        <v>1138</v>
      </c>
      <c r="B137" s="95">
        <v>41928</v>
      </c>
      <c r="C137" s="91">
        <v>188118</v>
      </c>
      <c r="D137" s="98">
        <v>0.12733921273392124</v>
      </c>
      <c r="E137" s="127">
        <v>0.1324223452925597</v>
      </c>
      <c r="F137" s="38">
        <v>0.22288138296175805</v>
      </c>
      <c r="G137" s="38">
        <v>0.7571100958847217</v>
      </c>
      <c r="H137" s="144"/>
      <c r="I137" s="143"/>
      <c r="J137" s="143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</row>
    <row r="138" spans="1:41" ht="25.5">
      <c r="A138" s="89" t="s">
        <v>1139</v>
      </c>
      <c r="B138" s="95">
        <v>2175</v>
      </c>
      <c r="C138" s="91">
        <v>13274</v>
      </c>
      <c r="D138" s="98">
        <v>0.03374524714828908</v>
      </c>
      <c r="E138" s="127">
        <v>0.08910403675746625</v>
      </c>
      <c r="F138" s="38">
        <v>0.16385415097182462</v>
      </c>
      <c r="G138" s="38">
        <v>0.36395582329317266</v>
      </c>
      <c r="H138" s="144"/>
      <c r="I138" s="143"/>
      <c r="J138" s="143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</row>
    <row r="139" spans="1:41" ht="51">
      <c r="A139" s="89" t="s">
        <v>1140</v>
      </c>
      <c r="B139" s="84">
        <v>4984</v>
      </c>
      <c r="C139" s="91">
        <v>17005</v>
      </c>
      <c r="D139" s="98">
        <v>0.03876615256356808</v>
      </c>
      <c r="E139" s="127">
        <v>0.047621981271562364</v>
      </c>
      <c r="F139" s="38">
        <v>0.29309026756836226</v>
      </c>
      <c r="G139" s="38">
        <v>0.10956976718622903</v>
      </c>
      <c r="H139" s="144"/>
      <c r="I139" s="143"/>
      <c r="J139" s="143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</row>
    <row r="140" spans="1:41" ht="25.5">
      <c r="A140" s="89" t="s">
        <v>1141</v>
      </c>
      <c r="B140" s="84">
        <v>1635</v>
      </c>
      <c r="C140" s="91">
        <v>8349</v>
      </c>
      <c r="D140" s="98">
        <v>0.10175202156334229</v>
      </c>
      <c r="E140" s="127">
        <v>0.0858369098712446</v>
      </c>
      <c r="F140" s="38">
        <v>0.19583183614804167</v>
      </c>
      <c r="G140" s="38">
        <v>0.14765646166350582</v>
      </c>
      <c r="H140" s="144"/>
      <c r="I140" s="143"/>
      <c r="J140" s="143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</row>
    <row r="141" spans="1:41" ht="12.75">
      <c r="A141" s="117" t="s">
        <v>1142</v>
      </c>
      <c r="B141" s="84">
        <v>39904</v>
      </c>
      <c r="C141" s="91">
        <v>171890</v>
      </c>
      <c r="D141" s="98">
        <v>0.04386951631046121</v>
      </c>
      <c r="E141" s="127">
        <v>0.07588598325050389</v>
      </c>
      <c r="F141" s="38">
        <v>0.23214846704287626</v>
      </c>
      <c r="G141" s="38">
        <v>0.5600640008982583</v>
      </c>
      <c r="H141" s="144"/>
      <c r="I141" s="143"/>
      <c r="J141" s="143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</row>
    <row r="142" spans="1:41" ht="12.75">
      <c r="A142" s="35" t="s">
        <v>281</v>
      </c>
      <c r="B142" s="101"/>
      <c r="C142" s="102"/>
      <c r="D142" s="101"/>
      <c r="E142" s="102"/>
      <c r="F142" s="46"/>
      <c r="G142" s="46"/>
      <c r="H142" s="134"/>
      <c r="I142" s="134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</row>
    <row r="143" spans="1:41" ht="12.75">
      <c r="A143" s="40" t="s">
        <v>272</v>
      </c>
      <c r="B143" s="95">
        <v>27181</v>
      </c>
      <c r="C143" s="91">
        <v>123216</v>
      </c>
      <c r="D143" s="86">
        <v>-0.012282423053163294</v>
      </c>
      <c r="E143" s="87">
        <v>0.017195974672467473</v>
      </c>
      <c r="F143" s="38">
        <v>0.22059635112323076</v>
      </c>
      <c r="G143" s="38">
        <v>0.41516091093766705</v>
      </c>
      <c r="H143" s="144"/>
      <c r="I143" s="143"/>
      <c r="J143" s="143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</row>
    <row r="144" spans="1:41" ht="12.75">
      <c r="A144" s="40" t="s">
        <v>273</v>
      </c>
      <c r="B144" s="95">
        <v>18834</v>
      </c>
      <c r="C144" s="91">
        <v>80975</v>
      </c>
      <c r="D144" s="86">
        <v>0.07346822456540325</v>
      </c>
      <c r="E144" s="87">
        <v>0.09066052475620934</v>
      </c>
      <c r="F144" s="38">
        <v>0.23259030564989194</v>
      </c>
      <c r="G144" s="38">
        <v>0.48174958434582427</v>
      </c>
      <c r="H144" s="144"/>
      <c r="I144" s="143"/>
      <c r="J144" s="143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</row>
    <row r="145" spans="1:41" ht="12.75">
      <c r="A145" s="40" t="s">
        <v>274</v>
      </c>
      <c r="B145" s="95">
        <v>11553</v>
      </c>
      <c r="C145" s="91">
        <v>46123</v>
      </c>
      <c r="D145" s="86">
        <v>0.12077997671711294</v>
      </c>
      <c r="E145" s="87">
        <v>0.09613099481914533</v>
      </c>
      <c r="F145" s="38">
        <v>0.25048240574117037</v>
      </c>
      <c r="G145" s="38">
        <v>0.48617598788031813</v>
      </c>
      <c r="H145" s="144"/>
      <c r="I145" s="143"/>
      <c r="J145" s="143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</row>
    <row r="146" spans="1:41" ht="12.75">
      <c r="A146" s="40" t="s">
        <v>275</v>
      </c>
      <c r="B146" s="95">
        <v>10133</v>
      </c>
      <c r="C146" s="91">
        <v>42605</v>
      </c>
      <c r="D146" s="86">
        <v>0.20430235322082235</v>
      </c>
      <c r="E146" s="87">
        <v>0.18620708856530332</v>
      </c>
      <c r="F146" s="38">
        <v>0.23783593474944256</v>
      </c>
      <c r="G146" s="38">
        <v>0.5088635564706473</v>
      </c>
      <c r="H146" s="144"/>
      <c r="I146" s="143"/>
      <c r="J146" s="143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</row>
    <row r="147" spans="1:41" ht="12.75">
      <c r="A147" s="51" t="s">
        <v>276</v>
      </c>
      <c r="B147" s="71">
        <v>62627</v>
      </c>
      <c r="C147" s="72">
        <v>260381</v>
      </c>
      <c r="D147" s="118">
        <v>0.17629270674855846</v>
      </c>
      <c r="E147" s="120">
        <v>0.19228620620180603</v>
      </c>
      <c r="F147" s="53">
        <v>0.24052062170434862</v>
      </c>
      <c r="G147" s="53">
        <v>0.5874236725352443</v>
      </c>
      <c r="H147" s="144"/>
      <c r="I147" s="143"/>
      <c r="J147" s="143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</row>
    <row r="148" spans="1:41" ht="12.75">
      <c r="A148" s="35" t="s">
        <v>681</v>
      </c>
      <c r="B148" s="71">
        <v>4476</v>
      </c>
      <c r="C148" s="72">
        <v>36399</v>
      </c>
      <c r="D148" s="80">
        <v>0.006974128233970811</v>
      </c>
      <c r="E148" s="81">
        <v>0.023766664791584624</v>
      </c>
      <c r="F148" s="37">
        <v>0.12297041127503502</v>
      </c>
      <c r="G148" s="36">
        <v>0.488646288209607</v>
      </c>
      <c r="H148" s="144"/>
      <c r="I148" s="143"/>
      <c r="J148" s="143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</row>
    <row r="149" spans="8:41" ht="12.75">
      <c r="H149" s="141"/>
      <c r="I149" s="141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</row>
    <row r="150" spans="28:41" ht="12.75"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</row>
    <row r="151" spans="28:41" ht="12.75"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</row>
    <row r="152" spans="1:41" s="11" customFormat="1" ht="42">
      <c r="A152" s="30" t="s">
        <v>258</v>
      </c>
      <c r="B152" s="55" t="s">
        <v>252</v>
      </c>
      <c r="C152" s="55" t="s">
        <v>251</v>
      </c>
      <c r="D152" s="56" t="s">
        <v>253</v>
      </c>
      <c r="E152" s="10"/>
      <c r="F152" s="10"/>
      <c r="G152" s="10"/>
      <c r="H152" s="133"/>
      <c r="I152" s="133"/>
      <c r="J152" s="133"/>
      <c r="K152" s="133"/>
      <c r="L152" s="133"/>
      <c r="M152" s="133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</row>
    <row r="153" spans="1:41" ht="12.75">
      <c r="A153" s="35" t="s">
        <v>331</v>
      </c>
      <c r="B153" s="197">
        <v>988561</v>
      </c>
      <c r="C153" s="198">
        <v>335436</v>
      </c>
      <c r="D153" s="198">
        <v>130328</v>
      </c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</row>
    <row r="154" spans="1:41" ht="12.75">
      <c r="A154" s="5" t="s">
        <v>332</v>
      </c>
      <c r="B154" s="84">
        <v>1090</v>
      </c>
      <c r="C154" s="61">
        <v>971</v>
      </c>
      <c r="D154" s="62">
        <v>83</v>
      </c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</row>
    <row r="155" spans="1:41" ht="12.75">
      <c r="A155" s="6" t="s">
        <v>1069</v>
      </c>
      <c r="B155" s="95">
        <v>935</v>
      </c>
      <c r="C155" s="63">
        <v>275</v>
      </c>
      <c r="D155" s="64">
        <v>102</v>
      </c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</row>
    <row r="156" spans="1:41" ht="12.75">
      <c r="A156" s="6" t="s">
        <v>1070</v>
      </c>
      <c r="B156" s="95">
        <v>1482</v>
      </c>
      <c r="C156" s="63">
        <v>315</v>
      </c>
      <c r="D156" s="64">
        <v>247</v>
      </c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</row>
    <row r="157" spans="1:41" ht="12.75">
      <c r="A157" s="6" t="s">
        <v>1071</v>
      </c>
      <c r="B157" s="95">
        <v>36995</v>
      </c>
      <c r="C157" s="63">
        <v>6347</v>
      </c>
      <c r="D157" s="64">
        <v>6373</v>
      </c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</row>
    <row r="158" spans="1:41" ht="12.75">
      <c r="A158" s="6" t="s">
        <v>1072</v>
      </c>
      <c r="B158" s="95">
        <v>5682</v>
      </c>
      <c r="C158" s="63">
        <v>1405</v>
      </c>
      <c r="D158" s="64">
        <v>614</v>
      </c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</row>
    <row r="159" spans="1:41" ht="12.75">
      <c r="A159" s="6" t="s">
        <v>1073</v>
      </c>
      <c r="B159" s="95">
        <v>1730</v>
      </c>
      <c r="C159" s="63">
        <v>1681</v>
      </c>
      <c r="D159" s="64">
        <v>71</v>
      </c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</row>
    <row r="160" spans="1:41" ht="12.75">
      <c r="A160" s="6" t="s">
        <v>1074</v>
      </c>
      <c r="B160" s="95">
        <v>7946</v>
      </c>
      <c r="C160" s="63">
        <v>663</v>
      </c>
      <c r="D160" s="64">
        <v>1283</v>
      </c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</row>
    <row r="161" spans="1:41" ht="12.75">
      <c r="A161" s="6" t="s">
        <v>1075</v>
      </c>
      <c r="B161" s="95">
        <v>633</v>
      </c>
      <c r="C161" s="63">
        <v>765</v>
      </c>
      <c r="D161" s="64">
        <v>54</v>
      </c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</row>
    <row r="162" spans="1:41" ht="12.75">
      <c r="A162" s="6" t="s">
        <v>1076</v>
      </c>
      <c r="B162" s="95">
        <v>767</v>
      </c>
      <c r="C162" s="63">
        <v>251</v>
      </c>
      <c r="D162" s="64">
        <v>118</v>
      </c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</row>
    <row r="163" spans="1:41" ht="12.75">
      <c r="A163" s="6" t="s">
        <v>333</v>
      </c>
      <c r="B163" s="95">
        <v>2875</v>
      </c>
      <c r="C163" s="63">
        <v>415</v>
      </c>
      <c r="D163" s="64">
        <v>362</v>
      </c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</row>
    <row r="164" spans="1:41" ht="12.75">
      <c r="A164" s="6" t="s">
        <v>334</v>
      </c>
      <c r="B164" s="95">
        <v>9854</v>
      </c>
      <c r="C164" s="63">
        <v>6127</v>
      </c>
      <c r="D164" s="64">
        <v>997</v>
      </c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</row>
    <row r="165" spans="1:41" ht="12.75">
      <c r="A165" s="6" t="s">
        <v>1077</v>
      </c>
      <c r="B165" s="95">
        <v>2098</v>
      </c>
      <c r="C165" s="63">
        <v>2153</v>
      </c>
      <c r="D165" s="64">
        <v>179</v>
      </c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</row>
    <row r="166" spans="1:41" ht="12.75">
      <c r="A166" s="6" t="s">
        <v>1078</v>
      </c>
      <c r="B166" s="95">
        <v>3045</v>
      </c>
      <c r="C166" s="63">
        <v>711</v>
      </c>
      <c r="D166" s="64">
        <v>508</v>
      </c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</row>
    <row r="167" spans="1:41" ht="12.75">
      <c r="A167" s="6" t="s">
        <v>335</v>
      </c>
      <c r="B167" s="95">
        <v>1553</v>
      </c>
      <c r="C167" s="63">
        <v>946</v>
      </c>
      <c r="D167" s="64">
        <v>57</v>
      </c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</row>
    <row r="168" spans="1:41" ht="12.75">
      <c r="A168" s="6" t="s">
        <v>1079</v>
      </c>
      <c r="B168" s="95">
        <v>3443</v>
      </c>
      <c r="C168" s="63">
        <v>1174</v>
      </c>
      <c r="D168" s="64">
        <v>390</v>
      </c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</row>
    <row r="169" spans="1:41" ht="12.75">
      <c r="A169" s="6" t="s">
        <v>1080</v>
      </c>
      <c r="B169" s="95">
        <v>4870</v>
      </c>
      <c r="C169" s="63">
        <v>2487</v>
      </c>
      <c r="D169" s="64">
        <v>688</v>
      </c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</row>
    <row r="170" spans="1:41" ht="12.75">
      <c r="A170" s="6" t="s">
        <v>336</v>
      </c>
      <c r="B170" s="95">
        <v>10220</v>
      </c>
      <c r="C170" s="63">
        <v>2193</v>
      </c>
      <c r="D170" s="64">
        <v>1397</v>
      </c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</row>
    <row r="171" spans="1:41" ht="12.75">
      <c r="A171" s="6" t="s">
        <v>337</v>
      </c>
      <c r="B171" s="95">
        <v>6406</v>
      </c>
      <c r="C171" s="63">
        <v>4573</v>
      </c>
      <c r="D171" s="64">
        <v>561</v>
      </c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</row>
    <row r="172" spans="1:41" ht="12.75">
      <c r="A172" s="6" t="s">
        <v>338</v>
      </c>
      <c r="B172" s="95">
        <v>3213</v>
      </c>
      <c r="C172" s="63">
        <v>841</v>
      </c>
      <c r="D172" s="64">
        <v>434</v>
      </c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</row>
    <row r="173" spans="1:41" ht="12.75">
      <c r="A173" s="6" t="s">
        <v>1081</v>
      </c>
      <c r="B173" s="95">
        <v>8168</v>
      </c>
      <c r="C173" s="63">
        <v>5071</v>
      </c>
      <c r="D173" s="64">
        <v>1062</v>
      </c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</row>
    <row r="174" spans="1:41" ht="12.75">
      <c r="A174" s="6" t="s">
        <v>339</v>
      </c>
      <c r="B174" s="95">
        <v>13546</v>
      </c>
      <c r="C174" s="63">
        <v>3057</v>
      </c>
      <c r="D174" s="64">
        <v>2356</v>
      </c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</row>
    <row r="175" spans="1:41" ht="12.75">
      <c r="A175" s="6" t="s">
        <v>1082</v>
      </c>
      <c r="B175" s="95">
        <v>2746</v>
      </c>
      <c r="C175" s="63">
        <v>1176</v>
      </c>
      <c r="D175" s="64">
        <v>119</v>
      </c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</row>
    <row r="176" spans="1:41" ht="12.75">
      <c r="A176" s="6" t="s">
        <v>340</v>
      </c>
      <c r="B176" s="95">
        <v>5298</v>
      </c>
      <c r="C176" s="63">
        <v>2345</v>
      </c>
      <c r="D176" s="64">
        <v>539</v>
      </c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</row>
    <row r="177" spans="1:41" ht="12.75">
      <c r="A177" s="6" t="s">
        <v>341</v>
      </c>
      <c r="B177" s="95">
        <v>14274</v>
      </c>
      <c r="C177" s="63">
        <v>4900</v>
      </c>
      <c r="D177" s="64">
        <v>1937</v>
      </c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</row>
    <row r="178" spans="1:41" ht="12.75">
      <c r="A178" s="6" t="s">
        <v>1083</v>
      </c>
      <c r="B178" s="95">
        <v>1332</v>
      </c>
      <c r="C178" s="63">
        <v>526</v>
      </c>
      <c r="D178" s="64">
        <v>120</v>
      </c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</row>
    <row r="179" spans="1:41" ht="12.75">
      <c r="A179" s="6" t="s">
        <v>342</v>
      </c>
      <c r="B179" s="95">
        <v>2763</v>
      </c>
      <c r="C179" s="63">
        <v>1333</v>
      </c>
      <c r="D179" s="64">
        <v>188</v>
      </c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</row>
    <row r="180" spans="1:41" ht="12.75">
      <c r="A180" s="6" t="s">
        <v>1084</v>
      </c>
      <c r="B180" s="95">
        <v>2518</v>
      </c>
      <c r="C180" s="63">
        <v>382</v>
      </c>
      <c r="D180" s="64">
        <v>409</v>
      </c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</row>
    <row r="181" spans="1:41" ht="12.75">
      <c r="A181" s="6" t="s">
        <v>1085</v>
      </c>
      <c r="B181" s="95">
        <v>1382</v>
      </c>
      <c r="C181" s="63">
        <v>96</v>
      </c>
      <c r="D181" s="64">
        <v>171</v>
      </c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</row>
    <row r="182" spans="1:41" ht="12.75">
      <c r="A182" s="6" t="s">
        <v>1086</v>
      </c>
      <c r="B182" s="95">
        <v>9007</v>
      </c>
      <c r="C182" s="63">
        <v>2740</v>
      </c>
      <c r="D182" s="64">
        <v>1322</v>
      </c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</row>
    <row r="183" spans="1:41" ht="12.75">
      <c r="A183" s="6" t="s">
        <v>1087</v>
      </c>
      <c r="B183" s="95">
        <v>325</v>
      </c>
      <c r="C183" s="63">
        <v>138</v>
      </c>
      <c r="D183" s="64">
        <v>37</v>
      </c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</row>
    <row r="184" spans="1:41" ht="12.75">
      <c r="A184" s="6" t="s">
        <v>1088</v>
      </c>
      <c r="B184" s="95">
        <v>768</v>
      </c>
      <c r="C184" s="63">
        <v>247</v>
      </c>
      <c r="D184" s="64">
        <v>118</v>
      </c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</row>
    <row r="185" spans="1:41" ht="12.75">
      <c r="A185" s="6" t="s">
        <v>1089</v>
      </c>
      <c r="B185" s="95">
        <v>2571</v>
      </c>
      <c r="C185" s="63">
        <v>725</v>
      </c>
      <c r="D185" s="64">
        <v>312</v>
      </c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</row>
    <row r="186" spans="1:41" ht="12.75">
      <c r="A186" s="6" t="s">
        <v>343</v>
      </c>
      <c r="B186" s="95">
        <v>3224</v>
      </c>
      <c r="C186" s="63">
        <v>1285</v>
      </c>
      <c r="D186" s="64">
        <v>319</v>
      </c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</row>
    <row r="187" spans="1:41" ht="12.75">
      <c r="A187" s="6" t="s">
        <v>1090</v>
      </c>
      <c r="B187" s="95">
        <v>14879</v>
      </c>
      <c r="C187" s="63">
        <v>2562</v>
      </c>
      <c r="D187" s="64">
        <v>2329</v>
      </c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</row>
    <row r="188" spans="1:41" ht="12.75">
      <c r="A188" s="6" t="s">
        <v>344</v>
      </c>
      <c r="B188" s="95">
        <v>693</v>
      </c>
      <c r="C188" s="63">
        <v>372</v>
      </c>
      <c r="D188" s="64">
        <v>41</v>
      </c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</row>
    <row r="189" spans="1:41" ht="12.75">
      <c r="A189" s="6" t="s">
        <v>1091</v>
      </c>
      <c r="B189" s="95">
        <v>2498</v>
      </c>
      <c r="C189" s="63">
        <v>1159</v>
      </c>
      <c r="D189" s="64">
        <v>207</v>
      </c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</row>
    <row r="190" spans="1:41" ht="12.75">
      <c r="A190" s="6" t="s">
        <v>1092</v>
      </c>
      <c r="B190" s="95">
        <v>1994</v>
      </c>
      <c r="C190" s="63">
        <v>1016</v>
      </c>
      <c r="D190" s="64">
        <v>117</v>
      </c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</row>
    <row r="191" spans="1:41" ht="12.75">
      <c r="A191" s="6" t="s">
        <v>1093</v>
      </c>
      <c r="B191" s="95">
        <v>65192</v>
      </c>
      <c r="C191" s="63">
        <v>11569</v>
      </c>
      <c r="D191" s="64">
        <v>10688</v>
      </c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</row>
    <row r="192" spans="1:41" ht="12.75">
      <c r="A192" s="6" t="s">
        <v>1094</v>
      </c>
      <c r="B192" s="95">
        <v>20612</v>
      </c>
      <c r="C192" s="63">
        <v>10413</v>
      </c>
      <c r="D192" s="64">
        <v>2588</v>
      </c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</row>
    <row r="193" spans="1:41" ht="12.75">
      <c r="A193" s="6" t="s">
        <v>345</v>
      </c>
      <c r="B193" s="95">
        <v>7058</v>
      </c>
      <c r="C193" s="63">
        <v>1670</v>
      </c>
      <c r="D193" s="64">
        <v>751</v>
      </c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</row>
    <row r="194" spans="1:41" ht="12.75">
      <c r="A194" s="6" t="s">
        <v>346</v>
      </c>
      <c r="B194" s="95">
        <v>6368</v>
      </c>
      <c r="C194" s="63">
        <v>3955</v>
      </c>
      <c r="D194" s="64">
        <v>686</v>
      </c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</row>
    <row r="195" spans="1:41" ht="12.75">
      <c r="A195" s="6" t="s">
        <v>1095</v>
      </c>
      <c r="B195" s="95">
        <v>3677</v>
      </c>
      <c r="C195" s="63">
        <v>1152</v>
      </c>
      <c r="D195" s="64">
        <v>260</v>
      </c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</row>
    <row r="196" spans="1:41" ht="12.75">
      <c r="A196" s="6" t="s">
        <v>1096</v>
      </c>
      <c r="B196" s="95">
        <v>378</v>
      </c>
      <c r="C196" s="63">
        <v>87</v>
      </c>
      <c r="D196" s="64">
        <v>49</v>
      </c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</row>
    <row r="197" spans="1:41" ht="12.75">
      <c r="A197" s="6" t="s">
        <v>347</v>
      </c>
      <c r="B197" s="95">
        <v>4790</v>
      </c>
      <c r="C197" s="63">
        <v>498</v>
      </c>
      <c r="D197" s="64">
        <v>605</v>
      </c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</row>
    <row r="198" spans="1:41" ht="12.75">
      <c r="A198" s="6" t="s">
        <v>348</v>
      </c>
      <c r="B198" s="95">
        <v>3567</v>
      </c>
      <c r="C198" s="63">
        <v>1226</v>
      </c>
      <c r="D198" s="64">
        <v>565</v>
      </c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</row>
    <row r="199" spans="1:41" ht="12.75">
      <c r="A199" s="6" t="s">
        <v>349</v>
      </c>
      <c r="B199" s="95">
        <v>1953</v>
      </c>
      <c r="C199" s="63">
        <v>873</v>
      </c>
      <c r="D199" s="64">
        <v>101</v>
      </c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</row>
    <row r="200" spans="1:41" ht="12.75">
      <c r="A200" s="6" t="s">
        <v>350</v>
      </c>
      <c r="B200" s="95">
        <v>6724</v>
      </c>
      <c r="C200" s="63">
        <v>1110</v>
      </c>
      <c r="D200" s="64">
        <v>816</v>
      </c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</row>
    <row r="201" spans="1:41" ht="12.75">
      <c r="A201" s="6" t="s">
        <v>351</v>
      </c>
      <c r="B201" s="95">
        <v>1466</v>
      </c>
      <c r="C201" s="63">
        <v>525</v>
      </c>
      <c r="D201" s="64">
        <v>126</v>
      </c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</row>
    <row r="202" spans="1:41" ht="12.75">
      <c r="A202" s="6" t="s">
        <v>352</v>
      </c>
      <c r="B202" s="95">
        <v>6014</v>
      </c>
      <c r="C202" s="63">
        <v>691</v>
      </c>
      <c r="D202" s="64">
        <v>879</v>
      </c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</row>
    <row r="203" spans="1:41" ht="12.75">
      <c r="A203" s="6" t="s">
        <v>353</v>
      </c>
      <c r="B203" s="95">
        <v>3292</v>
      </c>
      <c r="C203" s="63">
        <v>1616</v>
      </c>
      <c r="D203" s="64">
        <v>252</v>
      </c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</row>
    <row r="204" spans="1:41" ht="12.75">
      <c r="A204" s="6" t="s">
        <v>1097</v>
      </c>
      <c r="B204" s="95">
        <v>1320</v>
      </c>
      <c r="C204" s="63">
        <v>887</v>
      </c>
      <c r="D204" s="64">
        <v>158</v>
      </c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</row>
    <row r="205" spans="1:41" ht="12.75">
      <c r="A205" s="6" t="s">
        <v>1098</v>
      </c>
      <c r="B205" s="95">
        <v>1927</v>
      </c>
      <c r="C205" s="63">
        <v>942</v>
      </c>
      <c r="D205" s="64">
        <v>176</v>
      </c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</row>
    <row r="206" spans="1:41" ht="12.75">
      <c r="A206" s="6" t="s">
        <v>354</v>
      </c>
      <c r="B206" s="95">
        <v>13579</v>
      </c>
      <c r="C206" s="63">
        <v>8292</v>
      </c>
      <c r="D206" s="64">
        <v>1804</v>
      </c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</row>
    <row r="207" spans="1:41" ht="12.75">
      <c r="A207" s="6" t="s">
        <v>1099</v>
      </c>
      <c r="B207" s="95">
        <v>429</v>
      </c>
      <c r="C207" s="63">
        <v>218</v>
      </c>
      <c r="D207" s="64">
        <v>36</v>
      </c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</row>
    <row r="208" spans="1:41" ht="12.75">
      <c r="A208" s="6" t="s">
        <v>1100</v>
      </c>
      <c r="B208" s="95">
        <v>9773</v>
      </c>
      <c r="C208" s="63">
        <v>8773</v>
      </c>
      <c r="D208" s="64">
        <v>779</v>
      </c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</row>
    <row r="209" spans="1:41" ht="12.75">
      <c r="A209" s="6" t="s">
        <v>1101</v>
      </c>
      <c r="B209" s="95">
        <v>2297</v>
      </c>
      <c r="C209" s="63">
        <v>810</v>
      </c>
      <c r="D209" s="64">
        <v>186</v>
      </c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</row>
    <row r="210" spans="1:41" ht="12.75">
      <c r="A210" s="6" t="s">
        <v>1102</v>
      </c>
      <c r="B210" s="95">
        <v>162</v>
      </c>
      <c r="C210" s="63">
        <v>52</v>
      </c>
      <c r="D210" s="64">
        <v>11</v>
      </c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</row>
    <row r="211" spans="1:41" ht="12.75">
      <c r="A211" s="6" t="s">
        <v>1103</v>
      </c>
      <c r="B211" s="95">
        <v>11013</v>
      </c>
      <c r="C211" s="63">
        <v>2770</v>
      </c>
      <c r="D211" s="64">
        <v>1852</v>
      </c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</row>
    <row r="212" spans="1:41" ht="12.75">
      <c r="A212" s="6" t="s">
        <v>1104</v>
      </c>
      <c r="B212" s="95">
        <v>21802</v>
      </c>
      <c r="C212" s="63">
        <v>7275</v>
      </c>
      <c r="D212" s="64">
        <v>2863</v>
      </c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</row>
    <row r="213" spans="1:41" ht="12.75">
      <c r="A213" s="6" t="s">
        <v>355</v>
      </c>
      <c r="B213" s="95">
        <v>10001</v>
      </c>
      <c r="C213" s="63">
        <v>3645</v>
      </c>
      <c r="D213" s="64">
        <v>1376</v>
      </c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</row>
    <row r="214" spans="1:41" ht="12.75">
      <c r="A214" s="6" t="s">
        <v>356</v>
      </c>
      <c r="B214" s="95">
        <v>1382</v>
      </c>
      <c r="C214" s="63">
        <v>549</v>
      </c>
      <c r="D214" s="64">
        <v>28</v>
      </c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</row>
    <row r="215" spans="1:41" ht="12.75">
      <c r="A215" s="6" t="s">
        <v>1105</v>
      </c>
      <c r="B215" s="95">
        <v>1370</v>
      </c>
      <c r="C215" s="63">
        <v>736</v>
      </c>
      <c r="D215" s="64">
        <v>81</v>
      </c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</row>
    <row r="216" spans="1:41" ht="12.75">
      <c r="A216" s="6" t="s">
        <v>1106</v>
      </c>
      <c r="B216" s="95">
        <v>1663</v>
      </c>
      <c r="C216" s="63">
        <v>340</v>
      </c>
      <c r="D216" s="64">
        <v>192</v>
      </c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</row>
    <row r="217" spans="1:41" ht="12.75">
      <c r="A217" s="6" t="s">
        <v>357</v>
      </c>
      <c r="B217" s="95">
        <v>3587</v>
      </c>
      <c r="C217" s="63">
        <v>1091</v>
      </c>
      <c r="D217" s="64">
        <v>247</v>
      </c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</row>
    <row r="218" spans="1:41" ht="12.75">
      <c r="A218" s="6" t="s">
        <v>1107</v>
      </c>
      <c r="B218" s="95">
        <v>14305</v>
      </c>
      <c r="C218" s="63">
        <v>4360</v>
      </c>
      <c r="D218" s="64">
        <v>2053</v>
      </c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</row>
    <row r="219" spans="1:41" ht="12.75">
      <c r="A219" s="6" t="s">
        <v>1108</v>
      </c>
      <c r="B219" s="95">
        <v>880</v>
      </c>
      <c r="C219" s="63">
        <v>369</v>
      </c>
      <c r="D219" s="64">
        <v>69</v>
      </c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</row>
    <row r="220" spans="1:41" ht="12.75">
      <c r="A220" s="6" t="s">
        <v>358</v>
      </c>
      <c r="B220" s="95">
        <v>4789</v>
      </c>
      <c r="C220" s="63">
        <v>416</v>
      </c>
      <c r="D220" s="64">
        <v>724</v>
      </c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</row>
    <row r="221" spans="1:41" ht="12.75">
      <c r="A221" s="6" t="s">
        <v>359</v>
      </c>
      <c r="B221" s="95">
        <v>9094</v>
      </c>
      <c r="C221" s="63">
        <v>4109</v>
      </c>
      <c r="D221" s="64">
        <v>945</v>
      </c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</row>
    <row r="222" spans="1:41" ht="12.75">
      <c r="A222" s="6" t="s">
        <v>1109</v>
      </c>
      <c r="B222" s="95">
        <v>18702</v>
      </c>
      <c r="C222" s="63">
        <v>8581</v>
      </c>
      <c r="D222" s="64">
        <v>2118</v>
      </c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</row>
    <row r="223" spans="1:41" ht="12.75">
      <c r="A223" s="6" t="s">
        <v>1110</v>
      </c>
      <c r="B223" s="95">
        <v>3835</v>
      </c>
      <c r="C223" s="63">
        <v>484</v>
      </c>
      <c r="D223" s="64">
        <v>454</v>
      </c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</row>
    <row r="224" spans="1:41" ht="12.75">
      <c r="A224" s="6" t="s">
        <v>360</v>
      </c>
      <c r="B224" s="95">
        <v>3534</v>
      </c>
      <c r="C224" s="63">
        <v>1486</v>
      </c>
      <c r="D224" s="64">
        <v>278</v>
      </c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</row>
    <row r="225" spans="1:41" ht="12.75">
      <c r="A225" s="6" t="s">
        <v>361</v>
      </c>
      <c r="B225" s="95">
        <v>2707</v>
      </c>
      <c r="C225" s="63">
        <v>1287</v>
      </c>
      <c r="D225" s="64">
        <v>189</v>
      </c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</row>
    <row r="226" spans="1:41" ht="12.75">
      <c r="A226" s="6" t="s">
        <v>1111</v>
      </c>
      <c r="B226" s="95">
        <v>1101</v>
      </c>
      <c r="C226" s="63">
        <v>227</v>
      </c>
      <c r="D226" s="64">
        <v>181</v>
      </c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</row>
    <row r="227" spans="1:41" ht="12.75">
      <c r="A227" s="6" t="s">
        <v>362</v>
      </c>
      <c r="B227" s="95">
        <v>1884</v>
      </c>
      <c r="C227" s="63">
        <v>1209</v>
      </c>
      <c r="D227" s="64">
        <v>88</v>
      </c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</row>
    <row r="228" spans="1:41" ht="12.75">
      <c r="A228" s="6" t="s">
        <v>363</v>
      </c>
      <c r="B228" s="95">
        <v>6825</v>
      </c>
      <c r="C228" s="63">
        <v>1748</v>
      </c>
      <c r="D228" s="64">
        <v>661</v>
      </c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</row>
    <row r="229" spans="1:41" ht="12.75">
      <c r="A229" s="6" t="s">
        <v>364</v>
      </c>
      <c r="B229" s="95">
        <v>1373</v>
      </c>
      <c r="C229" s="63">
        <v>870</v>
      </c>
      <c r="D229" s="64">
        <v>59</v>
      </c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</row>
    <row r="230" spans="1:41" ht="12.75">
      <c r="A230" s="6" t="s">
        <v>1112</v>
      </c>
      <c r="B230" s="95">
        <v>5787</v>
      </c>
      <c r="C230" s="63">
        <v>2700</v>
      </c>
      <c r="D230" s="64">
        <v>674</v>
      </c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</row>
    <row r="231" spans="1:41" ht="12.75">
      <c r="A231" s="6" t="s">
        <v>1113</v>
      </c>
      <c r="B231" s="95">
        <v>1592</v>
      </c>
      <c r="C231" s="63">
        <v>1339</v>
      </c>
      <c r="D231" s="64">
        <v>74</v>
      </c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</row>
    <row r="232" spans="1:41" ht="12.75">
      <c r="A232" s="6" t="s">
        <v>1114</v>
      </c>
      <c r="B232" s="95">
        <v>6172</v>
      </c>
      <c r="C232" s="63">
        <v>846</v>
      </c>
      <c r="D232" s="64">
        <v>967</v>
      </c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</row>
    <row r="233" spans="1:41" ht="12.75">
      <c r="A233" s="6" t="s">
        <v>1115</v>
      </c>
      <c r="B233" s="95">
        <v>828</v>
      </c>
      <c r="C233" s="63">
        <v>130</v>
      </c>
      <c r="D233" s="64">
        <v>139</v>
      </c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</row>
    <row r="234" spans="1:41" ht="12.75">
      <c r="A234" s="6" t="s">
        <v>1116</v>
      </c>
      <c r="B234" s="95">
        <v>18808</v>
      </c>
      <c r="C234" s="63">
        <v>9133</v>
      </c>
      <c r="D234" s="64">
        <v>2948</v>
      </c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</row>
    <row r="235" spans="1:41" ht="12.75">
      <c r="A235" s="6" t="s">
        <v>1117</v>
      </c>
      <c r="B235" s="95">
        <v>2195</v>
      </c>
      <c r="C235" s="63">
        <v>1328</v>
      </c>
      <c r="D235" s="64">
        <v>175</v>
      </c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</row>
    <row r="236" spans="1:41" ht="12.75">
      <c r="A236" s="6" t="s">
        <v>1118</v>
      </c>
      <c r="B236" s="95">
        <v>684</v>
      </c>
      <c r="C236" s="63">
        <v>131</v>
      </c>
      <c r="D236" s="64">
        <v>93</v>
      </c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</row>
    <row r="237" spans="1:41" ht="12.75">
      <c r="A237" s="6" t="s">
        <v>1119</v>
      </c>
      <c r="B237" s="95">
        <v>1806</v>
      </c>
      <c r="C237" s="63">
        <v>767</v>
      </c>
      <c r="D237" s="64">
        <v>114</v>
      </c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</row>
    <row r="238" spans="1:41" ht="12.75">
      <c r="A238" s="6" t="s">
        <v>365</v>
      </c>
      <c r="B238" s="95">
        <v>2760</v>
      </c>
      <c r="C238" s="63">
        <v>525</v>
      </c>
      <c r="D238" s="64">
        <v>374</v>
      </c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</row>
    <row r="239" spans="1:41" ht="12.75">
      <c r="A239" s="6" t="s">
        <v>1120</v>
      </c>
      <c r="B239" s="95">
        <v>11211</v>
      </c>
      <c r="C239" s="63">
        <v>1971</v>
      </c>
      <c r="D239" s="64">
        <v>1820</v>
      </c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</row>
    <row r="240" spans="1:41" ht="12.75">
      <c r="A240" s="6" t="s">
        <v>1121</v>
      </c>
      <c r="B240" s="95">
        <v>6689</v>
      </c>
      <c r="C240" s="63">
        <v>1756</v>
      </c>
      <c r="D240" s="64">
        <v>1076</v>
      </c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</row>
    <row r="241" spans="1:41" ht="12.75">
      <c r="A241" s="6" t="s">
        <v>1122</v>
      </c>
      <c r="B241" s="95">
        <v>306</v>
      </c>
      <c r="C241" s="63">
        <v>74</v>
      </c>
      <c r="D241" s="64">
        <v>38</v>
      </c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</row>
    <row r="242" spans="1:41" ht="12.75">
      <c r="A242" s="6" t="s">
        <v>366</v>
      </c>
      <c r="B242" s="95">
        <v>4195</v>
      </c>
      <c r="C242" s="63">
        <v>564</v>
      </c>
      <c r="D242" s="64">
        <v>765</v>
      </c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</row>
    <row r="243" spans="1:41" ht="12.75">
      <c r="A243" s="6" t="s">
        <v>1123</v>
      </c>
      <c r="B243" s="95">
        <v>2238</v>
      </c>
      <c r="C243" s="63">
        <v>1167</v>
      </c>
      <c r="D243" s="64">
        <v>158</v>
      </c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</row>
    <row r="244" spans="1:41" ht="12.75">
      <c r="A244" s="6" t="s">
        <v>255</v>
      </c>
      <c r="B244" s="95">
        <v>368374</v>
      </c>
      <c r="C244" s="63">
        <v>126908</v>
      </c>
      <c r="D244" s="64">
        <v>47546</v>
      </c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</row>
    <row r="245" spans="1:41" ht="12.75">
      <c r="A245" s="6" t="s">
        <v>367</v>
      </c>
      <c r="B245" s="95">
        <v>4840</v>
      </c>
      <c r="C245" s="63">
        <v>3180</v>
      </c>
      <c r="D245" s="64">
        <v>361</v>
      </c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</row>
    <row r="246" spans="1:41" ht="12.75">
      <c r="A246" s="6" t="s">
        <v>368</v>
      </c>
      <c r="B246" s="95">
        <v>12082</v>
      </c>
      <c r="C246" s="63">
        <v>2880</v>
      </c>
      <c r="D246" s="64">
        <v>1270</v>
      </c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</row>
    <row r="247" spans="1:41" ht="12.75">
      <c r="A247" s="6" t="s">
        <v>369</v>
      </c>
      <c r="B247" s="95">
        <v>4165</v>
      </c>
      <c r="C247" s="63">
        <v>696</v>
      </c>
      <c r="D247" s="64">
        <v>558</v>
      </c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</row>
    <row r="248" spans="1:41" ht="12.75">
      <c r="A248" s="6" t="s">
        <v>370</v>
      </c>
      <c r="B248" s="95">
        <v>25949</v>
      </c>
      <c r="C248" s="63">
        <v>8054</v>
      </c>
      <c r="D248" s="64">
        <v>4405</v>
      </c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</row>
    <row r="249" spans="1:41" ht="12.75">
      <c r="A249" s="6" t="s">
        <v>1124</v>
      </c>
      <c r="B249" s="95">
        <v>4043</v>
      </c>
      <c r="C249" s="63">
        <v>1876</v>
      </c>
      <c r="D249" s="64">
        <v>509</v>
      </c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</row>
    <row r="250" spans="1:41" ht="12.75">
      <c r="A250" s="6" t="s">
        <v>1125</v>
      </c>
      <c r="B250" s="95">
        <v>2165</v>
      </c>
      <c r="C250" s="63">
        <v>1349</v>
      </c>
      <c r="D250" s="64">
        <v>142</v>
      </c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</row>
    <row r="251" spans="1:41" ht="12.75">
      <c r="A251" s="6" t="s">
        <v>1126</v>
      </c>
      <c r="B251" s="95">
        <v>3137</v>
      </c>
      <c r="C251" s="63">
        <v>245</v>
      </c>
      <c r="D251" s="64">
        <v>524</v>
      </c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</row>
    <row r="252" spans="1:41" ht="12.75">
      <c r="A252" s="6" t="s">
        <v>1127</v>
      </c>
      <c r="B252" s="95">
        <v>2602</v>
      </c>
      <c r="C252" s="63">
        <v>329</v>
      </c>
      <c r="D252" s="64">
        <v>317</v>
      </c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</row>
    <row r="253" spans="1:41" ht="12.75">
      <c r="A253" s="6" t="s">
        <v>1128</v>
      </c>
      <c r="B253" s="95">
        <v>680</v>
      </c>
      <c r="C253" s="63">
        <v>226</v>
      </c>
      <c r="D253" s="64">
        <v>40</v>
      </c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</row>
    <row r="254" spans="1:41" ht="12.75">
      <c r="A254" s="6" t="s">
        <v>1129</v>
      </c>
      <c r="B254" s="95">
        <v>3732</v>
      </c>
      <c r="C254" s="63">
        <v>1318</v>
      </c>
      <c r="D254" s="64">
        <v>312</v>
      </c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</row>
    <row r="255" spans="1:41" ht="12.75">
      <c r="A255" s="6" t="s">
        <v>1130</v>
      </c>
      <c r="B255" s="95">
        <v>9432</v>
      </c>
      <c r="C255" s="63">
        <v>2031</v>
      </c>
      <c r="D255" s="64">
        <v>1724</v>
      </c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</row>
    <row r="256" spans="1:41" ht="12.75">
      <c r="A256" s="6" t="s">
        <v>1131</v>
      </c>
      <c r="B256" s="95">
        <v>1635</v>
      </c>
      <c r="C256" s="63">
        <v>1108</v>
      </c>
      <c r="D256" s="64">
        <v>121</v>
      </c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</row>
    <row r="257" spans="1:41" ht="12.75">
      <c r="A257" s="6" t="s">
        <v>1132</v>
      </c>
      <c r="B257" s="95">
        <v>2957</v>
      </c>
      <c r="C257" s="63">
        <v>1309</v>
      </c>
      <c r="D257" s="64">
        <v>230</v>
      </c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</row>
    <row r="258" spans="1:41" ht="12.75">
      <c r="A258" s="7" t="s">
        <v>1133</v>
      </c>
      <c r="B258" s="71">
        <v>4249</v>
      </c>
      <c r="C258" s="65">
        <v>1162</v>
      </c>
      <c r="D258" s="66">
        <v>659</v>
      </c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</row>
  </sheetData>
  <mergeCells count="30">
    <mergeCell ref="G5:G6"/>
    <mergeCell ref="D47:E47"/>
    <mergeCell ref="A12:A13"/>
    <mergeCell ref="B12:C12"/>
    <mergeCell ref="B5:C5"/>
    <mergeCell ref="D5:E5"/>
    <mergeCell ref="A5:A6"/>
    <mergeCell ref="F5:F6"/>
    <mergeCell ref="A33:A34"/>
    <mergeCell ref="D12:E12"/>
    <mergeCell ref="A47:A48"/>
    <mergeCell ref="B47:C47"/>
    <mergeCell ref="B33:C33"/>
    <mergeCell ref="D33:E33"/>
    <mergeCell ref="G33:G34"/>
    <mergeCell ref="G12:G13"/>
    <mergeCell ref="F47:F48"/>
    <mergeCell ref="G47:G48"/>
    <mergeCell ref="F12:F13"/>
    <mergeCell ref="F33:F34"/>
    <mergeCell ref="A98:A99"/>
    <mergeCell ref="B98:C98"/>
    <mergeCell ref="G113:G114"/>
    <mergeCell ref="D40:E40"/>
    <mergeCell ref="A113:A114"/>
    <mergeCell ref="B113:C113"/>
    <mergeCell ref="D113:E113"/>
    <mergeCell ref="F113:F114"/>
    <mergeCell ref="A83:A84"/>
    <mergeCell ref="B83:C8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alberto.velez.ext</dc:creator>
  <cp:keywords/>
  <dc:description/>
  <cp:lastModifiedBy>elena.vida.ext</cp:lastModifiedBy>
  <dcterms:created xsi:type="dcterms:W3CDTF">2010-11-05T09:08:49Z</dcterms:created>
  <dcterms:modified xsi:type="dcterms:W3CDTF">2013-03-06T14:02:30Z</dcterms:modified>
  <cp:category/>
  <cp:version/>
  <cp:contentType/>
  <cp:contentStatus/>
</cp:coreProperties>
</file>