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drawings/drawing3.xml" ContentType="application/vnd.openxmlformats-officedocument.drawing+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drawings/drawing5.xml" ContentType="application/vnd.openxmlformats-officedocument.drawing+xml"/>
  <Override PartName="/xl/worksheets/sheet28.xml" ContentType="application/vnd.openxmlformats-officedocument.spreadsheetml.worksheet+xml"/>
  <Override PartName="/xl/drawings/drawing6.xml" ContentType="application/vnd.openxmlformats-officedocument.drawing+xml"/>
  <Override PartName="/xl/worksheets/sheet29.xml" ContentType="application/vnd.openxmlformats-officedocument.spreadsheetml.worksheet+xml"/>
  <Override PartName="/xl/drawings/drawing7.xml" ContentType="application/vnd.openxmlformats-officedocument.drawing+xml"/>
  <Override PartName="/xl/worksheets/sheet30.xml" ContentType="application/vnd.openxmlformats-officedocument.spreadsheetml.worksheet+xml"/>
  <Override PartName="/xl/drawings/drawing8.xml" ContentType="application/vnd.openxmlformats-officedocument.drawing+xml"/>
  <Override PartName="/xl/worksheets/sheet31.xml" ContentType="application/vnd.openxmlformats-officedocument.spreadsheetml.worksheet+xml"/>
  <Override PartName="/xl/drawings/drawing9.xml" ContentType="application/vnd.openxmlformats-officedocument.drawing+xml"/>
  <Override PartName="/xl/worksheets/sheet32.xml" ContentType="application/vnd.openxmlformats-officedocument.spreadsheetml.worksheet+xml"/>
  <Override PartName="/xl/drawings/drawing10.xml" ContentType="application/vnd.openxmlformats-officedocument.drawing+xml"/>
  <Override PartName="/xl/worksheets/sheet33.xml" ContentType="application/vnd.openxmlformats-officedocument.spreadsheetml.worksheet+xml"/>
  <Override PartName="/xl/drawings/drawing11.xml" ContentType="application/vnd.openxmlformats-officedocument.drawing+xml"/>
  <Override PartName="/xl/worksheets/sheet34.xml" ContentType="application/vnd.openxmlformats-officedocument.spreadsheetml.worksheet+xml"/>
  <Override PartName="/xl/drawings/drawing12.xml" ContentType="application/vnd.openxmlformats-officedocument.drawing+xml"/>
  <Override PartName="/xl/worksheets/sheet35.xml" ContentType="application/vnd.openxmlformats-officedocument.spreadsheetml.worksheet+xml"/>
  <Override PartName="/xl/drawings/drawing13.xml" ContentType="application/vnd.openxmlformats-officedocument.drawing+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drawings/drawing15.xml" ContentType="application/vnd.openxmlformats-officedocument.drawing+xml"/>
  <Override PartName="/xl/worksheets/sheet38.xml" ContentType="application/vnd.openxmlformats-officedocument.spreadsheetml.worksheet+xml"/>
  <Override PartName="/xl/drawings/drawing16.xml" ContentType="application/vnd.openxmlformats-officedocument.drawing+xml"/>
  <Override PartName="/xl/worksheets/sheet39.xml" ContentType="application/vnd.openxmlformats-officedocument.spreadsheetml.worksheet+xml"/>
  <Override PartName="/xl/drawings/drawing17.xml" ContentType="application/vnd.openxmlformats-officedocument.drawing+xml"/>
  <Override PartName="/xl/worksheets/sheet40.xml" ContentType="application/vnd.openxmlformats-officedocument.spreadsheetml.worksheet+xml"/>
  <Override PartName="/xl/drawings/drawing18.xml" ContentType="application/vnd.openxmlformats-officedocument.drawing+xml"/>
  <Override PartName="/xl/worksheets/sheet41.xml" ContentType="application/vnd.openxmlformats-officedocument.spreadsheetml.worksheet+xml"/>
  <Override PartName="/xl/drawings/drawing19.xml" ContentType="application/vnd.openxmlformats-officedocument.drawing+xml"/>
  <Override PartName="/xl/worksheets/sheet42.xml" ContentType="application/vnd.openxmlformats-officedocument.spreadsheetml.worksheet+xml"/>
  <Override PartName="/xl/drawings/drawing20.xml" ContentType="application/vnd.openxmlformats-officedocument.drawing+xml"/>
  <Override PartName="/xl/worksheets/sheet43.xml" ContentType="application/vnd.openxmlformats-officedocument.spreadsheetml.worksheet+xml"/>
  <Override PartName="/xl/drawings/drawing21.xml" ContentType="application/vnd.openxmlformats-officedocument.drawing+xml"/>
  <Override PartName="/xl/worksheets/sheet44.xml" ContentType="application/vnd.openxmlformats-officedocument.spreadsheetml.worksheet+xml"/>
  <Override PartName="/xl/drawings/drawing22.xml" ContentType="application/vnd.openxmlformats-officedocument.drawing+xml"/>
  <Override PartName="/xl/worksheets/sheet45.xml" ContentType="application/vnd.openxmlformats-officedocument.spreadsheetml.worksheet+xml"/>
  <Override PartName="/xl/drawings/drawing23.xml" ContentType="application/vnd.openxmlformats-officedocument.drawing+xml"/>
  <Override PartName="/xl/worksheets/sheet46.xml" ContentType="application/vnd.openxmlformats-officedocument.spreadsheetml.worksheet+xml"/>
  <Override PartName="/xl/drawings/drawing24.xml" ContentType="application/vnd.openxmlformats-officedocument.drawing+xml"/>
  <Override PartName="/xl/worksheets/sheet47.xml" ContentType="application/vnd.openxmlformats-officedocument.spreadsheetml.worksheet+xml"/>
  <Override PartName="/xl/drawings/drawing25.xml" ContentType="application/vnd.openxmlformats-officedocument.drawing+xml"/>
  <Override PartName="/xl/worksheets/sheet48.xml" ContentType="application/vnd.openxmlformats-officedocument.spreadsheetml.worksheet+xml"/>
  <Override PartName="/xl/drawings/drawing26.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drawings/drawing27.xml" ContentType="application/vnd.openxmlformats-officedocument.drawing+xml"/>
  <Override PartName="/xl/worksheets/sheet52.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715" tabRatio="822" activeTab="0"/>
  </bookViews>
  <sheets>
    <sheet name="INTRODUCCIÓN" sheetId="1" r:id="rId1"/>
    <sheet name="INDICE" sheetId="2" r:id="rId2"/>
    <sheet name="A.1" sheetId="3" r:id="rId3"/>
    <sheet name="A.2" sheetId="4" r:id="rId4"/>
    <sheet name="A.3" sheetId="5" r:id="rId5"/>
    <sheet name="B" sheetId="6" r:id="rId6"/>
    <sheet name="C.1" sheetId="7" r:id="rId7"/>
    <sheet name="C.2" sheetId="8" r:id="rId8"/>
    <sheet name="C.3" sheetId="9" r:id="rId9"/>
    <sheet name="C.4" sheetId="10" r:id="rId10"/>
    <sheet name="D.1" sheetId="11" r:id="rId11"/>
    <sheet name="D.2" sheetId="12" r:id="rId12"/>
    <sheet name="D.3" sheetId="13" r:id="rId13"/>
    <sheet name="D.4" sheetId="14" r:id="rId14"/>
    <sheet name="Al" sheetId="15" r:id="rId15"/>
    <sheet name="Ca" sheetId="16" r:id="rId16"/>
    <sheet name="Co" sheetId="17" r:id="rId17"/>
    <sheet name="Gr" sheetId="18" r:id="rId18"/>
    <sheet name="Hu" sheetId="19" r:id="rId19"/>
    <sheet name="Ja" sheetId="20" r:id="rId20"/>
    <sheet name="Ma" sheetId="21" r:id="rId21"/>
    <sheet name="Se" sheetId="22" r:id="rId22"/>
    <sheet name="An" sheetId="23" r:id="rId23"/>
    <sheet name="Gráfico1" sheetId="24" r:id="rId24"/>
    <sheet name="Gráfico2" sheetId="25" r:id="rId25"/>
    <sheet name="Gráfico3" sheetId="26" r:id="rId26"/>
    <sheet name="Gráfico4" sheetId="27" r:id="rId27"/>
    <sheet name="Gráfico5" sheetId="28" r:id="rId28"/>
    <sheet name="Gráfico6" sheetId="29" r:id="rId29"/>
    <sheet name="Gráfico7" sheetId="30" r:id="rId30"/>
    <sheet name="Gráfico8" sheetId="31" r:id="rId31"/>
    <sheet name="Gráfico9" sheetId="32" r:id="rId32"/>
    <sheet name="Gráfico10" sheetId="33" r:id="rId33"/>
    <sheet name="Gráfico11" sheetId="34" r:id="rId34"/>
    <sheet name="Gráfico12" sheetId="35" r:id="rId35"/>
    <sheet name="Gráfico13" sheetId="36" r:id="rId36"/>
    <sheet name="Gráfico14" sheetId="37" r:id="rId37"/>
    <sheet name="Gráfico15" sheetId="38" r:id="rId38"/>
    <sheet name="Gráfico16" sheetId="39" r:id="rId39"/>
    <sheet name="Gráfico17" sheetId="40" r:id="rId40"/>
    <sheet name="Gráfico18" sheetId="41" r:id="rId41"/>
    <sheet name="Gráfico19" sheetId="42" r:id="rId42"/>
    <sheet name="Gráfico20" sheetId="43" r:id="rId43"/>
    <sheet name="Gráfico21" sheetId="44" r:id="rId44"/>
    <sheet name="Gráfico22" sheetId="45" r:id="rId45"/>
    <sheet name="Gráfico23" sheetId="46" r:id="rId46"/>
    <sheet name="Gráfico24" sheetId="47" r:id="rId47"/>
    <sheet name="Gráfico25" sheetId="48" r:id="rId48"/>
    <sheet name="DIP. A" sheetId="49" r:id="rId49"/>
    <sheet name="DIP. B" sheetId="50" r:id="rId50"/>
    <sheet name="Gráfico26" sheetId="51" r:id="rId51"/>
    <sheet name="Gráfico27" sheetId="52" r:id="rId52"/>
  </sheets>
  <definedNames>
    <definedName name="_xlfn.COUNTIFS" hidden="1">#NAME?</definedName>
    <definedName name="_xlfn.SUMIFS" hidden="1">#NAME?</definedName>
    <definedName name="_xlnm.Print_Area" localSheetId="2">'A.1'!$A$1:$J$59</definedName>
    <definedName name="_xlnm.Print_Area" localSheetId="3">'A.2'!$A$1:$J$59</definedName>
    <definedName name="_xlnm.Print_Area" localSheetId="4">'A.3'!$A$1:$J$59</definedName>
    <definedName name="_xlnm.Print_Area" localSheetId="14">'Al'!$A$1:$F$59</definedName>
    <definedName name="_xlnm.Print_Area" localSheetId="22">'An'!$A$1:$F$59</definedName>
    <definedName name="_xlnm.Print_Area" localSheetId="5">'B'!$A$1:$J$59</definedName>
    <definedName name="_xlnm.Print_Area" localSheetId="6">'C.1'!$A$1:$J$59</definedName>
    <definedName name="_xlnm.Print_Area" localSheetId="7">'C.2'!$A$1:$J$59</definedName>
    <definedName name="_xlnm.Print_Area" localSheetId="8">'C.3'!$A$1:$J$59</definedName>
    <definedName name="_xlnm.Print_Area" localSheetId="9">'C.4'!$A$1:$J$59</definedName>
    <definedName name="_xlnm.Print_Area" localSheetId="15">'Ca'!$A$1:$F$59</definedName>
    <definedName name="_xlnm.Print_Area" localSheetId="16">'Co'!$A$1:$F$58</definedName>
    <definedName name="_xlnm.Print_Area" localSheetId="10">'D.1'!$A$1:$J$60</definedName>
    <definedName name="_xlnm.Print_Area" localSheetId="11">'D.2'!$A$1:$J$59</definedName>
    <definedName name="_xlnm.Print_Area" localSheetId="12">'D.3'!$A$1:$J$59</definedName>
    <definedName name="_xlnm.Print_Area" localSheetId="13">'D.4'!$A$1:$J$59</definedName>
    <definedName name="_xlnm.Print_Area" localSheetId="49">'DIP. B'!$A$1:$J$55</definedName>
    <definedName name="_xlnm.Print_Area" localSheetId="17">'Gr'!$A$1:$F$59</definedName>
    <definedName name="_xlnm.Print_Area" localSheetId="28">'Gráfico6'!$A$1:$L$45</definedName>
    <definedName name="_xlnm.Print_Area" localSheetId="18">'Hu'!$A$1:$F$59</definedName>
    <definedName name="_xlnm.Print_Area" localSheetId="1">'INDICE'!$A$1:$L$77</definedName>
    <definedName name="_xlnm.Print_Area" localSheetId="19">'Ja'!$A$1:$F$59</definedName>
    <definedName name="_xlnm.Print_Area" localSheetId="20">'Ma'!$A$1:$F$59</definedName>
    <definedName name="_xlnm.Print_Area" localSheetId="21">'Se'!$A$1:$F$59</definedName>
  </definedNames>
  <calcPr fullCalcOnLoad="1"/>
</workbook>
</file>

<file path=xl/sharedStrings.xml><?xml version="1.0" encoding="utf-8"?>
<sst xmlns="http://schemas.openxmlformats.org/spreadsheetml/2006/main" count="1103" uniqueCount="140">
  <si>
    <t xml:space="preserve">   Almería</t>
  </si>
  <si>
    <t xml:space="preserve">     Cádiz</t>
  </si>
  <si>
    <t xml:space="preserve">   Córdoba</t>
  </si>
  <si>
    <t xml:space="preserve">   Granada</t>
  </si>
  <si>
    <t xml:space="preserve">    Huelva</t>
  </si>
  <si>
    <t xml:space="preserve">      Jaén</t>
  </si>
  <si>
    <t xml:space="preserve">    Málaga</t>
  </si>
  <si>
    <t xml:space="preserve">   Sevilla</t>
  </si>
  <si>
    <t xml:space="preserve">   Andalucía</t>
  </si>
  <si>
    <t>Ingresos</t>
  </si>
  <si>
    <t>Impuestos directos</t>
  </si>
  <si>
    <t>Tasas y otros ingresos</t>
  </si>
  <si>
    <t>Transferencias corrientes</t>
  </si>
  <si>
    <t>Ingresos patrimoniales</t>
  </si>
  <si>
    <t>Transferencias de capital</t>
  </si>
  <si>
    <t>Variación de activos financieros</t>
  </si>
  <si>
    <t>Variación de pasivos financieros</t>
  </si>
  <si>
    <t>Total ingresos</t>
  </si>
  <si>
    <t>Gastos</t>
  </si>
  <si>
    <t>Gastos de personal</t>
  </si>
  <si>
    <t>Gastos de bienes corrientes y servicios</t>
  </si>
  <si>
    <t>Gastos financieros</t>
  </si>
  <si>
    <t>Inversiones reales</t>
  </si>
  <si>
    <t>Total gastos</t>
  </si>
  <si>
    <t>Operaciones corrientes</t>
  </si>
  <si>
    <t>Impuestos indirectos</t>
  </si>
  <si>
    <t>Operaciones de capital</t>
  </si>
  <si>
    <t>Enajenación inversiones reales</t>
  </si>
  <si>
    <t>Operaciones financieras</t>
  </si>
  <si>
    <t>Población de los municipios que componen
la estadística</t>
  </si>
  <si>
    <t>Número de municipios que componen
la estadística</t>
  </si>
  <si>
    <t>Número de municipios de la
provincia</t>
  </si>
  <si>
    <t>Población de la provincia</t>
  </si>
  <si>
    <t>Datos elevados al total por población</t>
  </si>
  <si>
    <t>Tramo de población de 5.000 a 20.000 habitantes</t>
  </si>
  <si>
    <t>Tramo de población de 20.000 a 50.000 habitantes</t>
  </si>
  <si>
    <t>Tramo de población de más de 50.000 habitantes</t>
  </si>
  <si>
    <t>Por tramos de población</t>
  </si>
  <si>
    <t>Hasta 5.000</t>
  </si>
  <si>
    <t>De 5.000 a 20.000</t>
  </si>
  <si>
    <t>De 20.000 a 50.000</t>
  </si>
  <si>
    <t>Más de 50.000</t>
  </si>
  <si>
    <t>Total</t>
  </si>
  <si>
    <t>Andalucía</t>
  </si>
  <si>
    <t>Impuestos Indirectos</t>
  </si>
  <si>
    <t>Enajenación de inversiones reales</t>
  </si>
  <si>
    <t>Tramo de población hasta 5.000 habitantes</t>
  </si>
  <si>
    <t>A.2 Datos elevados al total por número de municipios</t>
  </si>
  <si>
    <t>A.3 Datos elevados al total por población</t>
  </si>
  <si>
    <t>C.2 Tramo de población de 5.000 a 20.000 habitantes</t>
  </si>
  <si>
    <t>C.3 Tramo de población de 20.000 a 50.000 habitantes</t>
  </si>
  <si>
    <t>C.4 Tramo de población de más de 50.000 habitantes</t>
  </si>
  <si>
    <t>Tablas</t>
  </si>
  <si>
    <t>Estadística de los Presupuestos Liquidados de las Corporaciones Locales de Andalucía</t>
  </si>
  <si>
    <t xml:space="preserve">PRESUPUESTOS LIQUIDADOS DE LAS CORPORACIONES LOCALES DE ANDALUCÍA </t>
  </si>
  <si>
    <t xml:space="preserve">PRESUPUESTOS LIQUIDADOS DE LAS CORPORACIONES LOCALES DE ANDALUCIA </t>
  </si>
  <si>
    <t>PRESUPUESTOS LIQUIDADOS DE LAS CORPORACIONES LOCALES DE ANDALUCÍA</t>
  </si>
  <si>
    <t xml:space="preserve">PRESUPUESTOS LIQUIDADO DE LAS CORPORACIONES LOCALES DE ANDALUCÍA </t>
  </si>
  <si>
    <t>PRESUPUESTOS LIQUIDADOS DE LAS CORPORACIONES LOCALES DE ANDALUCIA</t>
  </si>
  <si>
    <t>PRESUPUESTOS LIQUIDADOS DE LAS CORPORACIONES LOCALES EN ANDALUCÍA</t>
  </si>
  <si>
    <t>PRESUPUESTOS LIQUIDADOS DE LAS CORPORACIONES LOCALES DE  ANDALUCÍA</t>
  </si>
  <si>
    <t>PRESUPUESTOS MUNICIPALES</t>
  </si>
  <si>
    <t>PRESUPUESTOS DE DIPUTACIONES</t>
  </si>
  <si>
    <t>C.1 Tramo de población hasta 5.000 habitantes.</t>
  </si>
  <si>
    <t xml:space="preserve">D.1 Tramo de población hasta 5.000 habitantes </t>
  </si>
  <si>
    <t>D.2 Tramo de población de 5.000 a 20.000 habitantes</t>
  </si>
  <si>
    <t>D.3 Tramo de población de 20.000 a 50.000 habitantes</t>
  </si>
  <si>
    <t>D.4 Tramo de población de más de 50.000 habitantes</t>
  </si>
  <si>
    <t>Gráficos</t>
  </si>
  <si>
    <t>A.1 Presupuestos municipales liquidados según capítulo por provincia.</t>
  </si>
  <si>
    <t>B. Presupuestos municipales liquidados por habitantes según capítulo por provincia. (euros por habitantes)</t>
  </si>
  <si>
    <t>Presupuestos municipales liquidados según capítulo por provincia.</t>
  </si>
  <si>
    <t>Presupuestos municipales liquidados por habitantes según capítulo por provincia. (euros por habitantes)</t>
  </si>
  <si>
    <t>Al. Presupuestos municipales liquidados según capítulo de Almería. (miles de euros)</t>
  </si>
  <si>
    <t>CA.Presupuestos municipales liquidados según capítulo de Cádiz. (miles de euros)</t>
  </si>
  <si>
    <t>CO.Presupuestos municipales liquidados según capítulo de Córdoba. (miles de euros)</t>
  </si>
  <si>
    <t>GR.Presupuestos municipales liquidados según capítulo de Granada. (miles de euros)</t>
  </si>
  <si>
    <t>JA. Presupuestos municipales liquidados según capítulo de Jaén. (miles de euros)</t>
  </si>
  <si>
    <t>HU.Presupuestos municipales liquidados según capítulo de Huelva. (miles de euros)</t>
  </si>
  <si>
    <t>MA.Presupuestos municipales liquidados según capítulo de Málaga. (miles de euros)</t>
  </si>
  <si>
    <t>Se.Presupuestos municipales liquidados según capítulo de Sevilla. (miles de euros)</t>
  </si>
  <si>
    <t>AN. Presupuestos municipales liquidados según capítulo de Andalucía. (miles de euros)</t>
  </si>
  <si>
    <t>Gráfico.1 Gastos de personal de los Ayuntamientos de Andalucía por provincias.</t>
  </si>
  <si>
    <t>Gráfico.2 Gastos de bienes corrientes y servicios de los Ayuntamientos de Andalucía por provincias.</t>
  </si>
  <si>
    <t>Gráfico.3 Gastos financieros de los Ayuntamientos de Andalucía por provincias.</t>
  </si>
  <si>
    <t>Gráfico.4 Gastos por transferencias corrientes de los Ayuntamientos de Andalucía por provincias.</t>
  </si>
  <si>
    <t>Gráfico.5 Gastos por operaciones corrientes de los Ayuntamientos de Andalucía por provincias.</t>
  </si>
  <si>
    <t>Gráfico.6 Gastos por inversiones reales de los Ayuntamientos de Andalucía por provincias.</t>
  </si>
  <si>
    <t>Gráfico.7 Gastos por transferencias de capital de los Ayuntamientos de Andalucía por provincias.</t>
  </si>
  <si>
    <t>Gráfico.8 Gastos por operaciones de capital de los Ayuntamientos de Andalucía por provincias.</t>
  </si>
  <si>
    <t>Gráfico.9 Gastos por variación de activos financieros de los Ayuntamientos de Andalucía por provincias.</t>
  </si>
  <si>
    <t>Gráfico.10 Gastos por variación de pasivos financieros de los Ayuntamientos de Andalucía por provincias.</t>
  </si>
  <si>
    <t>Gráfico.11 Gastos por operaciones financieras de los Ayuntamientos de Andalucía por provincias.</t>
  </si>
  <si>
    <t>Gráfico.12 Gastos de los Ayuntamientos de Andalucía por provincias.</t>
  </si>
  <si>
    <t>Gráfico.13 Ingresos por impuestos directos de los Ayuntamientos de Andalucía por provincias.</t>
  </si>
  <si>
    <t>Gráfico.14 Ingresos por impuestos indirectos de los Ayuntamientos de Andalucía por provincias.</t>
  </si>
  <si>
    <t>Gráfico.15 Ingresos por tasas y otros ingresos de los Ayuntamientos de Andalucía por provincias.</t>
  </si>
  <si>
    <t>Gráfico.16 Ingresos por transferencias corrientes de los Ayuntamientos de Andalucía por provincias.</t>
  </si>
  <si>
    <t>Gráfico.17 Ingresos por operaciones patrimoniales de los Ayuntamientos de Andalucía por provincias.</t>
  </si>
  <si>
    <t>Gráfico.18 Ingresos por operaciones corrientes de los Ayuntamientos de Andalucía por provincias.</t>
  </si>
  <si>
    <t>Gráfico.19 Ingresos por enajenación de inversiones reales de los Ayuntamientos de Andalucía por provincias.</t>
  </si>
  <si>
    <t>Gráfico.20 Ingresos por transferencias de capital de los Ayuntamientos de Andalucía por provincias.</t>
  </si>
  <si>
    <t>Gráfico.21 Ingresos por operaciones de capital de los Ayuntamientos de Andalucía por provincias.</t>
  </si>
  <si>
    <t>Gráfico.22 Ingresos por variación de activos financieros de los Ayuntamientos de Andalucía por provincias.</t>
  </si>
  <si>
    <t>Gráfico.23 Ingresos por variación de pasivos financieros de los Ayuntamientos de Andalucía por provincias.</t>
  </si>
  <si>
    <t>Gráfico.24 Ingresos por operaciones financieras de los Ayuntamientos de Andalucía por provincias.</t>
  </si>
  <si>
    <t>Gráfico 25. Ingresos de los Ayuntamientos de Andalucía por provincias.</t>
  </si>
  <si>
    <t>DIP.A. Presupuesto liquidado de las diputaciones provinciales según capítulo. (miles de euros)</t>
  </si>
  <si>
    <t>DIP.B. Presupuesto liquidado de las diputaciones provinciales por habitantes según capítulo. (euros por habitantes)</t>
  </si>
  <si>
    <t>Gráfico 26. Total de Gastos por habitante de las Diputaciones Provinciales de Andalucía.</t>
  </si>
  <si>
    <t>Gráfico 27. Total de Ingresos por habitante de las Diputaciones Provinciales de Andalucía.</t>
  </si>
  <si>
    <t>Viceconsejería</t>
  </si>
  <si>
    <t>Consejería de Hacienda y Administración Pública</t>
  </si>
  <si>
    <t>ELABORACIÓN: Consejería de Hacienda y Administración Pública. Viceconsejería</t>
  </si>
  <si>
    <t>INTRODUCCIÓN</t>
  </si>
  <si>
    <t>FUENTE: Ministerio de Hacienda y Administraciones Públicas</t>
  </si>
  <si>
    <r>
      <t xml:space="preserve">A.1 Presupuestos municipales liquidados según capítulo por provincia. Año 2012 </t>
    </r>
    <r>
      <rPr>
        <sz val="8"/>
        <rFont val="Arial"/>
        <family val="2"/>
      </rPr>
      <t>(miles de euros)</t>
    </r>
  </si>
  <si>
    <r>
      <t xml:space="preserve">Presupuestos municipales liquidados según capítulo por provincia. Año 2012 </t>
    </r>
    <r>
      <rPr>
        <sz val="8"/>
        <rFont val="Arial"/>
        <family val="2"/>
      </rPr>
      <t>(miles de euros)</t>
    </r>
  </si>
  <si>
    <r>
      <t xml:space="preserve">A.3 Presupuestos municipales liquidados según capítulo por provincia. Año 2012 </t>
    </r>
    <r>
      <rPr>
        <sz val="8"/>
        <rFont val="Arial"/>
        <family val="2"/>
      </rPr>
      <t>(miles de euros)</t>
    </r>
  </si>
  <si>
    <r>
      <t xml:space="preserve">B. Presupuestos municipales liquidados por habitantes según capítulo por provincia. Año 2012 </t>
    </r>
    <r>
      <rPr>
        <sz val="8"/>
        <rFont val="Arial"/>
        <family val="2"/>
      </rPr>
      <t>(euros por habitante)</t>
    </r>
  </si>
  <si>
    <r>
      <t xml:space="preserve">C.1 Presupuestos municipales liquidados según capítulo por provincia. Año 2012 </t>
    </r>
    <r>
      <rPr>
        <sz val="14"/>
        <rFont val="Arial"/>
        <family val="2"/>
      </rPr>
      <t>(</t>
    </r>
    <r>
      <rPr>
        <sz val="8"/>
        <rFont val="Arial"/>
        <family val="2"/>
      </rPr>
      <t>miles de euros</t>
    </r>
    <r>
      <rPr>
        <sz val="14"/>
        <rFont val="Arial"/>
        <family val="2"/>
      </rPr>
      <t>)</t>
    </r>
  </si>
  <si>
    <r>
      <t xml:space="preserve">C.2 Presupuestos municipales liquidados según capítulo por provincia. Año 2012 </t>
    </r>
    <r>
      <rPr>
        <sz val="8"/>
        <rFont val="Arial"/>
        <family val="2"/>
      </rPr>
      <t>(miles de euros)</t>
    </r>
  </si>
  <si>
    <t>Año 2012. DATOS DEFINITIVOS</t>
  </si>
  <si>
    <r>
      <t xml:space="preserve">C.3 Presupuestos municipales liquidados según capítulo por provincia. Año 2012 </t>
    </r>
    <r>
      <rPr>
        <sz val="8"/>
        <rFont val="Arial"/>
        <family val="2"/>
      </rPr>
      <t>(miles de euros)</t>
    </r>
  </si>
  <si>
    <r>
      <t xml:space="preserve">C.4 Presupuestos municipales liquidados según capítulo por provincia. Año 2014 </t>
    </r>
    <r>
      <rPr>
        <sz val="8"/>
        <rFont val="Arial"/>
        <family val="2"/>
      </rPr>
      <t>(miles de euros)</t>
    </r>
  </si>
  <si>
    <r>
      <t xml:space="preserve">D.1 Presupuestos municipales liquidados por habitantes según capítulo por provincia. Año 2012 </t>
    </r>
    <r>
      <rPr>
        <sz val="8"/>
        <rFont val="Arial"/>
        <family val="2"/>
      </rPr>
      <t>(euros por habitante)</t>
    </r>
  </si>
  <si>
    <r>
      <t xml:space="preserve">D.2 Presupuestos municipales liquidados por habitantes según capítulo por provincia. Año 2012 </t>
    </r>
    <r>
      <rPr>
        <sz val="8"/>
        <rFont val="Arial"/>
        <family val="2"/>
      </rPr>
      <t>(euros por habitante)</t>
    </r>
  </si>
  <si>
    <r>
      <t xml:space="preserve">D.3 Presupuestos municipales liquidados por habitantes según capítulo por provincia. Año 2012 </t>
    </r>
    <r>
      <rPr>
        <sz val="8"/>
        <rFont val="Arial"/>
        <family val="2"/>
      </rPr>
      <t>(euros por habitante)</t>
    </r>
  </si>
  <si>
    <r>
      <t xml:space="preserve">D.4 Presupuestos municipales liquidados por habitantes según capítulo por provincia. Año 2012 </t>
    </r>
    <r>
      <rPr>
        <sz val="8"/>
        <rFont val="Arial"/>
        <family val="2"/>
      </rPr>
      <t>(euros por habitante)</t>
    </r>
  </si>
  <si>
    <r>
      <t xml:space="preserve">AL. Presupuestos municipales liquidados según capítulo de Almería. Año 2012 </t>
    </r>
    <r>
      <rPr>
        <sz val="8"/>
        <rFont val="Arial"/>
        <family val="2"/>
      </rPr>
      <t>(miles de euros)</t>
    </r>
  </si>
  <si>
    <r>
      <t xml:space="preserve">CA. Presupuestos municipales liquidados según capítulo de Cádiz. Año 2012 </t>
    </r>
    <r>
      <rPr>
        <sz val="8"/>
        <rFont val="Arial"/>
        <family val="2"/>
      </rPr>
      <t>(miles de euros)</t>
    </r>
  </si>
  <si>
    <r>
      <t xml:space="preserve">CO. Presupuestos municipales liquidados según capítulo de Córdoba. Año 2012 </t>
    </r>
    <r>
      <rPr>
        <sz val="8"/>
        <rFont val="Arial"/>
        <family val="2"/>
      </rPr>
      <t>(miles de euros)</t>
    </r>
  </si>
  <si>
    <r>
      <t xml:space="preserve">GR. Presupuestos municipales liquidados según capítulo de Granada. Año 2012 </t>
    </r>
    <r>
      <rPr>
        <sz val="8"/>
        <rFont val="Arial"/>
        <family val="2"/>
      </rPr>
      <t>(miles de euros)</t>
    </r>
  </si>
  <si>
    <r>
      <t xml:space="preserve">HU. Presupuestos municipales liquidados según capítulo de Huelva. Año 2012 </t>
    </r>
    <r>
      <rPr>
        <sz val="8"/>
        <rFont val="Arial"/>
        <family val="2"/>
      </rPr>
      <t>(miles de euros)</t>
    </r>
  </si>
  <si>
    <r>
      <t xml:space="preserve">JA. Presupuestos municipales liquidados según capítulo de Jaén. Año 2012 </t>
    </r>
    <r>
      <rPr>
        <sz val="8"/>
        <rFont val="Arial"/>
        <family val="2"/>
      </rPr>
      <t>(miles de euros)</t>
    </r>
  </si>
  <si>
    <r>
      <t xml:space="preserve">MA. Presupuestos municipales liquidados según capítulo de Málaga. Año 2012 </t>
    </r>
    <r>
      <rPr>
        <sz val="8"/>
        <rFont val="Arial"/>
        <family val="2"/>
      </rPr>
      <t>(miles de euros)</t>
    </r>
  </si>
  <si>
    <r>
      <t xml:space="preserve">SE. Presupuestos municipales liquidados según capítulo de Sevilla. Año 2012 </t>
    </r>
    <r>
      <rPr>
        <sz val="8"/>
        <rFont val="Arial"/>
        <family val="2"/>
      </rPr>
      <t>(miles de euros)</t>
    </r>
  </si>
  <si>
    <r>
      <t xml:space="preserve">AN. Presupuestos municipales liquidados según capítulo de Andalucía. Año 2012 </t>
    </r>
    <r>
      <rPr>
        <sz val="8"/>
        <rFont val="Arial"/>
        <family val="2"/>
      </rPr>
      <t>(miles de euros)</t>
    </r>
  </si>
  <si>
    <r>
      <t xml:space="preserve">DIP. A. Presupuesto liquidado de las diputaciones provinciales según capítulo. Año 2012 </t>
    </r>
    <r>
      <rPr>
        <sz val="8"/>
        <rFont val="Arial"/>
        <family val="2"/>
      </rPr>
      <t>(miles de euros)</t>
    </r>
  </si>
  <si>
    <r>
      <t xml:space="preserve">DIP.B. Presupuestos liquidados de las diputaciones provinciales por habitantes según capítulo. Año 2012 </t>
    </r>
    <r>
      <rPr>
        <sz val="13"/>
        <rFont val="Arial"/>
        <family val="2"/>
      </rPr>
      <t>(</t>
    </r>
    <r>
      <rPr>
        <sz val="8"/>
        <rFont val="Arial"/>
        <family val="2"/>
      </rPr>
      <t>euros por habitante</t>
    </r>
    <r>
      <rPr>
        <sz val="13"/>
        <rFont val="Arial"/>
        <family val="2"/>
      </rPr>
      <t>)</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</si>
</sst>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Pts&quot;;\-#,##0\ &quot;Pts&quot;"/>
    <numFmt numFmtId="183" formatCode="#,##0\ &quot;Pts&quot;;[Red]\-#,##0\ &quot;Pts&quot;"/>
    <numFmt numFmtId="184" formatCode="#,##0.00\ &quot;Pts&quot;;\-#,##0.00\ &quot;Pts&quot;"/>
    <numFmt numFmtId="185" formatCode="#,##0.00\ &quot;Pts&quot;;[Red]\-#,##0.00\ &quot;Pts&quot;"/>
    <numFmt numFmtId="186" formatCode="_-* #,##0\ &quot;Pts&quot;_-;\-* #,##0\ &quot;Pts&quot;_-;_-* &quot;-&quot;\ &quot;Pts&quot;_-;_-@_-"/>
    <numFmt numFmtId="187" formatCode="_-* #,##0\ _P_t_s_-;\-* #,##0\ _P_t_s_-;_-* &quot;-&quot;\ _P_t_s_-;_-@_-"/>
    <numFmt numFmtId="188" formatCode="_-* #,##0.00\ &quot;Pts&quot;_-;\-* #,##0.00\ &quot;Pts&quot;_-;_-* &quot;-&quot;??\ &quot;Pts&quot;_-;_-@_-"/>
    <numFmt numFmtId="189" formatCode="_-* #,##0.00\ _P_t_s_-;\-* #,##0.00\ _P_t_s_-;_-* &quot;-&quot;??\ _P_t_s_-;_-@_-"/>
    <numFmt numFmtId="190" formatCode="#,##0.00;\-#,##0.00;\-"/>
    <numFmt numFmtId="191" formatCode="#,##0.0"/>
    <numFmt numFmtId="192" formatCode="#,##0.000"/>
    <numFmt numFmtId="193" formatCode="#,##0.0000"/>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0;;\-"/>
    <numFmt numFmtId="199" formatCode="#,##0.0;;\-"/>
    <numFmt numFmtId="200" formatCode="#,##0.00;;\-"/>
    <numFmt numFmtId="201" formatCode="#,##0\ _€"/>
    <numFmt numFmtId="202" formatCode="00"/>
    <numFmt numFmtId="203" formatCode="000"/>
  </numFmts>
  <fonts count="106">
    <font>
      <sz val="10"/>
      <name val="Arial"/>
      <family val="2"/>
    </font>
    <font>
      <b/>
      <sz val="8"/>
      <name val="Arial"/>
      <family val="0"/>
    </font>
    <font>
      <i/>
      <sz val="8"/>
      <name val="Arial"/>
      <family val="0"/>
    </font>
    <font>
      <b/>
      <i/>
      <sz val="8"/>
      <name val="Arial"/>
      <family val="0"/>
    </font>
    <font>
      <sz val="8"/>
      <name val="Arial"/>
      <family val="2"/>
    </font>
    <font>
      <sz val="10"/>
      <color indexed="8"/>
      <name val="Arial"/>
      <family val="2"/>
    </font>
    <font>
      <b/>
      <sz val="8"/>
      <color indexed="8"/>
      <name val="Arial"/>
      <family val="2"/>
    </font>
    <font>
      <sz val="8"/>
      <color indexed="8"/>
      <name val="Arial"/>
      <family val="2"/>
    </font>
    <font>
      <sz val="7"/>
      <color indexed="8"/>
      <name val="Arial"/>
      <family val="2"/>
    </font>
    <font>
      <sz val="7"/>
      <name val="Arial"/>
      <family val="2"/>
    </font>
    <font>
      <b/>
      <sz val="11"/>
      <color indexed="8"/>
      <name val="Arial"/>
      <family val="2"/>
    </font>
    <font>
      <sz val="10"/>
      <color indexed="10"/>
      <name val="Arial"/>
      <family val="2"/>
    </font>
    <font>
      <b/>
      <sz val="10"/>
      <color indexed="8"/>
      <name val="Arial"/>
      <family val="2"/>
    </font>
    <font>
      <b/>
      <sz val="10"/>
      <name val="Arial"/>
      <family val="2"/>
    </font>
    <font>
      <sz val="13"/>
      <color indexed="8"/>
      <name val="Arial"/>
      <family val="2"/>
    </font>
    <font>
      <b/>
      <sz val="13"/>
      <name val="Arial"/>
      <family val="2"/>
    </font>
    <font>
      <sz val="9"/>
      <color indexed="8"/>
      <name val="Arial"/>
      <family val="2"/>
    </font>
    <font>
      <b/>
      <sz val="16"/>
      <name val="Arial"/>
      <family val="2"/>
    </font>
    <font>
      <b/>
      <sz val="16"/>
      <color indexed="61"/>
      <name val="Arial"/>
      <family val="2"/>
    </font>
    <font>
      <sz val="10"/>
      <color indexed="61"/>
      <name val="Arial"/>
      <family val="2"/>
    </font>
    <font>
      <b/>
      <sz val="10"/>
      <color indexed="61"/>
      <name val="Arial"/>
      <family val="2"/>
    </font>
    <font>
      <sz val="8"/>
      <color indexed="10"/>
      <name val="Arial"/>
      <family val="2"/>
    </font>
    <font>
      <sz val="14"/>
      <name val="Arial"/>
      <family val="2"/>
    </font>
    <font>
      <b/>
      <sz val="12"/>
      <color indexed="8"/>
      <name val="Arial"/>
      <family val="2"/>
    </font>
    <font>
      <b/>
      <sz val="16"/>
      <color indexed="12"/>
      <name val="Arial"/>
      <family val="2"/>
    </font>
    <font>
      <sz val="10"/>
      <color indexed="12"/>
      <name val="Arial"/>
      <family val="2"/>
    </font>
    <font>
      <b/>
      <sz val="11"/>
      <color indexed="12"/>
      <name val="Arial"/>
      <family val="2"/>
    </font>
    <font>
      <b/>
      <sz val="10"/>
      <color indexed="12"/>
      <name val="Arial"/>
      <family val="2"/>
    </font>
    <font>
      <b/>
      <sz val="12"/>
      <color indexed="12"/>
      <name val="Arial"/>
      <family val="2"/>
    </font>
    <font>
      <sz val="12"/>
      <color indexed="12"/>
      <name val="Arial"/>
      <family val="2"/>
    </font>
    <font>
      <sz val="12"/>
      <name val="Arial"/>
      <family val="2"/>
    </font>
    <font>
      <u val="single"/>
      <sz val="10"/>
      <color indexed="12"/>
      <name val="Arial"/>
      <family val="2"/>
    </font>
    <font>
      <u val="single"/>
      <sz val="10"/>
      <color indexed="36"/>
      <name val="Arial"/>
      <family val="2"/>
    </font>
    <font>
      <sz val="13"/>
      <name val="Arial"/>
      <family val="2"/>
    </font>
    <font>
      <b/>
      <sz val="10"/>
      <color indexed="10"/>
      <name val="Arial"/>
      <family val="2"/>
    </font>
    <font>
      <b/>
      <sz val="8"/>
      <color indexed="10"/>
      <name val="Arial"/>
      <family val="2"/>
    </font>
    <font>
      <sz val="11"/>
      <color indexed="8"/>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4"/>
      <color indexed="8"/>
      <name val="Calibri"/>
      <family val="0"/>
    </font>
    <font>
      <sz val="12"/>
      <color indexed="8"/>
      <name val="Calibri"/>
      <family val="0"/>
    </font>
    <font>
      <sz val="11"/>
      <color indexed="8"/>
      <name val="Calibri"/>
      <family val="0"/>
    </font>
    <font>
      <sz val="16.75"/>
      <color indexed="8"/>
      <name val="Tahoma"/>
      <family val="0"/>
    </font>
    <font>
      <sz val="10.25"/>
      <color indexed="8"/>
      <name val="Tahoma"/>
      <family val="0"/>
    </font>
    <font>
      <b/>
      <sz val="10.25"/>
      <color indexed="57"/>
      <name val="Tahoma"/>
      <family val="0"/>
    </font>
    <font>
      <b/>
      <sz val="8.25"/>
      <color indexed="57"/>
      <name val="Tahoma"/>
      <family val="0"/>
    </font>
    <font>
      <b/>
      <sz val="10.25"/>
      <color indexed="60"/>
      <name val="Tahoma"/>
      <family val="0"/>
    </font>
    <font>
      <b/>
      <sz val="8.25"/>
      <color indexed="60"/>
      <name val="Tahoma"/>
      <family val="0"/>
    </font>
    <font>
      <b/>
      <sz val="14.25"/>
      <color indexed="8"/>
      <name val="Tahoma"/>
      <family val="0"/>
    </font>
    <font>
      <sz val="8"/>
      <color indexed="8"/>
      <name val="Tahoma"/>
      <family val="0"/>
    </font>
    <font>
      <b/>
      <sz val="8"/>
      <color indexed="57"/>
      <name val="Tahoma"/>
      <family val="0"/>
    </font>
    <font>
      <b/>
      <sz val="8"/>
      <color indexed="60"/>
      <name val="Tahoma"/>
      <family val="0"/>
    </font>
    <font>
      <b/>
      <sz val="13.5"/>
      <color indexed="8"/>
      <name val="Tahoma"/>
      <family val="0"/>
    </font>
    <font>
      <sz val="10"/>
      <color indexed="8"/>
      <name val="Tahoma"/>
      <family val="0"/>
    </font>
    <font>
      <sz val="9"/>
      <color indexed="8"/>
      <name val="Tahoma"/>
      <family val="0"/>
    </font>
    <font>
      <b/>
      <sz val="9"/>
      <color indexed="57"/>
      <name val="Tahoma"/>
      <family val="0"/>
    </font>
    <font>
      <b/>
      <sz val="10"/>
      <color indexed="57"/>
      <name val="Tahoma"/>
      <family val="0"/>
    </font>
    <font>
      <b/>
      <sz val="9"/>
      <color indexed="60"/>
      <name val="Tahoma"/>
      <family val="0"/>
    </font>
    <font>
      <b/>
      <sz val="10"/>
      <color indexed="60"/>
      <name val="Tahoma"/>
      <family val="0"/>
    </font>
    <font>
      <b/>
      <sz val="12.5"/>
      <color indexed="8"/>
      <name val="Tahoma"/>
      <family val="0"/>
    </font>
    <font>
      <sz val="8.5"/>
      <color indexed="8"/>
      <name val="Tahoma"/>
      <family val="0"/>
    </font>
    <font>
      <b/>
      <sz val="8.5"/>
      <color indexed="57"/>
      <name val="Tahoma"/>
      <family val="0"/>
    </font>
    <font>
      <b/>
      <sz val="8.5"/>
      <color indexed="60"/>
      <name val="Tahoma"/>
      <family val="0"/>
    </font>
    <font>
      <b/>
      <sz val="12"/>
      <color indexed="8"/>
      <name val="Tahoma"/>
      <family val="0"/>
    </font>
    <font>
      <sz val="8.25"/>
      <color indexed="8"/>
      <name val="Tahoma"/>
      <family val="0"/>
    </font>
    <font>
      <b/>
      <sz val="11.75"/>
      <color indexed="8"/>
      <name val="Tahoma"/>
      <family val="0"/>
    </font>
    <font>
      <sz val="9.25"/>
      <color indexed="8"/>
      <name val="Tahoma"/>
      <family val="0"/>
    </font>
    <font>
      <b/>
      <sz val="9.25"/>
      <color indexed="57"/>
      <name val="Tahoma"/>
      <family val="0"/>
    </font>
    <font>
      <b/>
      <sz val="9.25"/>
      <color indexed="60"/>
      <name val="Tahoma"/>
      <family val="0"/>
    </font>
    <font>
      <b/>
      <sz val="13"/>
      <color indexed="8"/>
      <name val="Tahoma"/>
      <family val="0"/>
    </font>
    <font>
      <b/>
      <sz val="10"/>
      <color indexed="17"/>
      <name val="Tahoma"/>
      <family val="0"/>
    </font>
    <font>
      <b/>
      <sz val="10"/>
      <color indexed="8"/>
      <name val="Tahoma"/>
      <family val="0"/>
    </font>
    <font>
      <sz val="10"/>
      <color indexed="57"/>
      <name val="Tahoma"/>
      <family val="0"/>
    </font>
    <font>
      <sz val="10"/>
      <color indexed="60"/>
      <name val="Tahoma"/>
      <family val="0"/>
    </font>
    <font>
      <sz val="10"/>
      <color indexed="57"/>
      <name val="Arial"/>
      <family val="0"/>
    </font>
    <font>
      <b/>
      <sz val="14"/>
      <color indexed="8"/>
      <name val="Tahoma"/>
      <family val="0"/>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1" fillId="20" borderId="0" applyNumberFormat="0" applyBorder="0" applyAlignment="0" applyProtection="0"/>
    <xf numFmtId="0" fontId="92" fillId="21" borderId="1" applyNumberFormat="0" applyAlignment="0" applyProtection="0"/>
    <xf numFmtId="0" fontId="93" fillId="22" borderId="2" applyNumberFormat="0" applyAlignment="0" applyProtection="0"/>
    <xf numFmtId="0" fontId="94" fillId="0" borderId="3" applyNumberFormat="0" applyFill="0" applyAlignment="0" applyProtection="0"/>
    <xf numFmtId="0" fontId="95" fillId="0" borderId="0" applyNumberFormat="0" applyFill="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0" fillId="28" borderId="0" applyNumberFormat="0" applyBorder="0" applyAlignment="0" applyProtection="0"/>
    <xf numFmtId="0" fontId="96"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97" fillId="30" borderId="0" applyNumberFormat="0" applyBorder="0" applyAlignment="0" applyProtection="0"/>
    <xf numFmtId="189" fontId="4" fillId="0" borderId="0" applyFont="0" applyFill="0" applyBorder="0" applyAlignment="0" applyProtection="0"/>
    <xf numFmtId="187" fontId="4" fillId="0" borderId="0" applyFont="0" applyFill="0" applyBorder="0" applyAlignment="0" applyProtection="0"/>
    <xf numFmtId="188" fontId="4" fillId="0" borderId="0" applyFont="0" applyFill="0" applyBorder="0" applyAlignment="0" applyProtection="0"/>
    <xf numFmtId="186" fontId="4" fillId="0" borderId="0" applyFont="0" applyFill="0" applyBorder="0" applyAlignment="0" applyProtection="0"/>
    <xf numFmtId="0" fontId="98" fillId="31" borderId="0" applyNumberFormat="0" applyBorder="0" applyAlignment="0" applyProtection="0"/>
    <xf numFmtId="0" fontId="0" fillId="32" borderId="4" applyNumberFormat="0" applyFont="0" applyAlignment="0" applyProtection="0"/>
    <xf numFmtId="9" fontId="4" fillId="0" borderId="0" applyFont="0" applyFill="0" applyBorder="0" applyAlignment="0" applyProtection="0"/>
    <xf numFmtId="0" fontId="99" fillId="21" borderId="5"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6" applyNumberFormat="0" applyFill="0" applyAlignment="0" applyProtection="0"/>
    <xf numFmtId="0" fontId="104" fillId="0" borderId="7" applyNumberFormat="0" applyFill="0" applyAlignment="0" applyProtection="0"/>
    <xf numFmtId="0" fontId="95" fillId="0" borderId="8" applyNumberFormat="0" applyFill="0" applyAlignment="0" applyProtection="0"/>
    <xf numFmtId="0" fontId="105" fillId="0" borderId="9" applyNumberFormat="0" applyFill="0" applyAlignment="0" applyProtection="0"/>
  </cellStyleXfs>
  <cellXfs count="72">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5" fillId="0" borderId="10" xfId="0" applyFont="1" applyBorder="1" applyAlignment="1">
      <alignment/>
    </xf>
    <xf numFmtId="0" fontId="6" fillId="0" borderId="10" xfId="0" applyFont="1" applyBorder="1" applyAlignment="1">
      <alignment/>
    </xf>
    <xf numFmtId="0" fontId="8" fillId="0" borderId="0" xfId="0" applyFont="1" applyAlignment="1">
      <alignment horizontal="left" indent="4"/>
    </xf>
    <xf numFmtId="0" fontId="0" fillId="0" borderId="0" xfId="0" applyFont="1" applyAlignment="1">
      <alignment/>
    </xf>
    <xf numFmtId="0" fontId="9" fillId="0" borderId="0" xfId="0" applyFont="1" applyAlignment="1">
      <alignment horizontal="left" indent="4"/>
    </xf>
    <xf numFmtId="0" fontId="12" fillId="0" borderId="0" xfId="0" applyFont="1" applyAlignment="1">
      <alignment/>
    </xf>
    <xf numFmtId="4" fontId="8" fillId="0" borderId="0" xfId="0" applyNumberFormat="1" applyFont="1" applyAlignment="1">
      <alignment horizontal="left" indent="4"/>
    </xf>
    <xf numFmtId="3" fontId="13" fillId="0" borderId="0" xfId="0" applyNumberFormat="1" applyFont="1" applyAlignment="1">
      <alignment/>
    </xf>
    <xf numFmtId="3" fontId="5" fillId="0" borderId="0" xfId="0" applyNumberFormat="1" applyFont="1" applyAlignment="1">
      <alignment/>
    </xf>
    <xf numFmtId="0" fontId="15" fillId="0" borderId="0" xfId="0" applyFont="1" applyAlignment="1">
      <alignment/>
    </xf>
    <xf numFmtId="0" fontId="5" fillId="0" borderId="11" xfId="0" applyFont="1" applyBorder="1" applyAlignment="1">
      <alignment vertical="center"/>
    </xf>
    <xf numFmtId="0" fontId="5" fillId="0" borderId="11" xfId="0" applyFont="1" applyBorder="1" applyAlignment="1">
      <alignment horizontal="right" vertical="center"/>
    </xf>
    <xf numFmtId="0" fontId="12" fillId="0" borderId="11" xfId="0" applyFont="1" applyBorder="1" applyAlignment="1">
      <alignment horizontal="right" vertical="center"/>
    </xf>
    <xf numFmtId="0" fontId="10" fillId="0" borderId="0" xfId="0" applyFont="1" applyAlignment="1">
      <alignment/>
    </xf>
    <xf numFmtId="0" fontId="5" fillId="0" borderId="0" xfId="0" applyFont="1" applyAlignment="1">
      <alignment wrapText="1"/>
    </xf>
    <xf numFmtId="0" fontId="16" fillId="0" borderId="0" xfId="0" applyFont="1" applyAlignment="1">
      <alignment horizontal="left" indent="4"/>
    </xf>
    <xf numFmtId="0" fontId="17" fillId="0" borderId="0" xfId="0" applyFont="1" applyAlignment="1">
      <alignment/>
    </xf>
    <xf numFmtId="0" fontId="13" fillId="0" borderId="0" xfId="0" applyFont="1" applyAlignment="1">
      <alignment/>
    </xf>
    <xf numFmtId="0" fontId="18" fillId="0" borderId="12" xfId="0" applyFont="1" applyBorder="1" applyAlignment="1">
      <alignment/>
    </xf>
    <xf numFmtId="0" fontId="19" fillId="0" borderId="13" xfId="0" applyFont="1" applyBorder="1" applyAlignment="1">
      <alignment/>
    </xf>
    <xf numFmtId="0" fontId="19" fillId="0" borderId="14" xfId="0" applyFont="1" applyBorder="1" applyAlignment="1">
      <alignment/>
    </xf>
    <xf numFmtId="0" fontId="20" fillId="0" borderId="15" xfId="0" applyFont="1" applyBorder="1" applyAlignment="1">
      <alignment/>
    </xf>
    <xf numFmtId="0" fontId="19" fillId="0" borderId="10" xfId="0" applyFont="1" applyBorder="1" applyAlignment="1">
      <alignment/>
    </xf>
    <xf numFmtId="0" fontId="19" fillId="0" borderId="16" xfId="0" applyFont="1" applyBorder="1" applyAlignment="1">
      <alignment/>
    </xf>
    <xf numFmtId="0" fontId="5" fillId="0" borderId="0" xfId="0" applyFont="1" applyBorder="1" applyAlignment="1">
      <alignment/>
    </xf>
    <xf numFmtId="0" fontId="5" fillId="0" borderId="17" xfId="0" applyFont="1" applyBorder="1" applyAlignment="1">
      <alignment/>
    </xf>
    <xf numFmtId="0" fontId="12" fillId="0" borderId="0" xfId="0" applyFont="1" applyBorder="1" applyAlignment="1">
      <alignment/>
    </xf>
    <xf numFmtId="0" fontId="7" fillId="0" borderId="0" xfId="0" applyFont="1" applyBorder="1" applyAlignment="1">
      <alignment/>
    </xf>
    <xf numFmtId="0" fontId="11" fillId="0" borderId="0" xfId="0" applyFont="1" applyBorder="1" applyAlignment="1">
      <alignment/>
    </xf>
    <xf numFmtId="0" fontId="21" fillId="0" borderId="0" xfId="0" applyFont="1" applyBorder="1" applyAlignment="1">
      <alignment horizontal="right"/>
    </xf>
    <xf numFmtId="0" fontId="14" fillId="0" borderId="0" xfId="0" applyFont="1" applyBorder="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31" fillId="0" borderId="0" xfId="45" applyAlignment="1" applyProtection="1">
      <alignment/>
      <protection/>
    </xf>
    <xf numFmtId="0" fontId="31" fillId="0" borderId="0" xfId="45" applyFont="1" applyAlignment="1" applyProtection="1">
      <alignment/>
      <protection/>
    </xf>
    <xf numFmtId="0" fontId="19" fillId="0" borderId="0" xfId="0" applyFont="1" applyBorder="1" applyAlignment="1">
      <alignment/>
    </xf>
    <xf numFmtId="0" fontId="0" fillId="0" borderId="10" xfId="0" applyBorder="1" applyAlignment="1">
      <alignment/>
    </xf>
    <xf numFmtId="0" fontId="0" fillId="0" borderId="0" xfId="0" applyBorder="1" applyAlignment="1">
      <alignment/>
    </xf>
    <xf numFmtId="0" fontId="0" fillId="0" borderId="14" xfId="0" applyBorder="1" applyAlignment="1">
      <alignment/>
    </xf>
    <xf numFmtId="0" fontId="0" fillId="0" borderId="16" xfId="0" applyBorder="1" applyAlignment="1">
      <alignment/>
    </xf>
    <xf numFmtId="0" fontId="0" fillId="0" borderId="13" xfId="0" applyBorder="1" applyAlignment="1">
      <alignment/>
    </xf>
    <xf numFmtId="3" fontId="34" fillId="0" borderId="0" xfId="0" applyNumberFormat="1" applyFont="1" applyAlignment="1">
      <alignment/>
    </xf>
    <xf numFmtId="3" fontId="11" fillId="0" borderId="0" xfId="0" applyNumberFormat="1" applyFont="1" applyAlignment="1">
      <alignment/>
    </xf>
    <xf numFmtId="3" fontId="35" fillId="0" borderId="0" xfId="0" applyNumberFormat="1" applyFont="1" applyAlignment="1">
      <alignment/>
    </xf>
    <xf numFmtId="0" fontId="11" fillId="0" borderId="0" xfId="0" applyFont="1" applyAlignment="1">
      <alignment/>
    </xf>
    <xf numFmtId="0" fontId="34" fillId="0" borderId="0" xfId="0" applyFont="1" applyAlignment="1">
      <alignment/>
    </xf>
    <xf numFmtId="3" fontId="0" fillId="0" borderId="0" xfId="0" applyNumberFormat="1" applyAlignment="1">
      <alignment/>
    </xf>
    <xf numFmtId="3" fontId="0"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0" fontId="0" fillId="0" borderId="10" xfId="0" applyFont="1" applyBorder="1" applyAlignment="1">
      <alignment/>
    </xf>
    <xf numFmtId="0" fontId="1" fillId="0" borderId="10" xfId="0" applyFont="1" applyBorder="1" applyAlignment="1">
      <alignment/>
    </xf>
    <xf numFmtId="3" fontId="1" fillId="0" borderId="0" xfId="0" applyNumberFormat="1" applyFont="1" applyAlignment="1">
      <alignment/>
    </xf>
    <xf numFmtId="3" fontId="13" fillId="0" borderId="0" xfId="0" applyNumberFormat="1" applyFont="1" applyAlignment="1">
      <alignment horizontal="right"/>
    </xf>
    <xf numFmtId="3" fontId="0" fillId="0" borderId="0" xfId="0" applyNumberFormat="1" applyFont="1" applyAlignment="1">
      <alignment horizontal="right"/>
    </xf>
    <xf numFmtId="2" fontId="13" fillId="0" borderId="0" xfId="0" applyNumberFormat="1" applyFont="1" applyAlignment="1">
      <alignment horizontal="right"/>
    </xf>
    <xf numFmtId="3" fontId="5" fillId="0" borderId="10" xfId="0" applyNumberFormat="1" applyFont="1" applyBorder="1" applyAlignment="1">
      <alignment/>
    </xf>
    <xf numFmtId="3" fontId="6" fillId="0" borderId="10" xfId="0" applyNumberFormat="1" applyFont="1" applyBorder="1" applyAlignment="1">
      <alignment/>
    </xf>
    <xf numFmtId="0" fontId="6" fillId="0" borderId="0" xfId="0" applyFont="1" applyBorder="1" applyAlignment="1">
      <alignment/>
    </xf>
    <xf numFmtId="0" fontId="5" fillId="0" borderId="10" xfId="0" applyFont="1" applyBorder="1" applyAlignment="1">
      <alignment wrapText="1"/>
    </xf>
    <xf numFmtId="3" fontId="13" fillId="0" borderId="10" xfId="0" applyNumberFormat="1" applyFont="1" applyBorder="1" applyAlignment="1">
      <alignment/>
    </xf>
    <xf numFmtId="0" fontId="13"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Gastos de personal de los Ayuntamientos de Andalucía por provincias.           Año 2012</a:t>
            </a:r>
          </a:p>
        </c:rich>
      </c:tx>
      <c:layout>
        <c:manualLayout>
          <c:xMode val="factor"/>
          <c:yMode val="factor"/>
          <c:x val="-0.02425"/>
          <c:y val="-0.00375"/>
        </c:manualLayout>
      </c:layout>
      <c:spPr>
        <a:noFill/>
        <a:ln>
          <a:noFill/>
        </a:ln>
      </c:spPr>
    </c:title>
    <c:plotArea>
      <c:layout>
        <c:manualLayout>
          <c:xMode val="edge"/>
          <c:yMode val="edge"/>
          <c:x val="0.025"/>
          <c:y val="0.1385"/>
          <c:w val="0.9505"/>
          <c:h val="0.861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'A.1'!$B$16:$I$16</c:f>
              <c:numCache>
                <c:ptCount val="8"/>
                <c:pt idx="0">
                  <c:v>188645.61280000006</c:v>
                </c:pt>
                <c:pt idx="1">
                  <c:v>454851.35734000005</c:v>
                </c:pt>
                <c:pt idx="2">
                  <c:v>247364.26956000002</c:v>
                </c:pt>
                <c:pt idx="3">
                  <c:v>304667.6976600004</c:v>
                </c:pt>
                <c:pt idx="4">
                  <c:v>203232.05264</c:v>
                </c:pt>
                <c:pt idx="5">
                  <c:v>208475.21738999998</c:v>
                </c:pt>
                <c:pt idx="6">
                  <c:v>682849.8219299997</c:v>
                </c:pt>
                <c:pt idx="7">
                  <c:v>725370.3317499999</c:v>
                </c:pt>
              </c:numCache>
            </c:numRef>
          </c:val>
        </c:ser>
        <c:axId val="55886956"/>
        <c:axId val="33220557"/>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30549558"/>
        <c:axId val="6510567"/>
      </c:lineChart>
      <c:catAx>
        <c:axId val="558869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defRPr>
            </a:pPr>
          </a:p>
        </c:txPr>
        <c:crossAx val="33220557"/>
        <c:crosses val="autoZero"/>
        <c:auto val="1"/>
        <c:lblOffset val="100"/>
        <c:tickLblSkip val="1"/>
        <c:noMultiLvlLbl val="0"/>
      </c:catAx>
      <c:valAx>
        <c:axId val="33220557"/>
        <c:scaling>
          <c:orientation val="minMax"/>
        </c:scaling>
        <c:axPos val="l"/>
        <c:title>
          <c:tx>
            <c:rich>
              <a:bodyPr vert="horz" rot="-5400000" anchor="ctr"/>
              <a:lstStyle/>
              <a:p>
                <a:pPr algn="ctr">
                  <a:defRPr/>
                </a:pPr>
                <a:r>
                  <a:rPr lang="en-US" cap="none" sz="825" b="1" i="0" u="none" baseline="0">
                    <a:solidFill>
                      <a:srgbClr val="339966"/>
                    </a:solidFill>
                  </a:rPr>
                  <a:t>Gastos de personal. Miles de euros</a:t>
                </a:r>
              </a:p>
            </c:rich>
          </c:tx>
          <c:layout>
            <c:manualLayout>
              <c:xMode val="factor"/>
              <c:yMode val="factor"/>
              <c:x val="-0.02025"/>
              <c:y val="-0.013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1" i="0" u="none" baseline="0">
                <a:solidFill>
                  <a:srgbClr val="339966"/>
                </a:solidFill>
              </a:defRPr>
            </a:pPr>
          </a:p>
        </c:txPr>
        <c:crossAx val="55886956"/>
        <c:crossesAt val="1"/>
        <c:crossBetween val="between"/>
        <c:dispUnits/>
        <c:majorUnit val="140000"/>
      </c:valAx>
      <c:catAx>
        <c:axId val="30549558"/>
        <c:scaling>
          <c:orientation val="minMax"/>
        </c:scaling>
        <c:axPos val="b"/>
        <c:delete val="1"/>
        <c:majorTickMark val="out"/>
        <c:minorTickMark val="none"/>
        <c:tickLblPos val="nextTo"/>
        <c:crossAx val="6510567"/>
        <c:crosses val="autoZero"/>
        <c:auto val="1"/>
        <c:lblOffset val="100"/>
        <c:tickLblSkip val="1"/>
        <c:noMultiLvlLbl val="0"/>
      </c:catAx>
      <c:valAx>
        <c:axId val="6510567"/>
        <c:scaling>
          <c:orientation val="minMax"/>
        </c:scaling>
        <c:axPos val="l"/>
        <c:title>
          <c:tx>
            <c:rich>
              <a:bodyPr vert="horz" rot="-5400000" anchor="ctr"/>
              <a:lstStyle/>
              <a:p>
                <a:pPr algn="ctr">
                  <a:defRPr/>
                </a:pPr>
                <a:r>
                  <a:rPr lang="en-US" cap="none" sz="825" b="1" i="0" u="none" baseline="0">
                    <a:solidFill>
                      <a:srgbClr val="993300"/>
                    </a:solidFill>
                  </a:rPr>
                  <a:t>Número de municipios que componen la estadística</a:t>
                </a:r>
              </a:p>
            </c:rich>
          </c:tx>
          <c:layout>
            <c:manualLayout>
              <c:xMode val="factor"/>
              <c:yMode val="factor"/>
              <c:x val="0.23475"/>
              <c:y val="-0.01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1" i="0" u="none" baseline="0">
                <a:solidFill>
                  <a:srgbClr val="993300"/>
                </a:solidFill>
              </a:defRPr>
            </a:pPr>
          </a:p>
        </c:txPr>
        <c:crossAx val="30549558"/>
        <c:crosses val="max"/>
        <c:crossBetween val="between"/>
        <c:dispUnits/>
      </c:valAx>
      <c:spPr>
        <a:noFill/>
        <a:ln w="12700">
          <a:solidFill>
            <a:srgbClr val="808080"/>
          </a:solidFill>
        </a:ln>
      </c:spPr>
    </c:plotArea>
    <c:plotVisOnly val="0"/>
    <c:dispBlanksAs val="gap"/>
    <c:showDLblsOverMax val="0"/>
  </c:chart>
  <c:spPr>
    <a:noFill/>
    <a:ln>
      <a:noFill/>
    </a:ln>
  </c:spPr>
  <c:txPr>
    <a:bodyPr vert="horz" rot="0"/>
    <a:lstStyle/>
    <a:p>
      <a:pPr>
        <a:defRPr lang="en-US" cap="none" sz="16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Gastos por variación de pasivos financieros de los Ayuntamientos de Andalucía por provincias. Año 2012 </a:t>
            </a:r>
          </a:p>
        </c:rich>
      </c:tx>
      <c:layout>
        <c:manualLayout>
          <c:xMode val="factor"/>
          <c:yMode val="factor"/>
          <c:x val="-0.001"/>
          <c:y val="-0.00875"/>
        </c:manualLayout>
      </c:layout>
      <c:spPr>
        <a:noFill/>
        <a:ln>
          <a:noFill/>
        </a:ln>
      </c:spPr>
    </c:title>
    <c:plotArea>
      <c:layout>
        <c:manualLayout>
          <c:xMode val="edge"/>
          <c:yMode val="edge"/>
          <c:x val="0.0295"/>
          <c:y val="0.21025"/>
          <c:w val="0.9405"/>
          <c:h val="0.7682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'A.1'!$B$27:$I$27</c:f>
              <c:numCache>
                <c:ptCount val="8"/>
                <c:pt idx="0">
                  <c:v>48138.717189999996</c:v>
                </c:pt>
                <c:pt idx="1">
                  <c:v>67938.94108</c:v>
                </c:pt>
                <c:pt idx="2">
                  <c:v>48416.430949999994</c:v>
                </c:pt>
                <c:pt idx="3">
                  <c:v>42246.45221</c:v>
                </c:pt>
                <c:pt idx="4">
                  <c:v>33288.78534</c:v>
                </c:pt>
                <c:pt idx="5">
                  <c:v>29917.359590000004</c:v>
                </c:pt>
                <c:pt idx="6">
                  <c:v>89301.18276000003</c:v>
                </c:pt>
                <c:pt idx="7">
                  <c:v>72508.44906000003</c:v>
                </c:pt>
              </c:numCache>
            </c:numRef>
          </c:val>
        </c:ser>
        <c:axId val="58756800"/>
        <c:axId val="59049153"/>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61680330"/>
        <c:axId val="18252059"/>
      </c:lineChart>
      <c:catAx>
        <c:axId val="58756800"/>
        <c:scaling>
          <c:orientation val="minMax"/>
        </c:scaling>
        <c:axPos val="b"/>
        <c:delete val="0"/>
        <c:numFmt formatCode="General" sourceLinked="1"/>
        <c:majorTickMark val="out"/>
        <c:minorTickMark val="none"/>
        <c:tickLblPos val="nextTo"/>
        <c:spPr>
          <a:ln w="3175">
            <a:solidFill>
              <a:srgbClr val="000000"/>
            </a:solidFill>
          </a:ln>
        </c:spPr>
        <c:crossAx val="59049153"/>
        <c:crosses val="autoZero"/>
        <c:auto val="1"/>
        <c:lblOffset val="100"/>
        <c:tickLblSkip val="1"/>
        <c:noMultiLvlLbl val="0"/>
      </c:catAx>
      <c:valAx>
        <c:axId val="59049153"/>
        <c:scaling>
          <c:orientation val="minMax"/>
          <c:max val="100000"/>
        </c:scaling>
        <c:axPos val="l"/>
        <c:title>
          <c:tx>
            <c:rich>
              <a:bodyPr vert="horz" rot="-5400000" anchor="ctr"/>
              <a:lstStyle/>
              <a:p>
                <a:pPr algn="ctr">
                  <a:defRPr/>
                </a:pPr>
                <a:r>
                  <a:rPr lang="en-US" cap="none" sz="1000" b="1" i="0" u="none" baseline="0">
                    <a:solidFill>
                      <a:srgbClr val="339966"/>
                    </a:solidFill>
                  </a:rPr>
                  <a:t>Gastos por variación de pasivos financieros. Miles de euros</a:t>
                </a:r>
              </a:p>
            </c:rich>
          </c:tx>
          <c:layout>
            <c:manualLayout>
              <c:xMode val="factor"/>
              <c:yMode val="factor"/>
              <c:x val="-0.01675"/>
              <c:y val="-0.027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339966"/>
                </a:solidFill>
              </a:defRPr>
            </a:pPr>
          </a:p>
        </c:txPr>
        <c:crossAx val="58756800"/>
        <c:crossesAt val="1"/>
        <c:crossBetween val="between"/>
        <c:dispUnits/>
        <c:majorUnit val="20000"/>
      </c:valAx>
      <c:catAx>
        <c:axId val="61680330"/>
        <c:scaling>
          <c:orientation val="minMax"/>
        </c:scaling>
        <c:axPos val="b"/>
        <c:delete val="1"/>
        <c:majorTickMark val="out"/>
        <c:minorTickMark val="none"/>
        <c:tickLblPos val="nextTo"/>
        <c:crossAx val="18252059"/>
        <c:crosses val="autoZero"/>
        <c:auto val="1"/>
        <c:lblOffset val="100"/>
        <c:tickLblSkip val="1"/>
        <c:noMultiLvlLbl val="0"/>
      </c:catAx>
      <c:valAx>
        <c:axId val="18252059"/>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39"/>
              <c:y val="-0.02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993300"/>
                </a:solidFill>
              </a:defRPr>
            </a:pPr>
          </a:p>
        </c:txPr>
        <c:crossAx val="61680330"/>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Gastos por operaciones financieras de los Ayuntamientos de Andalucía por provincias. Año 2012 </a:t>
            </a:r>
          </a:p>
        </c:rich>
      </c:tx>
      <c:layout>
        <c:manualLayout>
          <c:xMode val="factor"/>
          <c:yMode val="factor"/>
          <c:x val="-0.001"/>
          <c:y val="-0.0085"/>
        </c:manualLayout>
      </c:layout>
      <c:spPr>
        <a:noFill/>
        <a:ln>
          <a:noFill/>
        </a:ln>
      </c:spPr>
    </c:title>
    <c:plotArea>
      <c:layout>
        <c:manualLayout>
          <c:xMode val="edge"/>
          <c:yMode val="edge"/>
          <c:x val="0.0295"/>
          <c:y val="0.211"/>
          <c:w val="0.9405"/>
          <c:h val="0.7672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'A.1'!$B$25:$I$25</c:f>
              <c:numCache>
                <c:ptCount val="8"/>
                <c:pt idx="0">
                  <c:v>52608.25846</c:v>
                </c:pt>
                <c:pt idx="1">
                  <c:v>173507.43329000002</c:v>
                </c:pt>
                <c:pt idx="2">
                  <c:v>50412.19108</c:v>
                </c:pt>
                <c:pt idx="3">
                  <c:v>50725.989</c:v>
                </c:pt>
                <c:pt idx="4">
                  <c:v>37972.128150000004</c:v>
                </c:pt>
                <c:pt idx="5">
                  <c:v>30999.508260000002</c:v>
                </c:pt>
                <c:pt idx="6">
                  <c:v>95062.39391000003</c:v>
                </c:pt>
                <c:pt idx="7">
                  <c:v>126222.31942000004</c:v>
                </c:pt>
              </c:numCache>
            </c:numRef>
          </c:val>
        </c:ser>
        <c:axId val="30050804"/>
        <c:axId val="2021781"/>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18196030"/>
        <c:axId val="29546543"/>
      </c:lineChart>
      <c:catAx>
        <c:axId val="30050804"/>
        <c:scaling>
          <c:orientation val="minMax"/>
        </c:scaling>
        <c:axPos val="b"/>
        <c:delete val="0"/>
        <c:numFmt formatCode="General" sourceLinked="1"/>
        <c:majorTickMark val="out"/>
        <c:minorTickMark val="none"/>
        <c:tickLblPos val="nextTo"/>
        <c:spPr>
          <a:ln w="3175">
            <a:solidFill>
              <a:srgbClr val="000000"/>
            </a:solidFill>
          </a:ln>
        </c:spPr>
        <c:crossAx val="2021781"/>
        <c:crosses val="autoZero"/>
        <c:auto val="1"/>
        <c:lblOffset val="100"/>
        <c:tickLblSkip val="1"/>
        <c:noMultiLvlLbl val="0"/>
      </c:catAx>
      <c:valAx>
        <c:axId val="2021781"/>
        <c:scaling>
          <c:orientation val="minMax"/>
          <c:max val="150000"/>
        </c:scaling>
        <c:axPos val="l"/>
        <c:title>
          <c:tx>
            <c:rich>
              <a:bodyPr vert="horz" rot="-5400000" anchor="ctr"/>
              <a:lstStyle/>
              <a:p>
                <a:pPr algn="ctr">
                  <a:defRPr/>
                </a:pPr>
                <a:r>
                  <a:rPr lang="en-US" cap="none" sz="1000" b="1" i="0" u="none" baseline="0">
                    <a:solidFill>
                      <a:srgbClr val="339966"/>
                    </a:solidFill>
                  </a:rPr>
                  <a:t>Gastos por operaciones financieras. Miles de euros</a:t>
                </a:r>
              </a:p>
            </c:rich>
          </c:tx>
          <c:layout>
            <c:manualLayout>
              <c:xMode val="factor"/>
              <c:yMode val="factor"/>
              <c:x val="-0.01675"/>
              <c:y val="-0.02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339966"/>
                </a:solidFill>
              </a:defRPr>
            </a:pPr>
          </a:p>
        </c:txPr>
        <c:crossAx val="30050804"/>
        <c:crossesAt val="1"/>
        <c:crossBetween val="between"/>
        <c:dispUnits/>
        <c:majorUnit val="25000"/>
      </c:valAx>
      <c:catAx>
        <c:axId val="18196030"/>
        <c:scaling>
          <c:orientation val="minMax"/>
        </c:scaling>
        <c:axPos val="b"/>
        <c:delete val="1"/>
        <c:majorTickMark val="out"/>
        <c:minorTickMark val="none"/>
        <c:tickLblPos val="nextTo"/>
        <c:crossAx val="29546543"/>
        <c:crosses val="autoZero"/>
        <c:auto val="1"/>
        <c:lblOffset val="100"/>
        <c:tickLblSkip val="1"/>
        <c:noMultiLvlLbl val="0"/>
      </c:catAx>
      <c:valAx>
        <c:axId val="29546543"/>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39"/>
              <c:y val="-0.02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993300"/>
                </a:solidFill>
              </a:defRPr>
            </a:pPr>
          </a:p>
        </c:txPr>
        <c:crossAx val="18196030"/>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Gastos de los Ayuntamientos de Andalucía por provincias. Año 2012 </a:t>
            </a:r>
          </a:p>
        </c:rich>
      </c:tx>
      <c:layout>
        <c:manualLayout>
          <c:xMode val="factor"/>
          <c:yMode val="factor"/>
          <c:x val="-0.001"/>
          <c:y val="-0.0085"/>
        </c:manualLayout>
      </c:layout>
      <c:spPr>
        <a:noFill/>
        <a:ln>
          <a:noFill/>
        </a:ln>
      </c:spPr>
    </c:title>
    <c:plotArea>
      <c:layout>
        <c:manualLayout>
          <c:xMode val="edge"/>
          <c:yMode val="edge"/>
          <c:x val="0.0295"/>
          <c:y val="0.15525"/>
          <c:w val="0.9405"/>
          <c:h val="0.821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'A.1'!$B$29:$I$29</c:f>
              <c:numCache>
                <c:ptCount val="8"/>
                <c:pt idx="0">
                  <c:v>665404.2262900001</c:v>
                </c:pt>
                <c:pt idx="1">
                  <c:v>1382025.39443</c:v>
                </c:pt>
                <c:pt idx="2">
                  <c:v>707239.5789800001</c:v>
                </c:pt>
                <c:pt idx="3">
                  <c:v>878351.3336100008</c:v>
                </c:pt>
                <c:pt idx="4">
                  <c:v>507807.8878</c:v>
                </c:pt>
                <c:pt idx="5">
                  <c:v>620086.1946800001</c:v>
                </c:pt>
                <c:pt idx="6">
                  <c:v>1764911.6730199999</c:v>
                </c:pt>
                <c:pt idx="7">
                  <c:v>1757343.3223899999</c:v>
                </c:pt>
              </c:numCache>
            </c:numRef>
          </c:val>
        </c:ser>
        <c:axId val="64592296"/>
        <c:axId val="44459753"/>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64593458"/>
        <c:axId val="44470211"/>
      </c:lineChart>
      <c:catAx>
        <c:axId val="64592296"/>
        <c:scaling>
          <c:orientation val="minMax"/>
        </c:scaling>
        <c:axPos val="b"/>
        <c:delete val="0"/>
        <c:numFmt formatCode="General" sourceLinked="1"/>
        <c:majorTickMark val="out"/>
        <c:minorTickMark val="none"/>
        <c:tickLblPos val="nextTo"/>
        <c:spPr>
          <a:ln w="3175">
            <a:solidFill>
              <a:srgbClr val="000000"/>
            </a:solidFill>
          </a:ln>
        </c:spPr>
        <c:crossAx val="44459753"/>
        <c:crosses val="autoZero"/>
        <c:auto val="1"/>
        <c:lblOffset val="100"/>
        <c:tickLblSkip val="1"/>
        <c:noMultiLvlLbl val="0"/>
      </c:catAx>
      <c:valAx>
        <c:axId val="44459753"/>
        <c:scaling>
          <c:orientation val="minMax"/>
        </c:scaling>
        <c:axPos val="l"/>
        <c:title>
          <c:tx>
            <c:rich>
              <a:bodyPr vert="horz" rot="-5400000" anchor="ctr"/>
              <a:lstStyle/>
              <a:p>
                <a:pPr algn="ctr">
                  <a:defRPr/>
                </a:pPr>
                <a:r>
                  <a:rPr lang="en-US" cap="none" sz="1000" b="1" i="0" u="none" baseline="0">
                    <a:solidFill>
                      <a:srgbClr val="339966"/>
                    </a:solidFill>
                  </a:rPr>
                  <a:t>Gastos totales. Miles de euros</a:t>
                </a:r>
              </a:p>
            </c:rich>
          </c:tx>
          <c:layout>
            <c:manualLayout>
              <c:xMode val="factor"/>
              <c:yMode val="factor"/>
              <c:x val="-0.01975"/>
              <c:y val="-0.015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339966"/>
                </a:solidFill>
              </a:defRPr>
            </a:pPr>
          </a:p>
        </c:txPr>
        <c:crossAx val="64592296"/>
        <c:crossesAt val="1"/>
        <c:crossBetween val="between"/>
        <c:dispUnits/>
        <c:majorUnit val="400000"/>
      </c:valAx>
      <c:catAx>
        <c:axId val="64593458"/>
        <c:scaling>
          <c:orientation val="minMax"/>
        </c:scaling>
        <c:axPos val="b"/>
        <c:delete val="1"/>
        <c:majorTickMark val="out"/>
        <c:minorTickMark val="none"/>
        <c:tickLblPos val="nextTo"/>
        <c:crossAx val="44470211"/>
        <c:crosses val="autoZero"/>
        <c:auto val="1"/>
        <c:lblOffset val="100"/>
        <c:tickLblSkip val="1"/>
        <c:noMultiLvlLbl val="0"/>
      </c:catAx>
      <c:valAx>
        <c:axId val="44470211"/>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36"/>
              <c:y val="-0.02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993300"/>
                </a:solidFill>
              </a:defRPr>
            </a:pPr>
          </a:p>
        </c:txPr>
        <c:crossAx val="64593458"/>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Ingresos por impuestos directos de los Ayuntamientos de Andalucía por provincias. 
Año 2012 </a:t>
            </a:r>
          </a:p>
        </c:rich>
      </c:tx>
      <c:layout>
        <c:manualLayout>
          <c:xMode val="factor"/>
          <c:yMode val="factor"/>
          <c:x val="-0.00175"/>
          <c:y val="-0.0085"/>
        </c:manualLayout>
      </c:layout>
      <c:spPr>
        <a:noFill/>
        <a:ln>
          <a:noFill/>
        </a:ln>
      </c:spPr>
    </c:title>
    <c:plotArea>
      <c:layout>
        <c:manualLayout>
          <c:xMode val="edge"/>
          <c:yMode val="edge"/>
          <c:x val="0.0295"/>
          <c:y val="0.21275"/>
          <c:w val="0.9405"/>
          <c:h val="0.765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'A.1'!$B$35:$I$35</c:f>
              <c:numCache>
                <c:ptCount val="8"/>
                <c:pt idx="0">
                  <c:v>263104.82583999995</c:v>
                </c:pt>
                <c:pt idx="1">
                  <c:v>501222.1885699999</c:v>
                </c:pt>
                <c:pt idx="2">
                  <c:v>246139.74070999993</c:v>
                </c:pt>
                <c:pt idx="3">
                  <c:v>273752.3246699999</c:v>
                </c:pt>
                <c:pt idx="4">
                  <c:v>192468.67307999995</c:v>
                </c:pt>
                <c:pt idx="5">
                  <c:v>174640.87980999998</c:v>
                </c:pt>
                <c:pt idx="6">
                  <c:v>823544.8619600001</c:v>
                </c:pt>
                <c:pt idx="7">
                  <c:v>657268.5889299999</c:v>
                </c:pt>
              </c:numCache>
            </c:numRef>
          </c:val>
        </c:ser>
        <c:axId val="64687580"/>
        <c:axId val="45317309"/>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5202598"/>
        <c:axId val="46823383"/>
      </c:lineChart>
      <c:catAx>
        <c:axId val="64687580"/>
        <c:scaling>
          <c:orientation val="minMax"/>
        </c:scaling>
        <c:axPos val="b"/>
        <c:delete val="0"/>
        <c:numFmt formatCode="General" sourceLinked="1"/>
        <c:majorTickMark val="out"/>
        <c:minorTickMark val="none"/>
        <c:tickLblPos val="nextTo"/>
        <c:spPr>
          <a:ln w="3175">
            <a:solidFill>
              <a:srgbClr val="000000"/>
            </a:solidFill>
          </a:ln>
        </c:spPr>
        <c:crossAx val="45317309"/>
        <c:crosses val="autoZero"/>
        <c:auto val="1"/>
        <c:lblOffset val="100"/>
        <c:tickLblSkip val="1"/>
        <c:noMultiLvlLbl val="0"/>
      </c:catAx>
      <c:valAx>
        <c:axId val="45317309"/>
        <c:scaling>
          <c:orientation val="minMax"/>
        </c:scaling>
        <c:axPos val="l"/>
        <c:title>
          <c:tx>
            <c:rich>
              <a:bodyPr vert="horz" rot="-5400000" anchor="ctr"/>
              <a:lstStyle/>
              <a:p>
                <a:pPr algn="ctr">
                  <a:defRPr/>
                </a:pPr>
                <a:r>
                  <a:rPr lang="en-US" cap="none" sz="1000" b="1" i="0" u="none" baseline="0">
                    <a:solidFill>
                      <a:srgbClr val="339966"/>
                    </a:solidFill>
                  </a:rPr>
                  <a:t>Ingresos por impuestos directos. Miles de euros</a:t>
                </a:r>
              </a:p>
            </c:rich>
          </c:tx>
          <c:layout>
            <c:manualLayout>
              <c:xMode val="factor"/>
              <c:yMode val="factor"/>
              <c:x val="-0.01675"/>
              <c:y val="-0.02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339966"/>
                </a:solidFill>
              </a:defRPr>
            </a:pPr>
          </a:p>
        </c:txPr>
        <c:crossAx val="64687580"/>
        <c:crossesAt val="1"/>
        <c:crossBetween val="between"/>
        <c:dispUnits/>
        <c:majorUnit val="160000"/>
      </c:valAx>
      <c:catAx>
        <c:axId val="5202598"/>
        <c:scaling>
          <c:orientation val="minMax"/>
        </c:scaling>
        <c:axPos val="b"/>
        <c:delete val="1"/>
        <c:majorTickMark val="out"/>
        <c:minorTickMark val="none"/>
        <c:tickLblPos val="nextTo"/>
        <c:crossAx val="46823383"/>
        <c:crosses val="autoZero"/>
        <c:auto val="1"/>
        <c:lblOffset val="100"/>
        <c:tickLblSkip val="1"/>
        <c:noMultiLvlLbl val="0"/>
      </c:catAx>
      <c:valAx>
        <c:axId val="46823383"/>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39"/>
              <c:y val="-0.02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993300"/>
                </a:solidFill>
              </a:defRPr>
            </a:pPr>
          </a:p>
        </c:txPr>
        <c:crossAx val="5202598"/>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Ingresos por impuestos indirectos de los Ayuntamientos de Andalucía por provincias. 
Año 2012</a:t>
            </a:r>
          </a:p>
        </c:rich>
      </c:tx>
      <c:layout>
        <c:manualLayout>
          <c:xMode val="factor"/>
          <c:yMode val="factor"/>
          <c:x val="-0.00175"/>
          <c:y val="-0.0085"/>
        </c:manualLayout>
      </c:layout>
      <c:spPr>
        <a:noFill/>
        <a:ln>
          <a:noFill/>
        </a:ln>
      </c:spPr>
    </c:title>
    <c:plotArea>
      <c:layout>
        <c:manualLayout>
          <c:xMode val="edge"/>
          <c:yMode val="edge"/>
          <c:x val="0.0295"/>
          <c:y val="0.21225"/>
          <c:w val="0.9405"/>
          <c:h val="0.766"/>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'A.1'!$B$36:$I$36</c:f>
              <c:numCache>
                <c:ptCount val="8"/>
                <c:pt idx="0">
                  <c:v>7126.332700000001</c:v>
                </c:pt>
                <c:pt idx="1">
                  <c:v>21170.768949999998</c:v>
                </c:pt>
                <c:pt idx="2">
                  <c:v>11194.765230000006</c:v>
                </c:pt>
                <c:pt idx="3">
                  <c:v>15745.857879999998</c:v>
                </c:pt>
                <c:pt idx="4">
                  <c:v>7860.610859999998</c:v>
                </c:pt>
                <c:pt idx="5">
                  <c:v>6702.069120000001</c:v>
                </c:pt>
                <c:pt idx="6">
                  <c:v>36102.46779</c:v>
                </c:pt>
                <c:pt idx="7">
                  <c:v>34573.93215</c:v>
                </c:pt>
              </c:numCache>
            </c:numRef>
          </c:val>
        </c:ser>
        <c:axId val="18757264"/>
        <c:axId val="34597649"/>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42943386"/>
        <c:axId val="50946155"/>
      </c:lineChart>
      <c:catAx>
        <c:axId val="18757264"/>
        <c:scaling>
          <c:orientation val="minMax"/>
        </c:scaling>
        <c:axPos val="b"/>
        <c:delete val="0"/>
        <c:numFmt formatCode="General" sourceLinked="1"/>
        <c:majorTickMark val="out"/>
        <c:minorTickMark val="none"/>
        <c:tickLblPos val="nextTo"/>
        <c:spPr>
          <a:ln w="3175">
            <a:solidFill>
              <a:srgbClr val="000000"/>
            </a:solidFill>
          </a:ln>
        </c:spPr>
        <c:crossAx val="34597649"/>
        <c:crosses val="autoZero"/>
        <c:auto val="1"/>
        <c:lblOffset val="100"/>
        <c:tickLblSkip val="1"/>
        <c:noMultiLvlLbl val="0"/>
      </c:catAx>
      <c:valAx>
        <c:axId val="34597649"/>
        <c:scaling>
          <c:orientation val="minMax"/>
          <c:max val="80000"/>
        </c:scaling>
        <c:axPos val="l"/>
        <c:title>
          <c:tx>
            <c:rich>
              <a:bodyPr vert="horz" rot="-5400000" anchor="ctr"/>
              <a:lstStyle/>
              <a:p>
                <a:pPr algn="ctr">
                  <a:defRPr/>
                </a:pPr>
                <a:r>
                  <a:rPr lang="en-US" cap="none" sz="1000" b="1" i="0" u="none" baseline="0">
                    <a:solidFill>
                      <a:srgbClr val="339966"/>
                    </a:solidFill>
                  </a:rPr>
                  <a:t>Ingresos por impuestos indirectos. Miles de euros</a:t>
                </a:r>
              </a:p>
            </c:rich>
          </c:tx>
          <c:layout>
            <c:manualLayout>
              <c:xMode val="factor"/>
              <c:yMode val="factor"/>
              <c:x val="-0.01475"/>
              <c:y val="-0.024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339966"/>
                </a:solidFill>
              </a:defRPr>
            </a:pPr>
          </a:p>
        </c:txPr>
        <c:crossAx val="18757264"/>
        <c:crossesAt val="1"/>
        <c:crossBetween val="between"/>
        <c:dispUnits/>
        <c:majorUnit val="20000"/>
      </c:valAx>
      <c:catAx>
        <c:axId val="42943386"/>
        <c:scaling>
          <c:orientation val="minMax"/>
        </c:scaling>
        <c:axPos val="b"/>
        <c:delete val="1"/>
        <c:majorTickMark val="out"/>
        <c:minorTickMark val="none"/>
        <c:tickLblPos val="nextTo"/>
        <c:crossAx val="50946155"/>
        <c:crosses val="autoZero"/>
        <c:auto val="1"/>
        <c:lblOffset val="100"/>
        <c:tickLblSkip val="1"/>
        <c:noMultiLvlLbl val="0"/>
      </c:catAx>
      <c:valAx>
        <c:axId val="50946155"/>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41"/>
              <c:y val="-0.02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993300"/>
                </a:solidFill>
              </a:defRPr>
            </a:pPr>
          </a:p>
        </c:txPr>
        <c:crossAx val="42943386"/>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Ingresos por tasas y otros ingresos de los Ayuntamientos de Andalucía por provincias. 
Año 2012 </a:t>
            </a:r>
          </a:p>
        </c:rich>
      </c:tx>
      <c:layout>
        <c:manualLayout>
          <c:xMode val="factor"/>
          <c:yMode val="factor"/>
          <c:x val="-0.00175"/>
          <c:y val="-0.0085"/>
        </c:manualLayout>
      </c:layout>
      <c:spPr>
        <a:noFill/>
        <a:ln>
          <a:noFill/>
        </a:ln>
      </c:spPr>
    </c:title>
    <c:plotArea>
      <c:layout>
        <c:manualLayout>
          <c:xMode val="edge"/>
          <c:yMode val="edge"/>
          <c:x val="0.0295"/>
          <c:y val="0.2125"/>
          <c:w val="0.9405"/>
          <c:h val="0.766"/>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'A.1'!$B$37:$I$37</c:f>
              <c:numCache>
                <c:ptCount val="8"/>
                <c:pt idx="0">
                  <c:v>93313.94849</c:v>
                </c:pt>
                <c:pt idx="1">
                  <c:v>236769.52029999997</c:v>
                </c:pt>
                <c:pt idx="2">
                  <c:v>130817.48279000002</c:v>
                </c:pt>
                <c:pt idx="3">
                  <c:v>149917.76750000002</c:v>
                </c:pt>
                <c:pt idx="4">
                  <c:v>76625.06294999999</c:v>
                </c:pt>
                <c:pt idx="5">
                  <c:v>101182.87648</c:v>
                </c:pt>
                <c:pt idx="6">
                  <c:v>312004.75763000007</c:v>
                </c:pt>
                <c:pt idx="7">
                  <c:v>270297.36388</c:v>
                </c:pt>
              </c:numCache>
            </c:numRef>
          </c:val>
        </c:ser>
        <c:axId val="55862212"/>
        <c:axId val="32997861"/>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28545294"/>
        <c:axId val="55581055"/>
      </c:lineChart>
      <c:catAx>
        <c:axId val="55862212"/>
        <c:scaling>
          <c:orientation val="minMax"/>
        </c:scaling>
        <c:axPos val="b"/>
        <c:delete val="0"/>
        <c:numFmt formatCode="General" sourceLinked="1"/>
        <c:majorTickMark val="out"/>
        <c:minorTickMark val="none"/>
        <c:tickLblPos val="nextTo"/>
        <c:spPr>
          <a:ln w="3175">
            <a:solidFill>
              <a:srgbClr val="000000"/>
            </a:solidFill>
          </a:ln>
        </c:spPr>
        <c:crossAx val="32997861"/>
        <c:crosses val="autoZero"/>
        <c:auto val="1"/>
        <c:lblOffset val="100"/>
        <c:tickLblSkip val="1"/>
        <c:noMultiLvlLbl val="0"/>
      </c:catAx>
      <c:valAx>
        <c:axId val="32997861"/>
        <c:scaling>
          <c:orientation val="minMax"/>
        </c:scaling>
        <c:axPos val="l"/>
        <c:title>
          <c:tx>
            <c:rich>
              <a:bodyPr vert="horz" rot="-5400000" anchor="ctr"/>
              <a:lstStyle/>
              <a:p>
                <a:pPr algn="ctr">
                  <a:defRPr/>
                </a:pPr>
                <a:r>
                  <a:rPr lang="en-US" cap="none" sz="1000" b="1" i="0" u="none" baseline="0">
                    <a:solidFill>
                      <a:srgbClr val="339966"/>
                    </a:solidFill>
                  </a:rPr>
                  <a:t>Ingresos por tasas y otros ingresos. Miles de euros</a:t>
                </a:r>
              </a:p>
            </c:rich>
          </c:tx>
          <c:layout>
            <c:manualLayout>
              <c:xMode val="factor"/>
              <c:yMode val="factor"/>
              <c:x val="-0.01675"/>
              <c:y val="-0.025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339966"/>
                </a:solidFill>
              </a:defRPr>
            </a:pPr>
          </a:p>
        </c:txPr>
        <c:crossAx val="55862212"/>
        <c:crossesAt val="1"/>
        <c:crossBetween val="between"/>
        <c:dispUnits/>
        <c:majorUnit val="60000"/>
      </c:valAx>
      <c:catAx>
        <c:axId val="28545294"/>
        <c:scaling>
          <c:orientation val="minMax"/>
        </c:scaling>
        <c:axPos val="b"/>
        <c:delete val="1"/>
        <c:majorTickMark val="out"/>
        <c:minorTickMark val="none"/>
        <c:tickLblPos val="nextTo"/>
        <c:crossAx val="55581055"/>
        <c:crosses val="autoZero"/>
        <c:auto val="1"/>
        <c:lblOffset val="100"/>
        <c:tickLblSkip val="1"/>
        <c:noMultiLvlLbl val="0"/>
      </c:catAx>
      <c:valAx>
        <c:axId val="55581055"/>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39"/>
              <c:y val="-0.02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993300"/>
                </a:solidFill>
              </a:defRPr>
            </a:pPr>
          </a:p>
        </c:txPr>
        <c:crossAx val="28545294"/>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Ingresos por transferencias corrientes de los Ayuntamientos de Andalucía por provincias. Año 2012 </a:t>
            </a:r>
          </a:p>
        </c:rich>
      </c:tx>
      <c:layout>
        <c:manualLayout>
          <c:xMode val="factor"/>
          <c:yMode val="factor"/>
          <c:x val="0.0505"/>
          <c:y val="-0.0085"/>
        </c:manualLayout>
      </c:layout>
      <c:spPr>
        <a:noFill/>
        <a:ln>
          <a:noFill/>
        </a:ln>
      </c:spPr>
    </c:title>
    <c:plotArea>
      <c:layout>
        <c:manualLayout>
          <c:xMode val="edge"/>
          <c:yMode val="edge"/>
          <c:x val="0.0295"/>
          <c:y val="0.2125"/>
          <c:w val="0.9405"/>
          <c:h val="0.766"/>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'A.1'!$B$38:$I$38</c:f>
              <c:numCache>
                <c:ptCount val="8"/>
                <c:pt idx="0">
                  <c:v>220953.29566</c:v>
                </c:pt>
                <c:pt idx="1">
                  <c:v>372142.59333000006</c:v>
                </c:pt>
                <c:pt idx="2">
                  <c:v>271073.86347</c:v>
                </c:pt>
                <c:pt idx="3">
                  <c:v>310445.93563000014</c:v>
                </c:pt>
                <c:pt idx="4">
                  <c:v>154311.12110999995</c:v>
                </c:pt>
                <c:pt idx="5">
                  <c:v>214822.00920000006</c:v>
                </c:pt>
                <c:pt idx="6">
                  <c:v>522195.3534800001</c:v>
                </c:pt>
                <c:pt idx="7">
                  <c:v>696804.2668100001</c:v>
                </c:pt>
              </c:numCache>
            </c:numRef>
          </c:val>
        </c:ser>
        <c:axId val="30467448"/>
        <c:axId val="5771577"/>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51944194"/>
        <c:axId val="64844563"/>
      </c:lineChart>
      <c:catAx>
        <c:axId val="30467448"/>
        <c:scaling>
          <c:orientation val="minMax"/>
        </c:scaling>
        <c:axPos val="b"/>
        <c:delete val="0"/>
        <c:numFmt formatCode="General" sourceLinked="1"/>
        <c:majorTickMark val="out"/>
        <c:minorTickMark val="none"/>
        <c:tickLblPos val="nextTo"/>
        <c:spPr>
          <a:ln w="3175">
            <a:solidFill>
              <a:srgbClr val="000000"/>
            </a:solidFill>
          </a:ln>
        </c:spPr>
        <c:crossAx val="5771577"/>
        <c:crosses val="autoZero"/>
        <c:auto val="1"/>
        <c:lblOffset val="100"/>
        <c:tickLblSkip val="1"/>
        <c:noMultiLvlLbl val="0"/>
      </c:catAx>
      <c:valAx>
        <c:axId val="5771577"/>
        <c:scaling>
          <c:orientation val="minMax"/>
        </c:scaling>
        <c:axPos val="l"/>
        <c:title>
          <c:tx>
            <c:rich>
              <a:bodyPr vert="horz" rot="-5400000" anchor="ctr"/>
              <a:lstStyle/>
              <a:p>
                <a:pPr algn="ctr">
                  <a:defRPr/>
                </a:pPr>
                <a:r>
                  <a:rPr lang="en-US" cap="none" sz="1000" b="1" i="0" u="none" baseline="0">
                    <a:solidFill>
                      <a:srgbClr val="339966"/>
                    </a:solidFill>
                  </a:rPr>
                  <a:t>Ingresos por transferencias corrientes. Miles de euros</a:t>
                </a:r>
              </a:p>
            </c:rich>
          </c:tx>
          <c:layout>
            <c:manualLayout>
              <c:xMode val="factor"/>
              <c:yMode val="factor"/>
              <c:x val="-0.01675"/>
              <c:y val="-0.027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339966"/>
                </a:solidFill>
              </a:defRPr>
            </a:pPr>
          </a:p>
        </c:txPr>
        <c:crossAx val="30467448"/>
        <c:crossesAt val="1"/>
        <c:crossBetween val="between"/>
        <c:dispUnits/>
        <c:majorUnit val="120000"/>
      </c:valAx>
      <c:catAx>
        <c:axId val="51944194"/>
        <c:scaling>
          <c:orientation val="minMax"/>
        </c:scaling>
        <c:axPos val="b"/>
        <c:delete val="1"/>
        <c:majorTickMark val="out"/>
        <c:minorTickMark val="none"/>
        <c:tickLblPos val="nextTo"/>
        <c:crossAx val="64844563"/>
        <c:crosses val="autoZero"/>
        <c:auto val="1"/>
        <c:lblOffset val="100"/>
        <c:tickLblSkip val="1"/>
        <c:noMultiLvlLbl val="0"/>
      </c:catAx>
      <c:valAx>
        <c:axId val="64844563"/>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39"/>
              <c:y val="-0.02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993300"/>
                </a:solidFill>
              </a:defRPr>
            </a:pPr>
          </a:p>
        </c:txPr>
        <c:crossAx val="51944194"/>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Ingresos por operaciones patrimoniales de los Ayuntamientos de Andalucía por provincias. Año 2012</a:t>
            </a:r>
          </a:p>
        </c:rich>
      </c:tx>
      <c:layout>
        <c:manualLayout>
          <c:xMode val="factor"/>
          <c:yMode val="factor"/>
          <c:x val="-0.001"/>
          <c:y val="-0.0085"/>
        </c:manualLayout>
      </c:layout>
      <c:spPr>
        <a:noFill/>
        <a:ln>
          <a:noFill/>
        </a:ln>
      </c:spPr>
    </c:title>
    <c:plotArea>
      <c:layout>
        <c:manualLayout>
          <c:xMode val="edge"/>
          <c:yMode val="edge"/>
          <c:x val="0.0295"/>
          <c:y val="0.21225"/>
          <c:w val="0.9405"/>
          <c:h val="0.7662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'A.1'!$B$39:$I$39</c:f>
              <c:numCache>
                <c:ptCount val="8"/>
                <c:pt idx="0">
                  <c:v>11755.091400000003</c:v>
                </c:pt>
                <c:pt idx="1">
                  <c:v>37567.249919999995</c:v>
                </c:pt>
                <c:pt idx="2">
                  <c:v>7886.418520000002</c:v>
                </c:pt>
                <c:pt idx="3">
                  <c:v>10503.90267</c:v>
                </c:pt>
                <c:pt idx="4">
                  <c:v>26096.962610000002</c:v>
                </c:pt>
                <c:pt idx="5">
                  <c:v>6949.479240000001</c:v>
                </c:pt>
                <c:pt idx="6">
                  <c:v>35926.45121999999</c:v>
                </c:pt>
                <c:pt idx="7">
                  <c:v>16880.037949999998</c:v>
                </c:pt>
              </c:numCache>
            </c:numRef>
          </c:val>
        </c:ser>
        <c:axId val="46730156"/>
        <c:axId val="17918221"/>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27046262"/>
        <c:axId val="42089767"/>
      </c:lineChart>
      <c:catAx>
        <c:axId val="46730156"/>
        <c:scaling>
          <c:orientation val="minMax"/>
        </c:scaling>
        <c:axPos val="b"/>
        <c:delete val="0"/>
        <c:numFmt formatCode="General" sourceLinked="1"/>
        <c:majorTickMark val="out"/>
        <c:minorTickMark val="none"/>
        <c:tickLblPos val="nextTo"/>
        <c:spPr>
          <a:ln w="3175">
            <a:solidFill>
              <a:srgbClr val="000000"/>
            </a:solidFill>
          </a:ln>
        </c:spPr>
        <c:crossAx val="17918221"/>
        <c:crosses val="autoZero"/>
        <c:auto val="1"/>
        <c:lblOffset val="100"/>
        <c:tickLblSkip val="1"/>
        <c:noMultiLvlLbl val="0"/>
      </c:catAx>
      <c:valAx>
        <c:axId val="17918221"/>
        <c:scaling>
          <c:orientation val="minMax"/>
          <c:max val="100000"/>
        </c:scaling>
        <c:axPos val="l"/>
        <c:title>
          <c:tx>
            <c:rich>
              <a:bodyPr vert="horz" rot="-5400000" anchor="ctr"/>
              <a:lstStyle/>
              <a:p>
                <a:pPr algn="ctr">
                  <a:defRPr/>
                </a:pPr>
                <a:r>
                  <a:rPr lang="en-US" cap="none" sz="1000" b="1" i="0" u="none" baseline="0">
                    <a:solidFill>
                      <a:srgbClr val="339966"/>
                    </a:solidFill>
                  </a:rPr>
                  <a:t>Ingresos por operaciones patrimoniales. Miles de euros</a:t>
                </a:r>
              </a:p>
            </c:rich>
          </c:tx>
          <c:layout>
            <c:manualLayout>
              <c:xMode val="factor"/>
              <c:yMode val="factor"/>
              <c:x val="-0.01675"/>
              <c:y val="-0.029"/>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339966"/>
                </a:solidFill>
              </a:defRPr>
            </a:pPr>
          </a:p>
        </c:txPr>
        <c:crossAx val="46730156"/>
        <c:crossesAt val="1"/>
        <c:crossBetween val="between"/>
        <c:dispUnits/>
        <c:majorUnit val="20000"/>
      </c:valAx>
      <c:catAx>
        <c:axId val="27046262"/>
        <c:scaling>
          <c:orientation val="minMax"/>
        </c:scaling>
        <c:axPos val="b"/>
        <c:delete val="1"/>
        <c:majorTickMark val="out"/>
        <c:minorTickMark val="none"/>
        <c:tickLblPos val="nextTo"/>
        <c:crossAx val="42089767"/>
        <c:crosses val="autoZero"/>
        <c:auto val="1"/>
        <c:lblOffset val="100"/>
        <c:tickLblSkip val="1"/>
        <c:noMultiLvlLbl val="0"/>
      </c:catAx>
      <c:valAx>
        <c:axId val="42089767"/>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39"/>
              <c:y val="-0.02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993300"/>
                </a:solidFill>
              </a:defRPr>
            </a:pPr>
          </a:p>
        </c:txPr>
        <c:crossAx val="27046262"/>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Ingresos por operaciones corrientes de los Ayuntamientos de Andalucía por provincias. Año 2012 </a:t>
            </a:r>
          </a:p>
        </c:rich>
      </c:tx>
      <c:layout>
        <c:manualLayout>
          <c:xMode val="factor"/>
          <c:yMode val="factor"/>
          <c:x val="0.013"/>
          <c:y val="-0.0085"/>
        </c:manualLayout>
      </c:layout>
      <c:spPr>
        <a:noFill/>
        <a:ln>
          <a:noFill/>
        </a:ln>
      </c:spPr>
    </c:title>
    <c:plotArea>
      <c:layout>
        <c:manualLayout>
          <c:xMode val="edge"/>
          <c:yMode val="edge"/>
          <c:x val="0.0295"/>
          <c:y val="0.213"/>
          <c:w val="0.9405"/>
          <c:h val="0.76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'A.1'!$B$34:$I$34</c:f>
              <c:numCache>
                <c:ptCount val="8"/>
                <c:pt idx="0">
                  <c:v>596253.4940899999</c:v>
                </c:pt>
                <c:pt idx="1">
                  <c:v>1168872.32107</c:v>
                </c:pt>
                <c:pt idx="2">
                  <c:v>667112.2707199999</c:v>
                </c:pt>
                <c:pt idx="3">
                  <c:v>760365.78835</c:v>
                </c:pt>
                <c:pt idx="4">
                  <c:v>457362.43060999986</c:v>
                </c:pt>
                <c:pt idx="5">
                  <c:v>504297.31385000004</c:v>
                </c:pt>
                <c:pt idx="6">
                  <c:v>1729773.8920800001</c:v>
                </c:pt>
                <c:pt idx="7">
                  <c:v>1675824.18972</c:v>
                </c:pt>
              </c:numCache>
            </c:numRef>
          </c:val>
        </c:ser>
        <c:axId val="43263584"/>
        <c:axId val="53827937"/>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14689386"/>
        <c:axId val="65095611"/>
      </c:lineChart>
      <c:catAx>
        <c:axId val="43263584"/>
        <c:scaling>
          <c:orientation val="minMax"/>
        </c:scaling>
        <c:axPos val="b"/>
        <c:delete val="0"/>
        <c:numFmt formatCode="General" sourceLinked="1"/>
        <c:majorTickMark val="out"/>
        <c:minorTickMark val="none"/>
        <c:tickLblPos val="nextTo"/>
        <c:spPr>
          <a:ln w="3175">
            <a:solidFill>
              <a:srgbClr val="000000"/>
            </a:solidFill>
          </a:ln>
        </c:spPr>
        <c:crossAx val="53827937"/>
        <c:crosses val="autoZero"/>
        <c:auto val="1"/>
        <c:lblOffset val="100"/>
        <c:tickLblSkip val="1"/>
        <c:noMultiLvlLbl val="0"/>
      </c:catAx>
      <c:valAx>
        <c:axId val="53827937"/>
        <c:scaling>
          <c:orientation val="minMax"/>
        </c:scaling>
        <c:axPos val="l"/>
        <c:title>
          <c:tx>
            <c:rich>
              <a:bodyPr vert="horz" rot="-5400000" anchor="ctr"/>
              <a:lstStyle/>
              <a:p>
                <a:pPr algn="ctr">
                  <a:defRPr/>
                </a:pPr>
                <a:r>
                  <a:rPr lang="en-US" cap="none" sz="1000" b="1" i="0" u="none" baseline="0">
                    <a:solidFill>
                      <a:srgbClr val="339966"/>
                    </a:solidFill>
                  </a:rPr>
                  <a:t>Ingresos por operaciones corrientes. Miles de euros</a:t>
                </a:r>
              </a:p>
            </c:rich>
          </c:tx>
          <c:layout>
            <c:manualLayout>
              <c:xMode val="factor"/>
              <c:yMode val="factor"/>
              <c:x val="-0.01975"/>
              <c:y val="-0.025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339966"/>
                </a:solidFill>
              </a:defRPr>
            </a:pPr>
          </a:p>
        </c:txPr>
        <c:crossAx val="43263584"/>
        <c:crossesAt val="1"/>
        <c:crossBetween val="between"/>
        <c:dispUnits/>
        <c:majorUnit val="320000"/>
      </c:valAx>
      <c:catAx>
        <c:axId val="14689386"/>
        <c:scaling>
          <c:orientation val="minMax"/>
        </c:scaling>
        <c:axPos val="b"/>
        <c:delete val="1"/>
        <c:majorTickMark val="out"/>
        <c:minorTickMark val="none"/>
        <c:tickLblPos val="nextTo"/>
        <c:crossAx val="65095611"/>
        <c:crosses val="autoZero"/>
        <c:auto val="1"/>
        <c:lblOffset val="100"/>
        <c:tickLblSkip val="1"/>
        <c:noMultiLvlLbl val="0"/>
      </c:catAx>
      <c:valAx>
        <c:axId val="65095611"/>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36"/>
              <c:y val="-0.02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993300"/>
                </a:solidFill>
              </a:defRPr>
            </a:pPr>
          </a:p>
        </c:txPr>
        <c:crossAx val="14689386"/>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Ingresos por enajenación de inversiones reales de los Ayuntamientos de Andalucía por provincias. Año 2012</a:t>
            </a:r>
          </a:p>
        </c:rich>
      </c:tx>
      <c:layout>
        <c:manualLayout>
          <c:xMode val="factor"/>
          <c:yMode val="factor"/>
          <c:x val="0"/>
          <c:y val="-0.0085"/>
        </c:manualLayout>
      </c:layout>
      <c:spPr>
        <a:noFill/>
        <a:ln>
          <a:noFill/>
        </a:ln>
      </c:spPr>
    </c:title>
    <c:plotArea>
      <c:layout>
        <c:manualLayout>
          <c:xMode val="edge"/>
          <c:yMode val="edge"/>
          <c:x val="0.01975"/>
          <c:y val="0.2125"/>
          <c:w val="0.95025"/>
          <c:h val="0.766"/>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'A.1'!$B$42:$I$42</c:f>
              <c:numCache>
                <c:ptCount val="8"/>
                <c:pt idx="0">
                  <c:v>2587.10513</c:v>
                </c:pt>
                <c:pt idx="1">
                  <c:v>2712.3068399999997</c:v>
                </c:pt>
                <c:pt idx="2">
                  <c:v>904.8588400000001</c:v>
                </c:pt>
                <c:pt idx="3">
                  <c:v>9692.824410000003</c:v>
                </c:pt>
                <c:pt idx="4">
                  <c:v>7707.070970000001</c:v>
                </c:pt>
                <c:pt idx="5">
                  <c:v>5204.270009999999</c:v>
                </c:pt>
                <c:pt idx="6">
                  <c:v>30348.57006</c:v>
                </c:pt>
                <c:pt idx="7">
                  <c:v>41075.65930000001</c:v>
                </c:pt>
              </c:numCache>
            </c:numRef>
          </c:val>
        </c:ser>
        <c:axId val="48989588"/>
        <c:axId val="38253109"/>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8733662"/>
        <c:axId val="11494095"/>
      </c:lineChart>
      <c:catAx>
        <c:axId val="48989588"/>
        <c:scaling>
          <c:orientation val="minMax"/>
        </c:scaling>
        <c:axPos val="b"/>
        <c:delete val="0"/>
        <c:numFmt formatCode="General" sourceLinked="1"/>
        <c:majorTickMark val="out"/>
        <c:minorTickMark val="none"/>
        <c:tickLblPos val="nextTo"/>
        <c:spPr>
          <a:ln w="3175">
            <a:solidFill>
              <a:srgbClr val="000000"/>
            </a:solidFill>
          </a:ln>
        </c:spPr>
        <c:crossAx val="38253109"/>
        <c:crosses val="autoZero"/>
        <c:auto val="1"/>
        <c:lblOffset val="100"/>
        <c:tickLblSkip val="1"/>
        <c:noMultiLvlLbl val="0"/>
      </c:catAx>
      <c:valAx>
        <c:axId val="38253109"/>
        <c:scaling>
          <c:orientation val="minMax"/>
          <c:max val="50000"/>
        </c:scaling>
        <c:axPos val="l"/>
        <c:title>
          <c:tx>
            <c:rich>
              <a:bodyPr vert="horz" rot="-5400000" anchor="ctr"/>
              <a:lstStyle/>
              <a:p>
                <a:pPr algn="ctr">
                  <a:defRPr/>
                </a:pPr>
                <a:r>
                  <a:rPr lang="en-US" cap="none" sz="1000" b="1" i="0" u="none" baseline="0">
                    <a:solidFill>
                      <a:srgbClr val="339966"/>
                    </a:solidFill>
                  </a:rPr>
                  <a:t>Ingresos por enajenación de inversiones reales. Miles de euros</a:t>
                </a:r>
              </a:p>
            </c:rich>
          </c:tx>
          <c:layout>
            <c:manualLayout>
              <c:xMode val="factor"/>
              <c:yMode val="factor"/>
              <c:x val="-0.014"/>
              <c:y val="-0.0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339966"/>
                </a:solidFill>
              </a:defRPr>
            </a:pPr>
          </a:p>
        </c:txPr>
        <c:crossAx val="48989588"/>
        <c:crossesAt val="1"/>
        <c:crossBetween val="between"/>
        <c:dispUnits/>
        <c:majorUnit val="10000"/>
      </c:valAx>
      <c:catAx>
        <c:axId val="8733662"/>
        <c:scaling>
          <c:orientation val="minMax"/>
        </c:scaling>
        <c:axPos val="b"/>
        <c:delete val="1"/>
        <c:majorTickMark val="out"/>
        <c:minorTickMark val="none"/>
        <c:tickLblPos val="nextTo"/>
        <c:crossAx val="11494095"/>
        <c:crosses val="autoZero"/>
        <c:auto val="1"/>
        <c:lblOffset val="100"/>
        <c:tickLblSkip val="1"/>
        <c:noMultiLvlLbl val="0"/>
      </c:catAx>
      <c:valAx>
        <c:axId val="11494095"/>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4125"/>
              <c:y val="-0.02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993300"/>
                </a:solidFill>
              </a:defRPr>
            </a:pPr>
          </a:p>
        </c:txPr>
        <c:crossAx val="8733662"/>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Gastos de bienes corrientes y servicios de los Ayuntamientos de Andalucía por provincias. Año 2012 </a:t>
            </a:r>
          </a:p>
        </c:rich>
      </c:tx>
      <c:layout>
        <c:manualLayout>
          <c:xMode val="factor"/>
          <c:yMode val="factor"/>
          <c:x val="0"/>
          <c:y val="-0.002"/>
        </c:manualLayout>
      </c:layout>
      <c:spPr>
        <a:noFill/>
        <a:ln>
          <a:noFill/>
        </a:ln>
      </c:spPr>
    </c:title>
    <c:plotArea>
      <c:layout>
        <c:manualLayout>
          <c:xMode val="edge"/>
          <c:yMode val="edge"/>
          <c:x val="0.0615"/>
          <c:y val="0.12325"/>
          <c:w val="0.90825"/>
          <c:h val="0.86"/>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'A.1'!$B$17:$I$17</c:f>
              <c:numCache>
                <c:ptCount val="8"/>
                <c:pt idx="0">
                  <c:v>291674.62876</c:v>
                </c:pt>
                <c:pt idx="1">
                  <c:v>382914.3851999999</c:v>
                </c:pt>
                <c:pt idx="2">
                  <c:v>177372.9287600001</c:v>
                </c:pt>
                <c:pt idx="3">
                  <c:v>343787.69473000016</c:v>
                </c:pt>
                <c:pt idx="4">
                  <c:v>158748.99945000003</c:v>
                </c:pt>
                <c:pt idx="5">
                  <c:v>194922.89725000004</c:v>
                </c:pt>
                <c:pt idx="6">
                  <c:v>515826.78667000006</c:v>
                </c:pt>
                <c:pt idx="7">
                  <c:v>412329.24130999984</c:v>
                </c:pt>
              </c:numCache>
            </c:numRef>
          </c:val>
        </c:ser>
        <c:axId val="58595104"/>
        <c:axId val="57593889"/>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48582954"/>
        <c:axId val="34593403"/>
      </c:lineChart>
      <c:catAx>
        <c:axId val="58595104"/>
        <c:scaling>
          <c:orientation val="minMax"/>
        </c:scaling>
        <c:axPos val="b"/>
        <c:delete val="0"/>
        <c:numFmt formatCode="General" sourceLinked="1"/>
        <c:majorTickMark val="out"/>
        <c:minorTickMark val="none"/>
        <c:tickLblPos val="nextTo"/>
        <c:spPr>
          <a:ln w="3175">
            <a:solidFill>
              <a:srgbClr val="000000"/>
            </a:solidFill>
          </a:ln>
        </c:spPr>
        <c:crossAx val="57593889"/>
        <c:crosses val="autoZero"/>
        <c:auto val="1"/>
        <c:lblOffset val="100"/>
        <c:tickLblSkip val="1"/>
        <c:noMultiLvlLbl val="0"/>
      </c:catAx>
      <c:valAx>
        <c:axId val="57593889"/>
        <c:scaling>
          <c:orientation val="minMax"/>
        </c:scaling>
        <c:axPos val="l"/>
        <c:title>
          <c:tx>
            <c:rich>
              <a:bodyPr vert="horz" rot="-5400000" anchor="ctr"/>
              <a:lstStyle/>
              <a:p>
                <a:pPr algn="ctr">
                  <a:defRPr/>
                </a:pPr>
                <a:r>
                  <a:rPr lang="en-US" cap="none" sz="800" b="1" i="0" u="none" baseline="0">
                    <a:solidFill>
                      <a:srgbClr val="339966"/>
                    </a:solidFill>
                  </a:rPr>
                  <a:t>Gastos de bienes corrientes y servicios. Miles de euros</a:t>
                </a:r>
              </a:p>
            </c:rich>
          </c:tx>
          <c:layout>
            <c:manualLayout>
              <c:xMode val="factor"/>
              <c:yMode val="factor"/>
              <c:x val="-0.0165"/>
              <c:y val="-0.015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339966"/>
                </a:solidFill>
              </a:defRPr>
            </a:pPr>
          </a:p>
        </c:txPr>
        <c:crossAx val="58595104"/>
        <c:crossesAt val="1"/>
        <c:crossBetween val="between"/>
        <c:dispUnits/>
        <c:majorUnit val="100000"/>
      </c:valAx>
      <c:catAx>
        <c:axId val="48582954"/>
        <c:scaling>
          <c:orientation val="minMax"/>
        </c:scaling>
        <c:axPos val="b"/>
        <c:delete val="1"/>
        <c:majorTickMark val="out"/>
        <c:minorTickMark val="none"/>
        <c:tickLblPos val="nextTo"/>
        <c:crossAx val="34593403"/>
        <c:crosses val="autoZero"/>
        <c:auto val="1"/>
        <c:lblOffset val="100"/>
        <c:tickLblSkip val="1"/>
        <c:noMultiLvlLbl val="0"/>
      </c:catAx>
      <c:valAx>
        <c:axId val="34593403"/>
        <c:scaling>
          <c:orientation val="minMax"/>
        </c:scaling>
        <c:axPos val="l"/>
        <c:title>
          <c:tx>
            <c:rich>
              <a:bodyPr vert="horz" rot="-5400000" anchor="ctr"/>
              <a:lstStyle/>
              <a:p>
                <a:pPr algn="ctr">
                  <a:defRPr/>
                </a:pPr>
                <a:r>
                  <a:rPr lang="en-US" cap="none" sz="800" b="1" i="0" u="none" baseline="0">
                    <a:solidFill>
                      <a:srgbClr val="993300"/>
                    </a:solidFill>
                  </a:rPr>
                  <a:t>Número de municipios que componen la estadística</a:t>
                </a:r>
              </a:p>
            </c:rich>
          </c:tx>
          <c:layout>
            <c:manualLayout>
              <c:xMode val="factor"/>
              <c:yMode val="factor"/>
              <c:x val="0.23775"/>
              <c:y val="-0.01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993300"/>
                </a:solidFill>
              </a:defRPr>
            </a:pPr>
          </a:p>
        </c:txPr>
        <c:crossAx val="48582954"/>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Ingresos por transferencias de capital de los Ayuntamientos de Andalucía por provincias. Año 2012 </a:t>
            </a:r>
          </a:p>
        </c:rich>
      </c:tx>
      <c:layout>
        <c:manualLayout>
          <c:xMode val="factor"/>
          <c:yMode val="factor"/>
          <c:x val="0.0515"/>
          <c:y val="-0.00875"/>
        </c:manualLayout>
      </c:layout>
      <c:spPr>
        <a:noFill/>
        <a:ln>
          <a:noFill/>
        </a:ln>
      </c:spPr>
    </c:title>
    <c:plotArea>
      <c:layout>
        <c:manualLayout>
          <c:xMode val="edge"/>
          <c:yMode val="edge"/>
          <c:x val="0.0295"/>
          <c:y val="0.21225"/>
          <c:w val="0.9405"/>
          <c:h val="0.7662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'A.1'!$B$43:$I$43</c:f>
              <c:numCache>
                <c:ptCount val="8"/>
                <c:pt idx="0">
                  <c:v>20077.24198999999</c:v>
                </c:pt>
                <c:pt idx="1">
                  <c:v>18811.775319999997</c:v>
                </c:pt>
                <c:pt idx="2">
                  <c:v>35989.42815999999</c:v>
                </c:pt>
                <c:pt idx="3">
                  <c:v>45695.31667999998</c:v>
                </c:pt>
                <c:pt idx="4">
                  <c:v>23715.4261</c:v>
                </c:pt>
                <c:pt idx="5">
                  <c:v>57536.52068</c:v>
                </c:pt>
                <c:pt idx="6">
                  <c:v>77101.33124000003</c:v>
                </c:pt>
                <c:pt idx="7">
                  <c:v>75881.22644000003</c:v>
                </c:pt>
              </c:numCache>
            </c:numRef>
          </c:val>
        </c:ser>
        <c:axId val="36337992"/>
        <c:axId val="58606473"/>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57696210"/>
        <c:axId val="49503843"/>
      </c:lineChart>
      <c:catAx>
        <c:axId val="36337992"/>
        <c:scaling>
          <c:orientation val="minMax"/>
        </c:scaling>
        <c:axPos val="b"/>
        <c:delete val="0"/>
        <c:numFmt formatCode="General" sourceLinked="1"/>
        <c:majorTickMark val="out"/>
        <c:minorTickMark val="none"/>
        <c:tickLblPos val="nextTo"/>
        <c:spPr>
          <a:ln w="3175">
            <a:solidFill>
              <a:srgbClr val="000000"/>
            </a:solidFill>
          </a:ln>
        </c:spPr>
        <c:crossAx val="58606473"/>
        <c:crosses val="autoZero"/>
        <c:auto val="1"/>
        <c:lblOffset val="100"/>
        <c:tickLblSkip val="1"/>
        <c:noMultiLvlLbl val="0"/>
      </c:catAx>
      <c:valAx>
        <c:axId val="58606473"/>
        <c:scaling>
          <c:orientation val="minMax"/>
          <c:max val="600000"/>
        </c:scaling>
        <c:axPos val="l"/>
        <c:title>
          <c:tx>
            <c:rich>
              <a:bodyPr vert="horz" rot="-5400000" anchor="ctr"/>
              <a:lstStyle/>
              <a:p>
                <a:pPr algn="ctr">
                  <a:defRPr/>
                </a:pPr>
                <a:r>
                  <a:rPr lang="en-US" cap="none" sz="1000" b="1" i="0" u="none" baseline="0">
                    <a:solidFill>
                      <a:srgbClr val="339966"/>
                    </a:solidFill>
                  </a:rPr>
                  <a:t>Ingresos por transferencias de capital. Miles de euros</a:t>
                </a:r>
              </a:p>
            </c:rich>
          </c:tx>
          <c:layout>
            <c:manualLayout>
              <c:xMode val="factor"/>
              <c:yMode val="factor"/>
              <c:x val="-0.01675"/>
              <c:y val="-0.028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339966"/>
                </a:solidFill>
              </a:defRPr>
            </a:pPr>
          </a:p>
        </c:txPr>
        <c:crossAx val="36337992"/>
        <c:crossesAt val="1"/>
        <c:crossBetween val="between"/>
        <c:dispUnits/>
        <c:majorUnit val="100000"/>
      </c:valAx>
      <c:catAx>
        <c:axId val="57696210"/>
        <c:scaling>
          <c:orientation val="minMax"/>
        </c:scaling>
        <c:axPos val="b"/>
        <c:delete val="1"/>
        <c:majorTickMark val="out"/>
        <c:minorTickMark val="none"/>
        <c:tickLblPos val="nextTo"/>
        <c:crossAx val="49503843"/>
        <c:crosses val="autoZero"/>
        <c:auto val="1"/>
        <c:lblOffset val="100"/>
        <c:tickLblSkip val="1"/>
        <c:noMultiLvlLbl val="0"/>
      </c:catAx>
      <c:valAx>
        <c:axId val="49503843"/>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39"/>
              <c:y val="-0.029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993300"/>
                </a:solidFill>
              </a:defRPr>
            </a:pPr>
          </a:p>
        </c:txPr>
        <c:crossAx val="57696210"/>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Ingresos por operaciones de capital de los Ayuntamientos de Andalucía por provincias. Año 2012 </a:t>
            </a:r>
          </a:p>
        </c:rich>
      </c:tx>
      <c:layout>
        <c:manualLayout>
          <c:xMode val="factor"/>
          <c:yMode val="factor"/>
          <c:x val="-0.001"/>
          <c:y val="-0.00875"/>
        </c:manualLayout>
      </c:layout>
      <c:spPr>
        <a:noFill/>
        <a:ln>
          <a:noFill/>
        </a:ln>
      </c:spPr>
    </c:title>
    <c:plotArea>
      <c:layout>
        <c:manualLayout>
          <c:xMode val="edge"/>
          <c:yMode val="edge"/>
          <c:x val="0.0295"/>
          <c:y val="0.21275"/>
          <c:w val="0.9405"/>
          <c:h val="0.7657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'A.1'!$B$41:$I$41</c:f>
              <c:numCache>
                <c:ptCount val="8"/>
                <c:pt idx="0">
                  <c:v>22664.34711999999</c:v>
                </c:pt>
                <c:pt idx="1">
                  <c:v>21524.082159999998</c:v>
                </c:pt>
                <c:pt idx="2">
                  <c:v>36894.28699999999</c:v>
                </c:pt>
                <c:pt idx="3">
                  <c:v>55388.14108999998</c:v>
                </c:pt>
                <c:pt idx="4">
                  <c:v>31422.49707</c:v>
                </c:pt>
                <c:pt idx="5">
                  <c:v>62740.79069</c:v>
                </c:pt>
                <c:pt idx="6">
                  <c:v>107449.90130000003</c:v>
                </c:pt>
                <c:pt idx="7">
                  <c:v>116956.88574000003</c:v>
                </c:pt>
              </c:numCache>
            </c:numRef>
          </c:val>
        </c:ser>
        <c:axId val="42881404"/>
        <c:axId val="50388317"/>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50841670"/>
        <c:axId val="54921847"/>
      </c:lineChart>
      <c:catAx>
        <c:axId val="42881404"/>
        <c:scaling>
          <c:orientation val="minMax"/>
        </c:scaling>
        <c:axPos val="b"/>
        <c:delete val="0"/>
        <c:numFmt formatCode="General" sourceLinked="1"/>
        <c:majorTickMark val="out"/>
        <c:minorTickMark val="none"/>
        <c:tickLblPos val="nextTo"/>
        <c:spPr>
          <a:ln w="3175">
            <a:solidFill>
              <a:srgbClr val="000000"/>
            </a:solidFill>
          </a:ln>
        </c:spPr>
        <c:crossAx val="50388317"/>
        <c:crosses val="autoZero"/>
        <c:auto val="1"/>
        <c:lblOffset val="100"/>
        <c:tickLblSkip val="1"/>
        <c:noMultiLvlLbl val="0"/>
      </c:catAx>
      <c:valAx>
        <c:axId val="50388317"/>
        <c:scaling>
          <c:orientation val="minMax"/>
          <c:max val="600000"/>
          <c:min val="0"/>
        </c:scaling>
        <c:axPos val="l"/>
        <c:title>
          <c:tx>
            <c:rich>
              <a:bodyPr vert="horz" rot="-5400000" anchor="ctr"/>
              <a:lstStyle/>
              <a:p>
                <a:pPr algn="ctr">
                  <a:defRPr/>
                </a:pPr>
                <a:r>
                  <a:rPr lang="en-US" cap="none" sz="1000" b="1" i="0" u="none" baseline="0">
                    <a:solidFill>
                      <a:srgbClr val="008000"/>
                    </a:solidFill>
                  </a:rPr>
                  <a:t>Ingresos por operaciones de capital. Miles de euros</a:t>
                </a:r>
              </a:p>
            </c:rich>
          </c:tx>
          <c:layout>
            <c:manualLayout>
              <c:xMode val="factor"/>
              <c:yMode val="factor"/>
              <c:x val="-0.01675"/>
              <c:y val="-0.027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339966"/>
                </a:solidFill>
              </a:defRPr>
            </a:pPr>
          </a:p>
        </c:txPr>
        <c:crossAx val="42881404"/>
        <c:crossesAt val="1"/>
        <c:crossBetween val="between"/>
        <c:dispUnits/>
        <c:majorUnit val="120000"/>
      </c:valAx>
      <c:catAx>
        <c:axId val="50841670"/>
        <c:scaling>
          <c:orientation val="minMax"/>
        </c:scaling>
        <c:axPos val="b"/>
        <c:delete val="1"/>
        <c:majorTickMark val="out"/>
        <c:minorTickMark val="none"/>
        <c:tickLblPos val="nextTo"/>
        <c:crossAx val="54921847"/>
        <c:crosses val="autoZero"/>
        <c:auto val="1"/>
        <c:lblOffset val="100"/>
        <c:tickLblSkip val="1"/>
        <c:noMultiLvlLbl val="0"/>
      </c:catAx>
      <c:valAx>
        <c:axId val="54921847"/>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39"/>
              <c:y val="-0.029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993300"/>
                </a:solidFill>
              </a:defRPr>
            </a:pPr>
          </a:p>
        </c:txPr>
        <c:crossAx val="50841670"/>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Ingresos por variación de activos financieros de los Ayuntamientos de Andalucía por provincias. Año 2012</a:t>
            </a:r>
          </a:p>
        </c:rich>
      </c:tx>
      <c:layout>
        <c:manualLayout>
          <c:xMode val="factor"/>
          <c:yMode val="factor"/>
          <c:x val="-0.001"/>
          <c:y val="-0.0085"/>
        </c:manualLayout>
      </c:layout>
      <c:spPr>
        <a:noFill/>
        <a:ln>
          <a:noFill/>
        </a:ln>
      </c:spPr>
    </c:title>
    <c:plotArea>
      <c:layout>
        <c:manualLayout>
          <c:xMode val="edge"/>
          <c:yMode val="edge"/>
          <c:x val="0.0295"/>
          <c:y val="0.21225"/>
          <c:w val="0.9405"/>
          <c:h val="0.766"/>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'A.1'!$B$46:$I$46</c:f>
              <c:numCache>
                <c:ptCount val="8"/>
                <c:pt idx="0">
                  <c:v>662.63964</c:v>
                </c:pt>
                <c:pt idx="1">
                  <c:v>3240.0852400000003</c:v>
                </c:pt>
                <c:pt idx="2">
                  <c:v>702.4024900000001</c:v>
                </c:pt>
                <c:pt idx="3">
                  <c:v>1375.62954</c:v>
                </c:pt>
                <c:pt idx="4">
                  <c:v>723.37099</c:v>
                </c:pt>
                <c:pt idx="5">
                  <c:v>255.17503</c:v>
                </c:pt>
                <c:pt idx="6">
                  <c:v>4413.511159999998</c:v>
                </c:pt>
                <c:pt idx="7">
                  <c:v>4827.4158099999995</c:v>
                </c:pt>
              </c:numCache>
            </c:numRef>
          </c:val>
        </c:ser>
        <c:axId val="24534576"/>
        <c:axId val="19484593"/>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41143610"/>
        <c:axId val="34748171"/>
      </c:lineChart>
      <c:catAx>
        <c:axId val="24534576"/>
        <c:scaling>
          <c:orientation val="minMax"/>
        </c:scaling>
        <c:axPos val="b"/>
        <c:delete val="0"/>
        <c:numFmt formatCode="General" sourceLinked="1"/>
        <c:majorTickMark val="out"/>
        <c:minorTickMark val="none"/>
        <c:tickLblPos val="nextTo"/>
        <c:spPr>
          <a:ln w="3175">
            <a:solidFill>
              <a:srgbClr val="000000"/>
            </a:solidFill>
          </a:ln>
        </c:spPr>
        <c:crossAx val="19484593"/>
        <c:crosses val="autoZero"/>
        <c:auto val="1"/>
        <c:lblOffset val="100"/>
        <c:tickLblSkip val="1"/>
        <c:noMultiLvlLbl val="0"/>
      </c:catAx>
      <c:valAx>
        <c:axId val="19484593"/>
        <c:scaling>
          <c:orientation val="minMax"/>
          <c:max val="8000"/>
        </c:scaling>
        <c:axPos val="l"/>
        <c:title>
          <c:tx>
            <c:rich>
              <a:bodyPr vert="horz" rot="-5400000" anchor="ctr"/>
              <a:lstStyle/>
              <a:p>
                <a:pPr algn="ctr">
                  <a:defRPr/>
                </a:pPr>
                <a:r>
                  <a:rPr lang="en-US" cap="none" sz="1000" b="1" i="0" u="none" baseline="0">
                    <a:solidFill>
                      <a:srgbClr val="339966"/>
                    </a:solidFill>
                  </a:rPr>
                  <a:t>Ingresos por variación de activos financieros. Miles de euros</a:t>
                </a:r>
              </a:p>
            </c:rich>
          </c:tx>
          <c:layout>
            <c:manualLayout>
              <c:xMode val="factor"/>
              <c:yMode val="factor"/>
              <c:x val="-0.01275"/>
              <c:y val="-0.027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339966"/>
                </a:solidFill>
              </a:defRPr>
            </a:pPr>
          </a:p>
        </c:txPr>
        <c:crossAx val="24534576"/>
        <c:crossesAt val="1"/>
        <c:crossBetween val="between"/>
        <c:dispUnits/>
        <c:majorUnit val="2000"/>
      </c:valAx>
      <c:catAx>
        <c:axId val="41143610"/>
        <c:scaling>
          <c:orientation val="minMax"/>
        </c:scaling>
        <c:axPos val="b"/>
        <c:delete val="1"/>
        <c:majorTickMark val="out"/>
        <c:minorTickMark val="none"/>
        <c:tickLblPos val="nextTo"/>
        <c:crossAx val="34748171"/>
        <c:crosses val="autoZero"/>
        <c:auto val="1"/>
        <c:lblOffset val="100"/>
        <c:tickLblSkip val="1"/>
        <c:noMultiLvlLbl val="0"/>
      </c:catAx>
      <c:valAx>
        <c:axId val="34748171"/>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43"/>
              <c:y val="-0.02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993300"/>
                </a:solidFill>
              </a:defRPr>
            </a:pPr>
          </a:p>
        </c:txPr>
        <c:crossAx val="41143610"/>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Ingresos por variación de pasivos financieros de los Ayuntamientos de Andalucía por provincias. Año 2012 </a:t>
            </a:r>
          </a:p>
        </c:rich>
      </c:tx>
      <c:layout>
        <c:manualLayout>
          <c:xMode val="factor"/>
          <c:yMode val="factor"/>
          <c:x val="-0.001"/>
          <c:y val="-0.00875"/>
        </c:manualLayout>
      </c:layout>
      <c:spPr>
        <a:noFill/>
        <a:ln>
          <a:noFill/>
        </a:ln>
      </c:spPr>
    </c:title>
    <c:plotArea>
      <c:layout>
        <c:manualLayout>
          <c:xMode val="edge"/>
          <c:yMode val="edge"/>
          <c:x val="0.0345"/>
          <c:y val="0.21275"/>
          <c:w val="0.93"/>
          <c:h val="0.7657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'A.1'!$B$47:$I$47</c:f>
              <c:numCache>
                <c:ptCount val="8"/>
                <c:pt idx="0">
                  <c:v>258532.59347000002</c:v>
                </c:pt>
                <c:pt idx="1">
                  <c:v>914986.1043900001</c:v>
                </c:pt>
                <c:pt idx="2">
                  <c:v>61672.33028000001</c:v>
                </c:pt>
                <c:pt idx="3">
                  <c:v>258759.67874000006</c:v>
                </c:pt>
                <c:pt idx="4">
                  <c:v>237624.61464999994</c:v>
                </c:pt>
                <c:pt idx="5">
                  <c:v>321781.37191999995</c:v>
                </c:pt>
                <c:pt idx="6">
                  <c:v>376485.57289</c:v>
                </c:pt>
                <c:pt idx="7">
                  <c:v>322893.4038900001</c:v>
                </c:pt>
              </c:numCache>
            </c:numRef>
          </c:val>
        </c:ser>
        <c:axId val="44298084"/>
        <c:axId val="63138437"/>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31375022"/>
        <c:axId val="13939743"/>
      </c:lineChart>
      <c:catAx>
        <c:axId val="44298084"/>
        <c:scaling>
          <c:orientation val="minMax"/>
        </c:scaling>
        <c:axPos val="b"/>
        <c:delete val="0"/>
        <c:numFmt formatCode="General" sourceLinked="1"/>
        <c:majorTickMark val="out"/>
        <c:minorTickMark val="none"/>
        <c:tickLblPos val="nextTo"/>
        <c:spPr>
          <a:ln w="3175">
            <a:solidFill>
              <a:srgbClr val="000000"/>
            </a:solidFill>
          </a:ln>
        </c:spPr>
        <c:crossAx val="63138437"/>
        <c:crosses val="autoZero"/>
        <c:auto val="1"/>
        <c:lblOffset val="100"/>
        <c:tickLblSkip val="1"/>
        <c:noMultiLvlLbl val="0"/>
      </c:catAx>
      <c:valAx>
        <c:axId val="63138437"/>
        <c:scaling>
          <c:orientation val="minMax"/>
          <c:max val="200000"/>
        </c:scaling>
        <c:axPos val="l"/>
        <c:title>
          <c:tx>
            <c:rich>
              <a:bodyPr vert="horz" rot="-5400000" anchor="ctr"/>
              <a:lstStyle/>
              <a:p>
                <a:pPr algn="ctr">
                  <a:defRPr/>
                </a:pPr>
                <a:r>
                  <a:rPr lang="en-US" cap="none" sz="1000" b="1" i="0" u="none" baseline="0">
                    <a:solidFill>
                      <a:srgbClr val="339966"/>
                    </a:solidFill>
                  </a:rPr>
                  <a:t>Ingresos por variación de pasivos financieros. Miles de euros</a:t>
                </a:r>
              </a:p>
            </c:rich>
          </c:tx>
          <c:layout>
            <c:manualLayout>
              <c:xMode val="factor"/>
              <c:yMode val="factor"/>
              <c:x val="-0.01675"/>
              <c:y val="-0.023"/>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339966"/>
                </a:solidFill>
              </a:defRPr>
            </a:pPr>
          </a:p>
        </c:txPr>
        <c:crossAx val="44298084"/>
        <c:crossesAt val="1"/>
        <c:crossBetween val="between"/>
        <c:dispUnits/>
        <c:majorUnit val="50000"/>
      </c:valAx>
      <c:catAx>
        <c:axId val="31375022"/>
        <c:scaling>
          <c:orientation val="minMax"/>
        </c:scaling>
        <c:axPos val="b"/>
        <c:delete val="1"/>
        <c:majorTickMark val="out"/>
        <c:minorTickMark val="none"/>
        <c:tickLblPos val="nextTo"/>
        <c:crossAx val="13939743"/>
        <c:crosses val="autoZero"/>
        <c:auto val="1"/>
        <c:lblOffset val="100"/>
        <c:tickLblSkip val="1"/>
        <c:noMultiLvlLbl val="0"/>
      </c:catAx>
      <c:valAx>
        <c:axId val="13939743"/>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39"/>
              <c:y val="-0.02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993300"/>
                </a:solidFill>
              </a:defRPr>
            </a:pPr>
          </a:p>
        </c:txPr>
        <c:crossAx val="31375022"/>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Ingresos por operaciones financieras de los Ayuntamientos de Andalucía por provincias. Año 2012</a:t>
            </a:r>
          </a:p>
        </c:rich>
      </c:tx>
      <c:layout>
        <c:manualLayout>
          <c:xMode val="factor"/>
          <c:yMode val="factor"/>
          <c:x val="-0.001"/>
          <c:y val="-0.0085"/>
        </c:manualLayout>
      </c:layout>
      <c:spPr>
        <a:noFill/>
        <a:ln>
          <a:noFill/>
        </a:ln>
      </c:spPr>
    </c:title>
    <c:plotArea>
      <c:layout>
        <c:manualLayout>
          <c:xMode val="edge"/>
          <c:yMode val="edge"/>
          <c:x val="0.0345"/>
          <c:y val="0.213"/>
          <c:w val="0.93"/>
          <c:h val="0.765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'A.1'!$B$45:$I$45</c:f>
              <c:numCache>
                <c:ptCount val="8"/>
                <c:pt idx="0">
                  <c:v>259195.23311000003</c:v>
                </c:pt>
                <c:pt idx="1">
                  <c:v>918226.1896300002</c:v>
                </c:pt>
                <c:pt idx="2">
                  <c:v>62374.73277000001</c:v>
                </c:pt>
                <c:pt idx="3">
                  <c:v>260135.30828000006</c:v>
                </c:pt>
                <c:pt idx="4">
                  <c:v>238347.98563999994</c:v>
                </c:pt>
                <c:pt idx="5">
                  <c:v>322036.54694999993</c:v>
                </c:pt>
                <c:pt idx="6">
                  <c:v>380899.08405</c:v>
                </c:pt>
                <c:pt idx="7">
                  <c:v>327720.81970000005</c:v>
                </c:pt>
              </c:numCache>
            </c:numRef>
          </c:val>
        </c:ser>
        <c:axId val="58348824"/>
        <c:axId val="55377369"/>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28634274"/>
        <c:axId val="56381875"/>
      </c:lineChart>
      <c:catAx>
        <c:axId val="5834882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5377369"/>
        <c:crosses val="autoZero"/>
        <c:auto val="1"/>
        <c:lblOffset val="100"/>
        <c:tickLblSkip val="1"/>
        <c:noMultiLvlLbl val="0"/>
      </c:catAx>
      <c:valAx>
        <c:axId val="55377369"/>
        <c:scaling>
          <c:orientation val="minMax"/>
          <c:max val="200000"/>
          <c:min val="0"/>
        </c:scaling>
        <c:axPos val="l"/>
        <c:title>
          <c:tx>
            <c:rich>
              <a:bodyPr vert="horz" rot="-5400000" anchor="ctr"/>
              <a:lstStyle/>
              <a:p>
                <a:pPr algn="ctr">
                  <a:defRPr/>
                </a:pPr>
                <a:r>
                  <a:rPr lang="en-US" cap="none" sz="1000" b="1" i="0" u="none" baseline="0">
                    <a:solidFill>
                      <a:srgbClr val="339966"/>
                    </a:solidFill>
                  </a:rPr>
                  <a:t>Ingresos por operaciones financieras. Miles de euros</a:t>
                </a:r>
              </a:p>
            </c:rich>
          </c:tx>
          <c:layout>
            <c:manualLayout>
              <c:xMode val="factor"/>
              <c:yMode val="factor"/>
              <c:x val="-0.01675"/>
              <c:y val="-0.027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339966"/>
                </a:solidFill>
              </a:defRPr>
            </a:pPr>
          </a:p>
        </c:txPr>
        <c:crossAx val="58348824"/>
        <c:crossesAt val="1"/>
        <c:crossBetween val="between"/>
        <c:dispUnits/>
        <c:majorUnit val="50000"/>
      </c:valAx>
      <c:catAx>
        <c:axId val="28634274"/>
        <c:scaling>
          <c:orientation val="minMax"/>
        </c:scaling>
        <c:axPos val="b"/>
        <c:delete val="1"/>
        <c:majorTickMark val="out"/>
        <c:minorTickMark val="none"/>
        <c:tickLblPos val="nextTo"/>
        <c:crossAx val="56381875"/>
        <c:crosses val="autoZero"/>
        <c:auto val="1"/>
        <c:lblOffset val="100"/>
        <c:tickLblSkip val="1"/>
        <c:noMultiLvlLbl val="0"/>
      </c:catAx>
      <c:valAx>
        <c:axId val="56381875"/>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39"/>
              <c:y val="-0.02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993300"/>
                </a:solidFill>
              </a:defRPr>
            </a:pPr>
          </a:p>
        </c:txPr>
        <c:crossAx val="28634274"/>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1"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Ingresos de los Ayuntamientos de Andalucía por provincias. Año 2012 </a:t>
            </a:r>
          </a:p>
        </c:rich>
      </c:tx>
      <c:layout>
        <c:manualLayout>
          <c:xMode val="factor"/>
          <c:yMode val="factor"/>
          <c:x val="-0.001"/>
          <c:y val="-0.0085"/>
        </c:manualLayout>
      </c:layout>
      <c:spPr>
        <a:noFill/>
        <a:ln>
          <a:noFill/>
        </a:ln>
      </c:spPr>
    </c:title>
    <c:plotArea>
      <c:layout>
        <c:manualLayout>
          <c:xMode val="edge"/>
          <c:yMode val="edge"/>
          <c:x val="0.0245"/>
          <c:y val="0.13025"/>
          <c:w val="0.9505"/>
          <c:h val="0.8547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'A.1'!$B$49:$I$49</c:f>
              <c:numCache>
                <c:ptCount val="8"/>
                <c:pt idx="0">
                  <c:v>878113.07432</c:v>
                </c:pt>
                <c:pt idx="1">
                  <c:v>2108622.59286</c:v>
                </c:pt>
                <c:pt idx="2">
                  <c:v>766381.2904899999</c:v>
                </c:pt>
                <c:pt idx="3">
                  <c:v>1075889.23772</c:v>
                </c:pt>
                <c:pt idx="4">
                  <c:v>727132.9133199998</c:v>
                </c:pt>
                <c:pt idx="5">
                  <c:v>889074.6514900001</c:v>
                </c:pt>
                <c:pt idx="6">
                  <c:v>2218122.8774300003</c:v>
                </c:pt>
                <c:pt idx="7">
                  <c:v>2120501.89516</c:v>
                </c:pt>
              </c:numCache>
            </c:numRef>
          </c:val>
        </c:ser>
        <c:axId val="37674828"/>
        <c:axId val="3529133"/>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31762198"/>
        <c:axId val="17424327"/>
      </c:lineChart>
      <c:catAx>
        <c:axId val="3767482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529133"/>
        <c:crosses val="autoZero"/>
        <c:auto val="1"/>
        <c:lblOffset val="100"/>
        <c:tickLblSkip val="1"/>
        <c:noMultiLvlLbl val="0"/>
      </c:catAx>
      <c:valAx>
        <c:axId val="3529133"/>
        <c:scaling>
          <c:orientation val="minMax"/>
          <c:max val="3000000"/>
        </c:scaling>
        <c:axPos val="l"/>
        <c:title>
          <c:tx>
            <c:rich>
              <a:bodyPr vert="horz" rot="-5400000" anchor="ctr"/>
              <a:lstStyle/>
              <a:p>
                <a:pPr algn="ctr">
                  <a:defRPr/>
                </a:pPr>
                <a:r>
                  <a:rPr lang="en-US" cap="none" sz="1000" b="1" i="0" u="none" baseline="0">
                    <a:solidFill>
                      <a:srgbClr val="339966"/>
                    </a:solidFill>
                  </a:rPr>
                  <a:t>Ingresos totales. Miles de euros</a:t>
                </a:r>
              </a:p>
            </c:rich>
          </c:tx>
          <c:layout>
            <c:manualLayout>
              <c:xMode val="factor"/>
              <c:yMode val="factor"/>
              <c:x val="-0.01775"/>
              <c:y val="-0.01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339966"/>
                </a:solidFill>
              </a:defRPr>
            </a:pPr>
          </a:p>
        </c:txPr>
        <c:crossAx val="37674828"/>
        <c:crossesAt val="1"/>
        <c:crossBetween val="between"/>
        <c:dispUnits/>
        <c:majorUnit val="600000"/>
      </c:valAx>
      <c:catAx>
        <c:axId val="31762198"/>
        <c:scaling>
          <c:orientation val="minMax"/>
        </c:scaling>
        <c:axPos val="b"/>
        <c:delete val="1"/>
        <c:majorTickMark val="out"/>
        <c:minorTickMark val="none"/>
        <c:tickLblPos val="nextTo"/>
        <c:crossAx val="17424327"/>
        <c:crosses val="autoZero"/>
        <c:auto val="1"/>
        <c:lblOffset val="100"/>
        <c:tickLblSkip val="1"/>
        <c:noMultiLvlLbl val="0"/>
      </c:catAx>
      <c:valAx>
        <c:axId val="17424327"/>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38"/>
              <c:y val="-0.02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993300"/>
                </a:solidFill>
              </a:defRPr>
            </a:pPr>
          </a:p>
        </c:txPr>
        <c:crossAx val="31762198"/>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1"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Total de Gastos por habitante de las Diputaciones Provinciales de Andalucía. Año 2012 </a:t>
            </a:r>
          </a:p>
        </c:rich>
      </c:tx>
      <c:layout>
        <c:manualLayout>
          <c:xMode val="factor"/>
          <c:yMode val="factor"/>
          <c:x val="-0.0075"/>
          <c:y val="0.00175"/>
        </c:manualLayout>
      </c:layout>
      <c:spPr>
        <a:noFill/>
        <a:ln>
          <a:noFill/>
        </a:ln>
      </c:spPr>
    </c:title>
    <c:plotArea>
      <c:layout>
        <c:manualLayout>
          <c:xMode val="edge"/>
          <c:yMode val="edge"/>
          <c:x val="0.029"/>
          <c:y val="0.0945"/>
          <c:w val="0.9585"/>
          <c:h val="0.891"/>
        </c:manualLayout>
      </c:layout>
      <c:barChart>
        <c:barDir val="col"/>
        <c:grouping val="clustered"/>
        <c:varyColors val="0"/>
        <c:ser>
          <c:idx val="0"/>
          <c:order val="0"/>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993300"/>
              </a:solidFill>
              <a:ln w="3175">
                <a:noFill/>
              </a:ln>
            </c:spPr>
          </c:dPt>
          <c:cat>
            <c:strRef>
              <c:f>'DIP. B'!$B$10:$J$10</c:f>
              <c:strCache>
                <c:ptCount val="9"/>
                <c:pt idx="0">
                  <c:v>   Almería</c:v>
                </c:pt>
                <c:pt idx="1">
                  <c:v>     Cádiz</c:v>
                </c:pt>
                <c:pt idx="2">
                  <c:v>   Córdoba</c:v>
                </c:pt>
                <c:pt idx="3">
                  <c:v>   Granada</c:v>
                </c:pt>
                <c:pt idx="4">
                  <c:v>    Huelva</c:v>
                </c:pt>
                <c:pt idx="5">
                  <c:v>      Jaén</c:v>
                </c:pt>
                <c:pt idx="6">
                  <c:v>    Málaga</c:v>
                </c:pt>
                <c:pt idx="7">
                  <c:v>   Sevilla</c:v>
                </c:pt>
                <c:pt idx="8">
                  <c:v>Andalucía</c:v>
                </c:pt>
              </c:strCache>
            </c:strRef>
          </c:cat>
          <c:val>
            <c:numRef>
              <c:f>'DIP. B'!$B$29:$J$29</c:f>
              <c:numCache>
                <c:ptCount val="9"/>
                <c:pt idx="0">
                  <c:v>248.12235268080164</c:v>
                </c:pt>
                <c:pt idx="1">
                  <c:v>208.62492913748076</c:v>
                </c:pt>
                <c:pt idx="2">
                  <c:v>301.6937822841339</c:v>
                </c:pt>
                <c:pt idx="3">
                  <c:v>268.0275719360286</c:v>
                </c:pt>
                <c:pt idx="4">
                  <c:v>317.1351550723722</c:v>
                </c:pt>
                <c:pt idx="5">
                  <c:v>344.1318482304335</c:v>
                </c:pt>
                <c:pt idx="6">
                  <c:v>178.274199654655</c:v>
                </c:pt>
                <c:pt idx="7">
                  <c:v>183.81822271831538</c:v>
                </c:pt>
                <c:pt idx="8">
                  <c:v>233.48170812099397</c:v>
                </c:pt>
              </c:numCache>
            </c:numRef>
          </c:val>
        </c:ser>
        <c:axId val="22601216"/>
        <c:axId val="2084353"/>
      </c:barChart>
      <c:catAx>
        <c:axId val="22601216"/>
        <c:scaling>
          <c:orientation val="minMax"/>
        </c:scaling>
        <c:axPos val="b"/>
        <c:delete val="0"/>
        <c:numFmt formatCode="General" sourceLinked="1"/>
        <c:majorTickMark val="out"/>
        <c:minorTickMark val="none"/>
        <c:tickLblPos val="nextTo"/>
        <c:spPr>
          <a:ln w="3175">
            <a:solidFill>
              <a:srgbClr val="000000"/>
            </a:solidFill>
          </a:ln>
        </c:spPr>
        <c:crossAx val="2084353"/>
        <c:crosses val="autoZero"/>
        <c:auto val="1"/>
        <c:lblOffset val="100"/>
        <c:tickLblSkip val="1"/>
        <c:noMultiLvlLbl val="0"/>
      </c:catAx>
      <c:valAx>
        <c:axId val="2084353"/>
        <c:scaling>
          <c:orientation val="minMax"/>
          <c:max val="400"/>
        </c:scaling>
        <c:axPos val="l"/>
        <c:title>
          <c:tx>
            <c:rich>
              <a:bodyPr vert="horz" rot="-5400000" anchor="ctr"/>
              <a:lstStyle/>
              <a:p>
                <a:pPr algn="ctr">
                  <a:defRPr/>
                </a:pPr>
                <a:r>
                  <a:rPr lang="en-US" cap="none" sz="1000" b="1" i="0" u="none" baseline="0">
                    <a:solidFill>
                      <a:srgbClr val="339966"/>
                    </a:solidFill>
                  </a:rPr>
                  <a:t>Gastos por habitante. Euros por habitante</a:t>
                </a:r>
              </a:p>
            </c:rich>
          </c:tx>
          <c:layout>
            <c:manualLayout>
              <c:xMode val="factor"/>
              <c:yMode val="factor"/>
              <c:x val="-0.00875"/>
              <c:y val="-0.022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339966"/>
                </a:solidFill>
                <a:latin typeface="Arial"/>
                <a:ea typeface="Arial"/>
                <a:cs typeface="Arial"/>
              </a:defRPr>
            </a:pPr>
          </a:p>
        </c:txPr>
        <c:crossAx val="22601216"/>
        <c:crossesAt val="1"/>
        <c:crossBetween val="between"/>
        <c:dispUnits/>
        <c:majorUnit val="80"/>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Total de Ingresos por habitante de las Diputaciones Provinciales de Andalucía. Año 2012 </a:t>
            </a:r>
          </a:p>
        </c:rich>
      </c:tx>
      <c:layout>
        <c:manualLayout>
          <c:xMode val="factor"/>
          <c:yMode val="factor"/>
          <c:x val="0.018"/>
          <c:y val="-0.00375"/>
        </c:manualLayout>
      </c:layout>
      <c:spPr>
        <a:noFill/>
        <a:ln>
          <a:noFill/>
        </a:ln>
      </c:spPr>
    </c:title>
    <c:plotArea>
      <c:layout>
        <c:manualLayout>
          <c:xMode val="edge"/>
          <c:yMode val="edge"/>
          <c:x val="0.032"/>
          <c:y val="0.13"/>
          <c:w val="0.9585"/>
          <c:h val="0.8565"/>
        </c:manualLayout>
      </c:layout>
      <c:barChart>
        <c:barDir val="col"/>
        <c:grouping val="clustered"/>
        <c:varyColors val="0"/>
        <c:ser>
          <c:idx val="0"/>
          <c:order val="0"/>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993300"/>
              </a:solidFill>
              <a:ln w="3175">
                <a:noFill/>
              </a:ln>
            </c:spPr>
          </c:dPt>
          <c:cat>
            <c:strRef>
              <c:f>'DIP. B'!$B$10:$J$10</c:f>
              <c:strCache>
                <c:ptCount val="9"/>
                <c:pt idx="0">
                  <c:v>   Almería</c:v>
                </c:pt>
                <c:pt idx="1">
                  <c:v>     Cádiz</c:v>
                </c:pt>
                <c:pt idx="2">
                  <c:v>   Córdoba</c:v>
                </c:pt>
                <c:pt idx="3">
                  <c:v>   Granada</c:v>
                </c:pt>
                <c:pt idx="4">
                  <c:v>    Huelva</c:v>
                </c:pt>
                <c:pt idx="5">
                  <c:v>      Jaén</c:v>
                </c:pt>
                <c:pt idx="6">
                  <c:v>    Málaga</c:v>
                </c:pt>
                <c:pt idx="7">
                  <c:v>   Sevilla</c:v>
                </c:pt>
                <c:pt idx="8">
                  <c:v>Andalucía</c:v>
                </c:pt>
              </c:strCache>
            </c:strRef>
          </c:cat>
          <c:val>
            <c:numRef>
              <c:f>'DIP. B'!$B$49:$J$49</c:f>
              <c:numCache>
                <c:ptCount val="9"/>
                <c:pt idx="0">
                  <c:v>226.08345453432716</c:v>
                </c:pt>
                <c:pt idx="1">
                  <c:v>184.17142846227406</c:v>
                </c:pt>
                <c:pt idx="2">
                  <c:v>295.16417901402457</c:v>
                </c:pt>
                <c:pt idx="3">
                  <c:v>236.7683431711462</c:v>
                </c:pt>
                <c:pt idx="4">
                  <c:v>295.45384000581964</c:v>
                </c:pt>
                <c:pt idx="5">
                  <c:v>341.6994790077843</c:v>
                </c:pt>
                <c:pt idx="6">
                  <c:v>178.92822360013255</c:v>
                </c:pt>
                <c:pt idx="7">
                  <c:v>189.64485013997037</c:v>
                </c:pt>
                <c:pt idx="8">
                  <c:v>223.82314480071216</c:v>
                </c:pt>
              </c:numCache>
            </c:numRef>
          </c:val>
        </c:ser>
        <c:axId val="18759178"/>
        <c:axId val="34614875"/>
      </c:barChart>
      <c:catAx>
        <c:axId val="18759178"/>
        <c:scaling>
          <c:orientation val="minMax"/>
        </c:scaling>
        <c:axPos val="b"/>
        <c:delete val="0"/>
        <c:numFmt formatCode="General" sourceLinked="1"/>
        <c:majorTickMark val="out"/>
        <c:minorTickMark val="none"/>
        <c:tickLblPos val="nextTo"/>
        <c:spPr>
          <a:ln w="3175">
            <a:solidFill>
              <a:srgbClr val="000000"/>
            </a:solidFill>
          </a:ln>
        </c:spPr>
        <c:crossAx val="34614875"/>
        <c:crosses val="autoZero"/>
        <c:auto val="1"/>
        <c:lblOffset val="100"/>
        <c:tickLblSkip val="1"/>
        <c:noMultiLvlLbl val="0"/>
      </c:catAx>
      <c:valAx>
        <c:axId val="34614875"/>
        <c:scaling>
          <c:orientation val="minMax"/>
          <c:max val="400"/>
        </c:scaling>
        <c:axPos val="l"/>
        <c:title>
          <c:tx>
            <c:rich>
              <a:bodyPr vert="horz" rot="-5400000" anchor="ctr"/>
              <a:lstStyle/>
              <a:p>
                <a:pPr algn="ctr">
                  <a:defRPr/>
                </a:pPr>
                <a:r>
                  <a:rPr lang="en-US" cap="none" sz="1000" b="1" i="0" u="none" baseline="0">
                    <a:solidFill>
                      <a:srgbClr val="339966"/>
                    </a:solidFill>
                  </a:rPr>
                  <a:t>Ingresos por habitante. Euros por habitante</a:t>
                </a:r>
              </a:p>
            </c:rich>
          </c:tx>
          <c:layout>
            <c:manualLayout>
              <c:xMode val="factor"/>
              <c:yMode val="factor"/>
              <c:x val="-0.00875"/>
              <c:y val="-0.025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339966"/>
                </a:solidFill>
              </a:defRPr>
            </a:pPr>
          </a:p>
        </c:txPr>
        <c:crossAx val="18759178"/>
        <c:crossesAt val="1"/>
        <c:crossBetween val="between"/>
        <c:dispUnits/>
        <c:majorUnit val="80"/>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1" i="0" u="none" baseline="0">
                <a:solidFill>
                  <a:srgbClr val="000000"/>
                </a:solidFill>
              </a:rPr>
              <a:t>Gastos financieros de los Ayuntamientos de Andalucía por provincias. Año 2012</a:t>
            </a:r>
          </a:p>
        </c:rich>
      </c:tx>
      <c:layout>
        <c:manualLayout>
          <c:xMode val="factor"/>
          <c:yMode val="factor"/>
          <c:x val="-0.0095"/>
          <c:y val="-0.00375"/>
        </c:manualLayout>
      </c:layout>
      <c:spPr>
        <a:noFill/>
        <a:ln>
          <a:noFill/>
        </a:ln>
      </c:spPr>
    </c:title>
    <c:plotArea>
      <c:layout>
        <c:manualLayout>
          <c:xMode val="edge"/>
          <c:yMode val="edge"/>
          <c:x val="0.03575"/>
          <c:y val="0.0995"/>
          <c:w val="0.9285"/>
          <c:h val="0.8857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'A.1'!$B$18:$I$18</c:f>
              <c:numCache>
                <c:ptCount val="8"/>
                <c:pt idx="0">
                  <c:v>33529.59225000001</c:v>
                </c:pt>
                <c:pt idx="1">
                  <c:v>66176.02649</c:v>
                </c:pt>
                <c:pt idx="2">
                  <c:v>21741.272680000005</c:v>
                </c:pt>
                <c:pt idx="3">
                  <c:v>22886.26412000001</c:v>
                </c:pt>
                <c:pt idx="4">
                  <c:v>21594.92838</c:v>
                </c:pt>
                <c:pt idx="5">
                  <c:v>24534.15661</c:v>
                </c:pt>
                <c:pt idx="6">
                  <c:v>57804.970689999995</c:v>
                </c:pt>
                <c:pt idx="7">
                  <c:v>47535.358270000004</c:v>
                </c:pt>
              </c:numCache>
            </c:numRef>
          </c:val>
        </c:ser>
        <c:axId val="42905172"/>
        <c:axId val="50602229"/>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52766878"/>
        <c:axId val="5139855"/>
      </c:lineChart>
      <c:catAx>
        <c:axId val="4290517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602229"/>
        <c:crosses val="autoZero"/>
        <c:auto val="1"/>
        <c:lblOffset val="100"/>
        <c:tickLblSkip val="1"/>
        <c:noMultiLvlLbl val="0"/>
      </c:catAx>
      <c:valAx>
        <c:axId val="50602229"/>
        <c:scaling>
          <c:orientation val="minMax"/>
        </c:scaling>
        <c:axPos val="l"/>
        <c:title>
          <c:tx>
            <c:rich>
              <a:bodyPr vert="horz" rot="-5400000" anchor="ctr"/>
              <a:lstStyle/>
              <a:p>
                <a:pPr algn="ctr">
                  <a:defRPr/>
                </a:pPr>
                <a:r>
                  <a:rPr lang="en-US" cap="none" sz="1000" b="1" i="0" u="none" baseline="0">
                    <a:solidFill>
                      <a:srgbClr val="339966"/>
                    </a:solidFill>
                  </a:rPr>
                  <a:t>Gastos financieros. Miles de euros</a:t>
                </a:r>
              </a:p>
            </c:rich>
          </c:tx>
          <c:layout>
            <c:manualLayout>
              <c:xMode val="factor"/>
              <c:yMode val="factor"/>
              <c:x val="-0.01675"/>
              <c:y val="-0.01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339966"/>
                </a:solidFill>
              </a:defRPr>
            </a:pPr>
          </a:p>
        </c:txPr>
        <c:crossAx val="42905172"/>
        <c:crossesAt val="1"/>
        <c:crossBetween val="between"/>
        <c:dispUnits/>
        <c:majorUnit val="12000"/>
      </c:valAx>
      <c:catAx>
        <c:axId val="52766878"/>
        <c:scaling>
          <c:orientation val="minMax"/>
        </c:scaling>
        <c:axPos val="b"/>
        <c:delete val="1"/>
        <c:majorTickMark val="out"/>
        <c:minorTickMark val="none"/>
        <c:tickLblPos val="nextTo"/>
        <c:crossAx val="5139855"/>
        <c:crosses val="autoZero"/>
        <c:auto val="1"/>
        <c:lblOffset val="100"/>
        <c:tickLblSkip val="1"/>
        <c:noMultiLvlLbl val="0"/>
      </c:catAx>
      <c:valAx>
        <c:axId val="5139855"/>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3975"/>
              <c:y val="-0.02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993300"/>
                </a:solidFill>
              </a:defRPr>
            </a:pPr>
          </a:p>
        </c:txPr>
        <c:crossAx val="52766878"/>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1" i="0" u="none" baseline="0">
                <a:solidFill>
                  <a:srgbClr val="000000"/>
                </a:solidFill>
              </a:rPr>
              <a:t>Gastos por transferencias corrientes de los Ayuntamientos de Andalucía por provincias. 
Año 2012</a:t>
            </a:r>
          </a:p>
        </c:rich>
      </c:tx>
      <c:layout>
        <c:manualLayout>
          <c:xMode val="factor"/>
          <c:yMode val="factor"/>
          <c:x val="-0.0085"/>
          <c:y val="-0.00375"/>
        </c:manualLayout>
      </c:layout>
      <c:spPr>
        <a:noFill/>
        <a:ln>
          <a:noFill/>
        </a:ln>
      </c:spPr>
    </c:title>
    <c:plotArea>
      <c:layout>
        <c:manualLayout>
          <c:xMode val="edge"/>
          <c:yMode val="edge"/>
          <c:x val="0.0315"/>
          <c:y val="0.1325"/>
          <c:w val="0.937"/>
          <c:h val="0.8527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'A.1'!$B$19:$I$19</c:f>
              <c:numCache>
                <c:ptCount val="8"/>
                <c:pt idx="0">
                  <c:v>28198.14698</c:v>
                </c:pt>
                <c:pt idx="1">
                  <c:v>213075.18204999997</c:v>
                </c:pt>
                <c:pt idx="2">
                  <c:v>128952.82827000004</c:v>
                </c:pt>
                <c:pt idx="3">
                  <c:v>62148.837010000025</c:v>
                </c:pt>
                <c:pt idx="4">
                  <c:v>29102.102280000003</c:v>
                </c:pt>
                <c:pt idx="5">
                  <c:v>35461.54580000001</c:v>
                </c:pt>
                <c:pt idx="6">
                  <c:v>189445.44192</c:v>
                </c:pt>
                <c:pt idx="7">
                  <c:v>252554.21932</c:v>
                </c:pt>
              </c:numCache>
            </c:numRef>
          </c:val>
        </c:ser>
        <c:axId val="46258696"/>
        <c:axId val="13675081"/>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55966866"/>
        <c:axId val="33939747"/>
      </c:lineChart>
      <c:catAx>
        <c:axId val="46258696"/>
        <c:scaling>
          <c:orientation val="minMax"/>
        </c:scaling>
        <c:axPos val="b"/>
        <c:delete val="0"/>
        <c:numFmt formatCode="General" sourceLinked="1"/>
        <c:majorTickMark val="out"/>
        <c:minorTickMark val="none"/>
        <c:tickLblPos val="nextTo"/>
        <c:spPr>
          <a:ln w="3175">
            <a:solidFill>
              <a:srgbClr val="000000"/>
            </a:solidFill>
          </a:ln>
        </c:spPr>
        <c:crossAx val="13675081"/>
        <c:crosses val="autoZero"/>
        <c:auto val="1"/>
        <c:lblOffset val="100"/>
        <c:tickLblSkip val="1"/>
        <c:noMultiLvlLbl val="0"/>
      </c:catAx>
      <c:valAx>
        <c:axId val="13675081"/>
        <c:scaling>
          <c:orientation val="minMax"/>
        </c:scaling>
        <c:axPos val="l"/>
        <c:title>
          <c:tx>
            <c:rich>
              <a:bodyPr vert="horz" rot="-5400000" anchor="ctr"/>
              <a:lstStyle/>
              <a:p>
                <a:pPr algn="ctr">
                  <a:defRPr/>
                </a:pPr>
                <a:r>
                  <a:rPr lang="en-US" cap="none" sz="900" b="1" i="0" u="none" baseline="0">
                    <a:solidFill>
                      <a:srgbClr val="339966"/>
                    </a:solidFill>
                  </a:rPr>
                  <a:t>Gastos por transferencias corrientes. Miles de euros</a:t>
                </a:r>
              </a:p>
            </c:rich>
          </c:tx>
          <c:layout>
            <c:manualLayout>
              <c:xMode val="factor"/>
              <c:yMode val="factor"/>
              <c:x val="-0.01825"/>
              <c:y val="-0.0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339966"/>
                </a:solidFill>
              </a:defRPr>
            </a:pPr>
          </a:p>
        </c:txPr>
        <c:crossAx val="46258696"/>
        <c:crossesAt val="1"/>
        <c:crossBetween val="between"/>
        <c:dispUnits/>
        <c:majorUnit val="70000"/>
      </c:valAx>
      <c:catAx>
        <c:axId val="55966866"/>
        <c:scaling>
          <c:orientation val="minMax"/>
        </c:scaling>
        <c:axPos val="b"/>
        <c:delete val="1"/>
        <c:majorTickMark val="out"/>
        <c:minorTickMark val="none"/>
        <c:tickLblPos val="nextTo"/>
        <c:crossAx val="33939747"/>
        <c:crosses val="autoZero"/>
        <c:auto val="1"/>
        <c:lblOffset val="100"/>
        <c:tickLblSkip val="1"/>
        <c:noMultiLvlLbl val="0"/>
      </c:catAx>
      <c:valAx>
        <c:axId val="33939747"/>
        <c:scaling>
          <c:orientation val="minMax"/>
        </c:scaling>
        <c:axPos val="l"/>
        <c:title>
          <c:tx>
            <c:rich>
              <a:bodyPr vert="horz" rot="-5400000" anchor="ctr"/>
              <a:lstStyle/>
              <a:p>
                <a:pPr algn="ctr">
                  <a:defRPr/>
                </a:pPr>
                <a:r>
                  <a:rPr lang="en-US" cap="none" sz="900" b="1" i="0" u="none" baseline="0">
                    <a:solidFill>
                      <a:srgbClr val="993300"/>
                    </a:solidFill>
                  </a:rPr>
                  <a:t>Número de municipios que componen la estadística</a:t>
                </a:r>
              </a:p>
            </c:rich>
          </c:tx>
          <c:layout>
            <c:manualLayout>
              <c:xMode val="factor"/>
              <c:yMode val="factor"/>
              <c:x val="0.237"/>
              <c:y val="-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993300"/>
                </a:solidFill>
              </a:defRPr>
            </a:pPr>
          </a:p>
        </c:txPr>
        <c:crossAx val="55966866"/>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1" i="0" u="none" baseline="0">
                <a:solidFill>
                  <a:srgbClr val="000000"/>
                </a:solidFill>
              </a:rPr>
              <a:t>Gastos por operaciones corrientes de los Ayuntamientos de Andalucía por provincias. 
Año 2012 </a:t>
            </a:r>
          </a:p>
        </c:rich>
      </c:tx>
      <c:layout>
        <c:manualLayout>
          <c:xMode val="factor"/>
          <c:yMode val="factor"/>
          <c:x val="-0.0095"/>
          <c:y val="-0.00375"/>
        </c:manualLayout>
      </c:layout>
      <c:spPr>
        <a:noFill/>
        <a:ln>
          <a:noFill/>
        </a:ln>
      </c:spPr>
    </c:title>
    <c:plotArea>
      <c:layout>
        <c:manualLayout>
          <c:xMode val="edge"/>
          <c:yMode val="edge"/>
          <c:x val="0.0325"/>
          <c:y val="0.13575"/>
          <c:w val="0.92675"/>
          <c:h val="0.847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'A.1'!$B$15:$I$15</c:f>
              <c:numCache>
                <c:ptCount val="8"/>
                <c:pt idx="0">
                  <c:v>542047.9807900001</c:v>
                </c:pt>
                <c:pt idx="1">
                  <c:v>1117016.95108</c:v>
                </c:pt>
                <c:pt idx="2">
                  <c:v>575431.2992700001</c:v>
                </c:pt>
                <c:pt idx="3">
                  <c:v>733490.4935200007</c:v>
                </c:pt>
                <c:pt idx="4">
                  <c:v>412678.08275</c:v>
                </c:pt>
                <c:pt idx="5">
                  <c:v>463393.81705000007</c:v>
                </c:pt>
                <c:pt idx="6">
                  <c:v>1445927.02121</c:v>
                </c:pt>
                <c:pt idx="7">
                  <c:v>1437789.1506499997</c:v>
                </c:pt>
              </c:numCache>
            </c:numRef>
          </c:val>
        </c:ser>
        <c:axId val="37022268"/>
        <c:axId val="64764957"/>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46013702"/>
        <c:axId val="11470135"/>
      </c:lineChart>
      <c:catAx>
        <c:axId val="37022268"/>
        <c:scaling>
          <c:orientation val="minMax"/>
        </c:scaling>
        <c:axPos val="b"/>
        <c:delete val="0"/>
        <c:numFmt formatCode="General" sourceLinked="1"/>
        <c:majorTickMark val="out"/>
        <c:minorTickMark val="none"/>
        <c:tickLblPos val="nextTo"/>
        <c:spPr>
          <a:ln w="3175">
            <a:solidFill>
              <a:srgbClr val="000000"/>
            </a:solidFill>
          </a:ln>
        </c:spPr>
        <c:crossAx val="64764957"/>
        <c:crosses val="autoZero"/>
        <c:auto val="1"/>
        <c:lblOffset val="100"/>
        <c:tickLblSkip val="1"/>
        <c:noMultiLvlLbl val="0"/>
      </c:catAx>
      <c:valAx>
        <c:axId val="64764957"/>
        <c:scaling>
          <c:orientation val="minMax"/>
        </c:scaling>
        <c:axPos val="l"/>
        <c:title>
          <c:tx>
            <c:rich>
              <a:bodyPr vert="horz" rot="-5400000" anchor="ctr"/>
              <a:lstStyle/>
              <a:p>
                <a:pPr algn="ctr">
                  <a:defRPr/>
                </a:pPr>
                <a:r>
                  <a:rPr lang="en-US" cap="none" sz="900" b="1" i="0" u="none" baseline="0">
                    <a:solidFill>
                      <a:srgbClr val="339966"/>
                    </a:solidFill>
                  </a:rPr>
                  <a:t>Gastos por operaciones corrientes. Miles de euros</a:t>
                </a:r>
              </a:p>
            </c:rich>
          </c:tx>
          <c:layout>
            <c:manualLayout>
              <c:xMode val="factor"/>
              <c:yMode val="factor"/>
              <c:x val="-0.02175"/>
              <c:y val="-0.020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339966"/>
                </a:solidFill>
              </a:defRPr>
            </a:pPr>
          </a:p>
        </c:txPr>
        <c:crossAx val="37022268"/>
        <c:crossesAt val="1"/>
        <c:crossBetween val="between"/>
        <c:dispUnits/>
        <c:majorUnit val="320000"/>
      </c:valAx>
      <c:catAx>
        <c:axId val="46013702"/>
        <c:scaling>
          <c:orientation val="minMax"/>
        </c:scaling>
        <c:axPos val="b"/>
        <c:delete val="1"/>
        <c:majorTickMark val="out"/>
        <c:minorTickMark val="none"/>
        <c:tickLblPos val="nextTo"/>
        <c:crossAx val="11470135"/>
        <c:crosses val="autoZero"/>
        <c:auto val="1"/>
        <c:lblOffset val="100"/>
        <c:tickLblSkip val="1"/>
        <c:noMultiLvlLbl val="0"/>
      </c:catAx>
      <c:valAx>
        <c:axId val="11470135"/>
        <c:scaling>
          <c:orientation val="minMax"/>
        </c:scaling>
        <c:axPos val="l"/>
        <c:title>
          <c:tx>
            <c:rich>
              <a:bodyPr vert="horz" rot="-5400000" anchor="ctr"/>
              <a:lstStyle/>
              <a:p>
                <a:pPr algn="ctr">
                  <a:defRPr/>
                </a:pPr>
                <a:r>
                  <a:rPr lang="en-US" cap="none" sz="900" b="1" i="0" u="none" baseline="0">
                    <a:solidFill>
                      <a:srgbClr val="993300"/>
                    </a:solidFill>
                  </a:rPr>
                  <a:t>Número de municipios que componen la estadística</a:t>
                </a:r>
              </a:p>
            </c:rich>
          </c:tx>
          <c:layout>
            <c:manualLayout>
              <c:xMode val="factor"/>
              <c:yMode val="factor"/>
              <c:x val="0.2335"/>
              <c:y val="-0.02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993300"/>
                </a:solidFill>
              </a:defRPr>
            </a:pPr>
          </a:p>
        </c:txPr>
        <c:crossAx val="46013702"/>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Gastos por inversiones reales de los Ayuntamientos de Andalucía por provincias. 
Año 2012</a:t>
            </a:r>
          </a:p>
        </c:rich>
      </c:tx>
      <c:layout>
        <c:manualLayout>
          <c:xMode val="factor"/>
          <c:yMode val="factor"/>
          <c:x val="-0.0045"/>
          <c:y val="-0.002"/>
        </c:manualLayout>
      </c:layout>
      <c:spPr>
        <a:noFill/>
        <a:ln>
          <a:noFill/>
        </a:ln>
      </c:spPr>
    </c:title>
    <c:plotArea>
      <c:layout>
        <c:manualLayout>
          <c:xMode val="edge"/>
          <c:yMode val="edge"/>
          <c:x val="0.03175"/>
          <c:y val="0.12425"/>
          <c:w val="0.9365"/>
          <c:h val="0.8607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'A.1'!$B$22:$I$22</c:f>
              <c:numCache>
                <c:ptCount val="8"/>
                <c:pt idx="0">
                  <c:v>60265.11165</c:v>
                </c:pt>
                <c:pt idx="1">
                  <c:v>88510.69884999999</c:v>
                </c:pt>
                <c:pt idx="2">
                  <c:v>76309.21663000002</c:v>
                </c:pt>
                <c:pt idx="3">
                  <c:v>86693.94385000004</c:v>
                </c:pt>
                <c:pt idx="4">
                  <c:v>54706.40288999999</c:v>
                </c:pt>
                <c:pt idx="5">
                  <c:v>118931.60807999996</c:v>
                </c:pt>
                <c:pt idx="6">
                  <c:v>216604.93690999987</c:v>
                </c:pt>
                <c:pt idx="7">
                  <c:v>179841.35567000008</c:v>
                </c:pt>
              </c:numCache>
            </c:numRef>
          </c:val>
        </c:ser>
        <c:axId val="36122352"/>
        <c:axId val="56665713"/>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40229370"/>
        <c:axId val="26520011"/>
      </c:lineChart>
      <c:catAx>
        <c:axId val="36122352"/>
        <c:scaling>
          <c:orientation val="minMax"/>
        </c:scaling>
        <c:axPos val="b"/>
        <c:delete val="0"/>
        <c:numFmt formatCode="General" sourceLinked="1"/>
        <c:majorTickMark val="out"/>
        <c:minorTickMark val="none"/>
        <c:tickLblPos val="nextTo"/>
        <c:spPr>
          <a:ln w="3175">
            <a:solidFill>
              <a:srgbClr val="000000"/>
            </a:solidFill>
          </a:ln>
        </c:spPr>
        <c:crossAx val="56665713"/>
        <c:crosses val="autoZero"/>
        <c:auto val="1"/>
        <c:lblOffset val="100"/>
        <c:tickLblSkip val="1"/>
        <c:noMultiLvlLbl val="0"/>
      </c:catAx>
      <c:valAx>
        <c:axId val="56665713"/>
        <c:scaling>
          <c:orientation val="minMax"/>
        </c:scaling>
        <c:axPos val="l"/>
        <c:title>
          <c:tx>
            <c:rich>
              <a:bodyPr vert="horz" rot="-5400000" anchor="ctr"/>
              <a:lstStyle/>
              <a:p>
                <a:pPr algn="ctr">
                  <a:defRPr/>
                </a:pPr>
                <a:r>
                  <a:rPr lang="en-US" cap="none" sz="850" b="1" i="0" u="none" baseline="0">
                    <a:solidFill>
                      <a:srgbClr val="339966"/>
                    </a:solidFill>
                  </a:rPr>
                  <a:t>Gastos por inversiones reales. Miles de euros</a:t>
                </a:r>
              </a:p>
            </c:rich>
          </c:tx>
          <c:layout>
            <c:manualLayout>
              <c:xMode val="factor"/>
              <c:yMode val="factor"/>
              <c:x val="-0.01625"/>
              <c:y val="-0.017"/>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339966"/>
                </a:solidFill>
              </a:defRPr>
            </a:pPr>
          </a:p>
        </c:txPr>
        <c:crossAx val="36122352"/>
        <c:crossesAt val="1"/>
        <c:crossBetween val="between"/>
        <c:dispUnits/>
      </c:valAx>
      <c:catAx>
        <c:axId val="40229370"/>
        <c:scaling>
          <c:orientation val="minMax"/>
        </c:scaling>
        <c:axPos val="b"/>
        <c:delete val="1"/>
        <c:majorTickMark val="out"/>
        <c:minorTickMark val="none"/>
        <c:tickLblPos val="nextTo"/>
        <c:crossAx val="26520011"/>
        <c:crosses val="autoZero"/>
        <c:auto val="1"/>
        <c:lblOffset val="100"/>
        <c:tickLblSkip val="1"/>
        <c:noMultiLvlLbl val="0"/>
      </c:catAx>
      <c:valAx>
        <c:axId val="26520011"/>
        <c:scaling>
          <c:orientation val="minMax"/>
        </c:scaling>
        <c:axPos val="l"/>
        <c:title>
          <c:tx>
            <c:rich>
              <a:bodyPr vert="horz" rot="-5400000" anchor="ctr"/>
              <a:lstStyle/>
              <a:p>
                <a:pPr algn="ctr">
                  <a:defRPr/>
                </a:pPr>
                <a:r>
                  <a:rPr lang="en-US" cap="none" sz="850" b="1" i="0" u="none" baseline="0">
                    <a:solidFill>
                      <a:srgbClr val="993300"/>
                    </a:solidFill>
                  </a:rPr>
                  <a:t>Número de municipios que componen la estadística</a:t>
                </a:r>
              </a:p>
            </c:rich>
          </c:tx>
          <c:layout>
            <c:manualLayout>
              <c:xMode val="factor"/>
              <c:yMode val="factor"/>
              <c:x val="0.239"/>
              <c:y val="-0.02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993300"/>
                </a:solidFill>
              </a:defRPr>
            </a:pPr>
          </a:p>
        </c:txPr>
        <c:crossAx val="40229370"/>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Gastos por transferencias de capital de los Ayuntamientos de Andalucía por provincias.         Año 2012</a:t>
            </a:r>
          </a:p>
        </c:rich>
      </c:tx>
      <c:layout>
        <c:manualLayout>
          <c:xMode val="factor"/>
          <c:yMode val="factor"/>
          <c:x val="-0.01175"/>
          <c:y val="-0.025"/>
        </c:manualLayout>
      </c:layout>
      <c:spPr>
        <a:noFill/>
        <a:ln>
          <a:noFill/>
        </a:ln>
      </c:spPr>
    </c:title>
    <c:plotArea>
      <c:layout>
        <c:manualLayout>
          <c:xMode val="edge"/>
          <c:yMode val="edge"/>
          <c:x val="0.02125"/>
          <c:y val="0.0875"/>
          <c:w val="0.92425"/>
          <c:h val="0.881"/>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'A.1'!$B$23:$I$23</c:f>
              <c:numCache>
                <c:ptCount val="8"/>
                <c:pt idx="0">
                  <c:v>10482.875389999997</c:v>
                </c:pt>
                <c:pt idx="1">
                  <c:v>2990.3112100000003</c:v>
                </c:pt>
                <c:pt idx="2">
                  <c:v>5086.872</c:v>
                </c:pt>
                <c:pt idx="3">
                  <c:v>7440.907240000001</c:v>
                </c:pt>
                <c:pt idx="4">
                  <c:v>2451.27401</c:v>
                </c:pt>
                <c:pt idx="5">
                  <c:v>6761.2612899999995</c:v>
                </c:pt>
                <c:pt idx="6">
                  <c:v>7317.32099</c:v>
                </c:pt>
                <c:pt idx="7">
                  <c:v>13490.496650000001</c:v>
                </c:pt>
              </c:numCache>
            </c:numRef>
          </c:val>
        </c:ser>
        <c:axId val="37353508"/>
        <c:axId val="637253"/>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5735278"/>
        <c:axId val="51617503"/>
      </c:lineChart>
      <c:catAx>
        <c:axId val="3735350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637253"/>
        <c:crosses val="autoZero"/>
        <c:auto val="1"/>
        <c:lblOffset val="100"/>
        <c:tickLblSkip val="1"/>
        <c:noMultiLvlLbl val="0"/>
      </c:catAx>
      <c:valAx>
        <c:axId val="637253"/>
        <c:scaling>
          <c:orientation val="minMax"/>
          <c:max val="40000"/>
        </c:scaling>
        <c:axPos val="l"/>
        <c:title>
          <c:tx>
            <c:rich>
              <a:bodyPr vert="horz" rot="-5400000" anchor="ctr"/>
              <a:lstStyle/>
              <a:p>
                <a:pPr algn="ctr">
                  <a:defRPr/>
                </a:pPr>
                <a:r>
                  <a:rPr lang="en-US" cap="none" sz="850" b="1" i="0" u="none" baseline="0">
                    <a:solidFill>
                      <a:srgbClr val="339966"/>
                    </a:solidFill>
                  </a:rPr>
                  <a:t>Gastos por transferencias de capital. Miles de euros</a:t>
                </a:r>
              </a:p>
            </c:rich>
          </c:tx>
          <c:layout>
            <c:manualLayout>
              <c:xMode val="factor"/>
              <c:yMode val="factor"/>
              <c:x val="-0.01425"/>
              <c:y val="-0.02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339966"/>
                </a:solidFill>
              </a:defRPr>
            </a:pPr>
          </a:p>
        </c:txPr>
        <c:crossAx val="37353508"/>
        <c:crossesAt val="1"/>
        <c:crossBetween val="between"/>
        <c:dispUnits/>
        <c:majorUnit val="10000"/>
      </c:valAx>
      <c:catAx>
        <c:axId val="5735278"/>
        <c:scaling>
          <c:orientation val="minMax"/>
        </c:scaling>
        <c:axPos val="b"/>
        <c:delete val="1"/>
        <c:majorTickMark val="out"/>
        <c:minorTickMark val="none"/>
        <c:tickLblPos val="nextTo"/>
        <c:crossAx val="51617503"/>
        <c:crosses val="autoZero"/>
        <c:auto val="1"/>
        <c:lblOffset val="100"/>
        <c:tickLblSkip val="1"/>
        <c:noMultiLvlLbl val="0"/>
      </c:catAx>
      <c:valAx>
        <c:axId val="51617503"/>
        <c:scaling>
          <c:orientation val="minMax"/>
        </c:scaling>
        <c:axPos val="l"/>
        <c:title>
          <c:tx>
            <c:rich>
              <a:bodyPr vert="horz" rot="-5400000" anchor="ctr"/>
              <a:lstStyle/>
              <a:p>
                <a:pPr algn="ctr">
                  <a:defRPr/>
                </a:pPr>
                <a:r>
                  <a:rPr lang="en-US" cap="none" sz="850" b="1" i="0" u="none" baseline="0">
                    <a:solidFill>
                      <a:srgbClr val="993300"/>
                    </a:solidFill>
                  </a:rPr>
                  <a:t>Número de municipios que componen la estadística</a:t>
                </a:r>
              </a:p>
            </c:rich>
          </c:tx>
          <c:layout>
            <c:manualLayout>
              <c:xMode val="factor"/>
              <c:yMode val="factor"/>
              <c:x val="0.241"/>
              <c:y val="-0.02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993300"/>
                </a:solidFill>
              </a:defRPr>
            </a:pPr>
          </a:p>
        </c:txPr>
        <c:crossAx val="5735278"/>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Gastos por operaciones de capital de los Ayuntamientos de Andalucía por provincias. Año 2012 </a:t>
            </a:r>
          </a:p>
        </c:rich>
      </c:tx>
      <c:layout>
        <c:manualLayout>
          <c:xMode val="factor"/>
          <c:yMode val="factor"/>
          <c:x val="0.00475"/>
          <c:y val="-0.00925"/>
        </c:manualLayout>
      </c:layout>
      <c:spPr>
        <a:noFill/>
        <a:ln>
          <a:noFill/>
        </a:ln>
      </c:spPr>
    </c:title>
    <c:plotArea>
      <c:layout>
        <c:manualLayout>
          <c:xMode val="edge"/>
          <c:yMode val="edge"/>
          <c:x val="0.0235"/>
          <c:y val="0.139"/>
          <c:w val="0.9525"/>
          <c:h val="0.842"/>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'A.1'!$B$21:$I$21</c:f>
              <c:numCache>
                <c:ptCount val="8"/>
                <c:pt idx="0">
                  <c:v>70747.98703999999</c:v>
                </c:pt>
                <c:pt idx="1">
                  <c:v>91501.01005999999</c:v>
                </c:pt>
                <c:pt idx="2">
                  <c:v>81396.08863000003</c:v>
                </c:pt>
                <c:pt idx="3">
                  <c:v>94134.85109000004</c:v>
                </c:pt>
                <c:pt idx="4">
                  <c:v>57157.67689999999</c:v>
                </c:pt>
                <c:pt idx="5">
                  <c:v>125692.86936999996</c:v>
                </c:pt>
                <c:pt idx="6">
                  <c:v>223922.25789999988</c:v>
                </c:pt>
                <c:pt idx="7">
                  <c:v>193331.85232000006</c:v>
                </c:pt>
              </c:numCache>
            </c:numRef>
          </c:val>
        </c:ser>
        <c:axId val="61904344"/>
        <c:axId val="20268185"/>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48195938"/>
        <c:axId val="31110259"/>
      </c:lineChart>
      <c:catAx>
        <c:axId val="61904344"/>
        <c:scaling>
          <c:orientation val="minMax"/>
        </c:scaling>
        <c:axPos val="b"/>
        <c:delete val="0"/>
        <c:numFmt formatCode="General" sourceLinked="1"/>
        <c:majorTickMark val="out"/>
        <c:minorTickMark val="none"/>
        <c:tickLblPos val="nextTo"/>
        <c:spPr>
          <a:ln w="3175">
            <a:solidFill>
              <a:srgbClr val="000000"/>
            </a:solidFill>
          </a:ln>
        </c:spPr>
        <c:crossAx val="20268185"/>
        <c:crosses val="autoZero"/>
        <c:auto val="1"/>
        <c:lblOffset val="100"/>
        <c:tickLblSkip val="1"/>
        <c:noMultiLvlLbl val="0"/>
      </c:catAx>
      <c:valAx>
        <c:axId val="20268185"/>
        <c:scaling>
          <c:orientation val="minMax"/>
        </c:scaling>
        <c:axPos val="l"/>
        <c:title>
          <c:tx>
            <c:rich>
              <a:bodyPr vert="horz" rot="-5400000" anchor="ctr"/>
              <a:lstStyle/>
              <a:p>
                <a:pPr algn="ctr">
                  <a:defRPr/>
                </a:pPr>
                <a:r>
                  <a:rPr lang="en-US" cap="none" sz="925" b="1" i="0" u="none" baseline="0">
                    <a:solidFill>
                      <a:srgbClr val="339966"/>
                    </a:solidFill>
                  </a:rPr>
                  <a:t>Gastos por operaciones de capital. Miles de euros</a:t>
                </a:r>
              </a:p>
            </c:rich>
          </c:tx>
          <c:layout>
            <c:manualLayout>
              <c:xMode val="factor"/>
              <c:yMode val="factor"/>
              <c:x val="-0.016"/>
              <c:y val="-0.020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339966"/>
                </a:solidFill>
              </a:defRPr>
            </a:pPr>
          </a:p>
        </c:txPr>
        <c:crossAx val="61904344"/>
        <c:crossesAt val="1"/>
        <c:crossBetween val="between"/>
        <c:dispUnits/>
        <c:majorUnit val="70000"/>
      </c:valAx>
      <c:catAx>
        <c:axId val="48195938"/>
        <c:scaling>
          <c:orientation val="minMax"/>
        </c:scaling>
        <c:axPos val="b"/>
        <c:delete val="1"/>
        <c:majorTickMark val="out"/>
        <c:minorTickMark val="none"/>
        <c:tickLblPos val="nextTo"/>
        <c:crossAx val="31110259"/>
        <c:crosses val="autoZero"/>
        <c:auto val="1"/>
        <c:lblOffset val="100"/>
        <c:tickLblSkip val="1"/>
        <c:noMultiLvlLbl val="0"/>
      </c:catAx>
      <c:valAx>
        <c:axId val="31110259"/>
        <c:scaling>
          <c:orientation val="minMax"/>
        </c:scaling>
        <c:axPos val="l"/>
        <c:title>
          <c:tx>
            <c:rich>
              <a:bodyPr vert="horz" rot="-5400000" anchor="ctr"/>
              <a:lstStyle/>
              <a:p>
                <a:pPr algn="ctr">
                  <a:defRPr/>
                </a:pPr>
                <a:r>
                  <a:rPr lang="en-US" cap="none" sz="925" b="1" i="0" u="none" baseline="0">
                    <a:solidFill>
                      <a:srgbClr val="993300"/>
                    </a:solidFill>
                  </a:rPr>
                  <a:t>Número de municipios que componen la estadística</a:t>
                </a:r>
              </a:p>
            </c:rich>
          </c:tx>
          <c:layout>
            <c:manualLayout>
              <c:xMode val="factor"/>
              <c:yMode val="factor"/>
              <c:x val="0.23875"/>
              <c:y val="-0.02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25" b="1" i="0" u="none" baseline="0">
                <a:solidFill>
                  <a:srgbClr val="993300"/>
                </a:solidFill>
              </a:defRPr>
            </a:pPr>
          </a:p>
        </c:txPr>
        <c:crossAx val="48195938"/>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Gastos por variación de activos financieros de los Ayuntamientos de Andalucía por provincias. Año 2012</a:t>
            </a:r>
          </a:p>
        </c:rich>
      </c:tx>
      <c:layout>
        <c:manualLayout>
          <c:xMode val="factor"/>
          <c:yMode val="factor"/>
          <c:x val="-0.001"/>
          <c:y val="-0.0085"/>
        </c:manualLayout>
      </c:layout>
      <c:spPr>
        <a:noFill/>
        <a:ln>
          <a:noFill/>
        </a:ln>
      </c:spPr>
    </c:title>
    <c:plotArea>
      <c:layout>
        <c:manualLayout>
          <c:xMode val="edge"/>
          <c:yMode val="edge"/>
          <c:x val="0.0295"/>
          <c:y val="0.21075"/>
          <c:w val="0.9405"/>
          <c:h val="0.7675"/>
        </c:manualLayout>
      </c:layout>
      <c:barChart>
        <c:barDir val="col"/>
        <c:grouping val="clustered"/>
        <c:varyColors val="0"/>
        <c:ser>
          <c:idx val="0"/>
          <c:order val="0"/>
          <c:tx>
            <c:strRef>
              <c:f>'A.1'!$A$16</c:f>
              <c:strCache>
                <c:ptCount val="1"/>
                <c:pt idx="0">
                  <c:v>Gastos de personal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'A.1'!$B$10:$I$10</c:f>
              <c:strCache>
                <c:ptCount val="8"/>
                <c:pt idx="0">
                  <c:v>   Almería</c:v>
                </c:pt>
                <c:pt idx="1">
                  <c:v>     Cádiz</c:v>
                </c:pt>
                <c:pt idx="2">
                  <c:v>   Córdoba</c:v>
                </c:pt>
                <c:pt idx="3">
                  <c:v>   Granada</c:v>
                </c:pt>
                <c:pt idx="4">
                  <c:v>    Huelva</c:v>
                </c:pt>
                <c:pt idx="5">
                  <c:v>      Jaén</c:v>
                </c:pt>
                <c:pt idx="6">
                  <c:v>    Málaga</c:v>
                </c:pt>
                <c:pt idx="7">
                  <c:v>   Sevilla</c:v>
                </c:pt>
              </c:strCache>
            </c:strRef>
          </c:cat>
          <c:val>
            <c:numRef>
              <c:f>'A.1'!$B$26:$I$26</c:f>
              <c:numCache>
                <c:ptCount val="8"/>
                <c:pt idx="0">
                  <c:v>4469.541270000001</c:v>
                </c:pt>
                <c:pt idx="1">
                  <c:v>105568.49221</c:v>
                </c:pt>
                <c:pt idx="2">
                  <c:v>1995.76013</c:v>
                </c:pt>
                <c:pt idx="3">
                  <c:v>8479.536789999996</c:v>
                </c:pt>
                <c:pt idx="4">
                  <c:v>4683.34281</c:v>
                </c:pt>
                <c:pt idx="5">
                  <c:v>1082.1486700000003</c:v>
                </c:pt>
                <c:pt idx="6">
                  <c:v>5761.211149999999</c:v>
                </c:pt>
                <c:pt idx="7">
                  <c:v>53713.87036000001</c:v>
                </c:pt>
              </c:numCache>
            </c:numRef>
          </c:val>
        </c:ser>
        <c:axId val="11556876"/>
        <c:axId val="36903021"/>
      </c:barChart>
      <c:lineChart>
        <c:grouping val="standard"/>
        <c:varyColors val="0"/>
        <c:ser>
          <c:idx val="1"/>
          <c:order val="1"/>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'A.1'!$B$51:$I$51</c:f>
              <c:numCache>
                <c:ptCount val="8"/>
                <c:pt idx="0">
                  <c:v>101</c:v>
                </c:pt>
                <c:pt idx="1">
                  <c:v>44</c:v>
                </c:pt>
                <c:pt idx="2">
                  <c:v>74</c:v>
                </c:pt>
                <c:pt idx="3">
                  <c:v>165</c:v>
                </c:pt>
                <c:pt idx="4">
                  <c:v>77</c:v>
                </c:pt>
                <c:pt idx="5">
                  <c:v>95</c:v>
                </c:pt>
                <c:pt idx="6">
                  <c:v>101</c:v>
                </c:pt>
                <c:pt idx="7">
                  <c:v>104</c:v>
                </c:pt>
              </c:numCache>
            </c:numRef>
          </c:val>
          <c:smooth val="0"/>
        </c:ser>
        <c:axId val="63691734"/>
        <c:axId val="36354695"/>
      </c:lineChart>
      <c:catAx>
        <c:axId val="11556876"/>
        <c:scaling>
          <c:orientation val="minMax"/>
        </c:scaling>
        <c:axPos val="b"/>
        <c:delete val="0"/>
        <c:numFmt formatCode="General" sourceLinked="1"/>
        <c:majorTickMark val="out"/>
        <c:minorTickMark val="none"/>
        <c:tickLblPos val="nextTo"/>
        <c:spPr>
          <a:ln w="3175">
            <a:solidFill>
              <a:srgbClr val="000000"/>
            </a:solidFill>
          </a:ln>
        </c:spPr>
        <c:crossAx val="36903021"/>
        <c:crosses val="autoZero"/>
        <c:auto val="1"/>
        <c:lblOffset val="100"/>
        <c:tickLblSkip val="1"/>
        <c:noMultiLvlLbl val="0"/>
      </c:catAx>
      <c:valAx>
        <c:axId val="36903021"/>
        <c:scaling>
          <c:orientation val="minMax"/>
          <c:max val="20000"/>
        </c:scaling>
        <c:axPos val="l"/>
        <c:title>
          <c:tx>
            <c:rich>
              <a:bodyPr vert="horz" rot="-5400000" anchor="ctr"/>
              <a:lstStyle/>
              <a:p>
                <a:pPr algn="ctr">
                  <a:defRPr/>
                </a:pPr>
                <a:r>
                  <a:rPr lang="en-US" cap="none" sz="1000" b="1" i="0" u="none" baseline="0">
                    <a:solidFill>
                      <a:srgbClr val="339966"/>
                    </a:solidFill>
                  </a:rPr>
                  <a:t>Gastos por variación de activos financieros. Miles de euros</a:t>
                </a:r>
              </a:p>
            </c:rich>
          </c:tx>
          <c:layout>
            <c:manualLayout>
              <c:xMode val="factor"/>
              <c:yMode val="factor"/>
              <c:x val="-0.01475"/>
              <c:y val="-0.026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339966"/>
                </a:solidFill>
              </a:defRPr>
            </a:pPr>
          </a:p>
        </c:txPr>
        <c:crossAx val="11556876"/>
        <c:crossesAt val="1"/>
        <c:crossBetween val="between"/>
        <c:dispUnits/>
        <c:majorUnit val="5000"/>
      </c:valAx>
      <c:catAx>
        <c:axId val="63691734"/>
        <c:scaling>
          <c:orientation val="minMax"/>
        </c:scaling>
        <c:axPos val="b"/>
        <c:delete val="1"/>
        <c:majorTickMark val="out"/>
        <c:minorTickMark val="none"/>
        <c:tickLblPos val="nextTo"/>
        <c:crossAx val="36354695"/>
        <c:crosses val="autoZero"/>
        <c:auto val="1"/>
        <c:lblOffset val="100"/>
        <c:tickLblSkip val="1"/>
        <c:noMultiLvlLbl val="0"/>
      </c:catAx>
      <c:valAx>
        <c:axId val="36354695"/>
        <c:scaling>
          <c:orientation val="minMax"/>
        </c:scaling>
        <c:axPos val="l"/>
        <c:title>
          <c:tx>
            <c:rich>
              <a:bodyPr vert="horz" rot="-5400000" anchor="ctr"/>
              <a:lstStyle/>
              <a:p>
                <a:pPr algn="ctr">
                  <a:defRPr/>
                </a:pPr>
                <a:r>
                  <a:rPr lang="en-US" cap="none" sz="1000" b="1" i="0" u="none" baseline="0">
                    <a:solidFill>
                      <a:srgbClr val="993300"/>
                    </a:solidFill>
                  </a:rPr>
                  <a:t>Número de municipios que componen la estadística</a:t>
                </a:r>
              </a:p>
            </c:rich>
          </c:tx>
          <c:layout>
            <c:manualLayout>
              <c:xMode val="factor"/>
              <c:yMode val="factor"/>
              <c:x val="0.241"/>
              <c:y val="-0.02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993300"/>
                </a:solidFill>
              </a:defRPr>
            </a:pPr>
          </a:p>
        </c:txPr>
        <c:crossAx val="63691734"/>
        <c:crosses val="max"/>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723900</xdr:colOff>
      <xdr:row>5</xdr:row>
      <xdr:rowOff>142875</xdr:rowOff>
    </xdr:from>
    <xdr:ext cx="5819775" cy="7762875"/>
    <xdr:sp>
      <xdr:nvSpPr>
        <xdr:cNvPr id="1" name="1 CuadroTexto"/>
        <xdr:cNvSpPr txBox="1">
          <a:spLocks noChangeArrowheads="1"/>
        </xdr:cNvSpPr>
      </xdr:nvSpPr>
      <xdr:spPr>
        <a:xfrm>
          <a:off x="1485900" y="952500"/>
          <a:ext cx="5819775" cy="7762875"/>
        </a:xfrm>
        <a:prstGeom prst="rect">
          <a:avLst/>
        </a:prstGeom>
        <a:noFill/>
        <a:ln w="9525" cmpd="sng">
          <a:noFill/>
        </a:ln>
      </xdr:spPr>
      <xdr:txBody>
        <a:bodyPr vertOverflow="clip" wrap="square" lIns="91440" tIns="45720" rIns="91440" bIns="45720"/>
        <a:p>
          <a:pPr algn="l">
            <a:defRPr/>
          </a:pPr>
          <a:r>
            <a:rPr lang="en-US" cap="none" sz="1400" b="1" i="0" u="none" baseline="0">
              <a:solidFill>
                <a:srgbClr val="000000"/>
              </a:solidFill>
              <a:latin typeface="Calibri"/>
              <a:ea typeface="Calibri"/>
              <a:cs typeface="Calibri"/>
            </a:rPr>
            <a:t>Presupuestos liquidados de las corporaciones locales de Andalucía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El actual Plan Estadístico y Cartográfico de Andalucía 2013-2017, aprobado por Ley 3/2013, de 24 de julio (BOJA nº 154), recoge entre otras la operación estadística denominada “Estadística de los presupuestos liquidados de las Corporaciones Locales de Andalucía”. Esta operación venía siendo realizada por la Consejería de Gobernación y Justicia de la Junta de Andalucía, desde el ejercicio 2011, tras la aprobación de la Ley Reguladora de la participación de las Entidades Locales en los tributos de la Comunidad Autónoma de Andalucía, Ley 6/2010, de 11 de junio, la asume la Consejería de Hacienda y Administración Pública ha adoptado el compromiso de continuar con dicha operación.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El objetivo de esta operación es reflejar la situación económica y financiera de las corporaciones locales de Andalucía, a través de la gestión de su presupuesto, tanto de Ingresos como de Gastos, mediante la explotación de la liquidación de los presupuestos de las diputaciones provinciales y los municipios de Andalucía, por capítulos de la clasificación económica. Se disponen los datos definitivos correspondientes al año 2012.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Para la puesta en marcha de esta operación se han obtenido los datos del Ministerio de Hacienda y Administraciones Públicas, si bien está previsto que en futuras ediciones se obtengan de la propia Consejería de Hacienda  y Administración Pública, en virtud de la Disposición Adicional Tercera de la citada Ley 6/2010, de 11 de junio en cuanto obliga a las entidades locales de Andalucía a aportar a la Consejería competente en materia de Hacienda la siguiente documentación: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 Copia de la liquidación del presupuesto y de la documentación complementaria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efectos concretos de esta publicación, se han tenido en cuenta las fases de “Derechos reconocidos netos” en el caso de los Ingresos y a las “Obligaciones reconocidas netas” en el caso de los Gastos. Ambas fases son las más utilizadas en la realización de los estudios presupuestarios al ser las más cercanas al devengo contable.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Además de presentar la información agregada por provincias atendiendo a los municipios que han aportado los datos, se han realizado dos ejercicios de elevación al total de población, en un caso, elevando al total de municipios por provincia (Tabla A2) y en otro, al número total de habitantes de la provincia (Tabla A3).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Finalmente, se incluyen apartados de Gráficos que ayudan a visualizar la información de las liquidaciones en cada caso.
</a:t>
          </a:r>
          <a:r>
            <a:rPr lang="en-US" cap="none" sz="1100" b="0" i="0" u="none" baseline="0">
              <a:solidFill>
                <a:srgbClr val="000000"/>
              </a:solidFill>
              <a:latin typeface="Calibri"/>
              <a:ea typeface="Calibri"/>
              <a:cs typeface="Calibri"/>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35</xdr:row>
      <xdr:rowOff>104775</xdr:rowOff>
    </xdr:to>
    <xdr:graphicFrame>
      <xdr:nvGraphicFramePr>
        <xdr:cNvPr id="1" name="Chart 1"/>
        <xdr:cNvGraphicFramePr/>
      </xdr:nvGraphicFramePr>
      <xdr:xfrm>
        <a:off x="0" y="0"/>
        <a:ext cx="10277475" cy="57721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34</xdr:row>
      <xdr:rowOff>85725</xdr:rowOff>
    </xdr:to>
    <xdr:graphicFrame>
      <xdr:nvGraphicFramePr>
        <xdr:cNvPr id="1" name="Chart 1"/>
        <xdr:cNvGraphicFramePr/>
      </xdr:nvGraphicFramePr>
      <xdr:xfrm>
        <a:off x="0" y="0"/>
        <a:ext cx="10277475" cy="55911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35</xdr:row>
      <xdr:rowOff>95250</xdr:rowOff>
    </xdr:to>
    <xdr:graphicFrame>
      <xdr:nvGraphicFramePr>
        <xdr:cNvPr id="1" name="Chart 1"/>
        <xdr:cNvGraphicFramePr/>
      </xdr:nvGraphicFramePr>
      <xdr:xfrm>
        <a:off x="0" y="0"/>
        <a:ext cx="10277475" cy="57626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34</xdr:row>
      <xdr:rowOff>114300</xdr:rowOff>
    </xdr:to>
    <xdr:graphicFrame>
      <xdr:nvGraphicFramePr>
        <xdr:cNvPr id="1" name="Chart 1"/>
        <xdr:cNvGraphicFramePr/>
      </xdr:nvGraphicFramePr>
      <xdr:xfrm>
        <a:off x="0" y="0"/>
        <a:ext cx="10277475" cy="56197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35</xdr:row>
      <xdr:rowOff>85725</xdr:rowOff>
    </xdr:to>
    <xdr:graphicFrame>
      <xdr:nvGraphicFramePr>
        <xdr:cNvPr id="1" name="Chart 1"/>
        <xdr:cNvGraphicFramePr/>
      </xdr:nvGraphicFramePr>
      <xdr:xfrm>
        <a:off x="0" y="0"/>
        <a:ext cx="10277475" cy="57531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35</xdr:row>
      <xdr:rowOff>76200</xdr:rowOff>
    </xdr:to>
    <xdr:graphicFrame>
      <xdr:nvGraphicFramePr>
        <xdr:cNvPr id="1" name="Chart 1"/>
        <xdr:cNvGraphicFramePr/>
      </xdr:nvGraphicFramePr>
      <xdr:xfrm>
        <a:off x="0" y="0"/>
        <a:ext cx="10277475" cy="57435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34</xdr:row>
      <xdr:rowOff>123825</xdr:rowOff>
    </xdr:to>
    <xdr:graphicFrame>
      <xdr:nvGraphicFramePr>
        <xdr:cNvPr id="1" name="Chart 1"/>
        <xdr:cNvGraphicFramePr/>
      </xdr:nvGraphicFramePr>
      <xdr:xfrm>
        <a:off x="0" y="0"/>
        <a:ext cx="10277475" cy="56292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34</xdr:row>
      <xdr:rowOff>123825</xdr:rowOff>
    </xdr:to>
    <xdr:graphicFrame>
      <xdr:nvGraphicFramePr>
        <xdr:cNvPr id="1" name="Chart 1"/>
        <xdr:cNvGraphicFramePr/>
      </xdr:nvGraphicFramePr>
      <xdr:xfrm>
        <a:off x="0" y="0"/>
        <a:ext cx="10277475" cy="562927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34</xdr:row>
      <xdr:rowOff>114300</xdr:rowOff>
    </xdr:to>
    <xdr:graphicFrame>
      <xdr:nvGraphicFramePr>
        <xdr:cNvPr id="1" name="Chart 1"/>
        <xdr:cNvGraphicFramePr/>
      </xdr:nvGraphicFramePr>
      <xdr:xfrm>
        <a:off x="0" y="0"/>
        <a:ext cx="10277475" cy="56197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34</xdr:row>
      <xdr:rowOff>152400</xdr:rowOff>
    </xdr:to>
    <xdr:graphicFrame>
      <xdr:nvGraphicFramePr>
        <xdr:cNvPr id="1" name="Chart 1"/>
        <xdr:cNvGraphicFramePr/>
      </xdr:nvGraphicFramePr>
      <xdr:xfrm>
        <a:off x="0" y="0"/>
        <a:ext cx="10277475" cy="5657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12</xdr:col>
      <xdr:colOff>0</xdr:colOff>
      <xdr:row>31</xdr:row>
      <xdr:rowOff>85725</xdr:rowOff>
    </xdr:to>
    <xdr:graphicFrame>
      <xdr:nvGraphicFramePr>
        <xdr:cNvPr id="1" name="Chart 1"/>
        <xdr:cNvGraphicFramePr/>
      </xdr:nvGraphicFramePr>
      <xdr:xfrm>
        <a:off x="0" y="9525"/>
        <a:ext cx="9144000" cy="509587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34</xdr:row>
      <xdr:rowOff>123825</xdr:rowOff>
    </xdr:to>
    <xdr:graphicFrame>
      <xdr:nvGraphicFramePr>
        <xdr:cNvPr id="1" name="Chart 1"/>
        <xdr:cNvGraphicFramePr/>
      </xdr:nvGraphicFramePr>
      <xdr:xfrm>
        <a:off x="0" y="0"/>
        <a:ext cx="10277475" cy="56292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34</xdr:row>
      <xdr:rowOff>76200</xdr:rowOff>
    </xdr:to>
    <xdr:graphicFrame>
      <xdr:nvGraphicFramePr>
        <xdr:cNvPr id="1" name="Chart 1"/>
        <xdr:cNvGraphicFramePr/>
      </xdr:nvGraphicFramePr>
      <xdr:xfrm>
        <a:off x="0" y="0"/>
        <a:ext cx="10277475" cy="55816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34</xdr:row>
      <xdr:rowOff>85725</xdr:rowOff>
    </xdr:to>
    <xdr:graphicFrame>
      <xdr:nvGraphicFramePr>
        <xdr:cNvPr id="1" name="Chart 1"/>
        <xdr:cNvGraphicFramePr/>
      </xdr:nvGraphicFramePr>
      <xdr:xfrm>
        <a:off x="0" y="0"/>
        <a:ext cx="10277475" cy="559117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35</xdr:row>
      <xdr:rowOff>76200</xdr:rowOff>
    </xdr:to>
    <xdr:graphicFrame>
      <xdr:nvGraphicFramePr>
        <xdr:cNvPr id="1" name="Chart 1"/>
        <xdr:cNvGraphicFramePr/>
      </xdr:nvGraphicFramePr>
      <xdr:xfrm>
        <a:off x="0" y="0"/>
        <a:ext cx="10277475" cy="57435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34</xdr:row>
      <xdr:rowOff>85725</xdr:rowOff>
    </xdr:to>
    <xdr:graphicFrame>
      <xdr:nvGraphicFramePr>
        <xdr:cNvPr id="1" name="Chart 1"/>
        <xdr:cNvGraphicFramePr/>
      </xdr:nvGraphicFramePr>
      <xdr:xfrm>
        <a:off x="0" y="0"/>
        <a:ext cx="10277475" cy="559117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34</xdr:row>
      <xdr:rowOff>114300</xdr:rowOff>
    </xdr:to>
    <xdr:graphicFrame>
      <xdr:nvGraphicFramePr>
        <xdr:cNvPr id="1" name="Chart 1"/>
        <xdr:cNvGraphicFramePr/>
      </xdr:nvGraphicFramePr>
      <xdr:xfrm>
        <a:off x="0" y="0"/>
        <a:ext cx="10277475" cy="56197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34</xdr:row>
      <xdr:rowOff>104775</xdr:rowOff>
    </xdr:to>
    <xdr:graphicFrame>
      <xdr:nvGraphicFramePr>
        <xdr:cNvPr id="1" name="Chart 1"/>
        <xdr:cNvGraphicFramePr/>
      </xdr:nvGraphicFramePr>
      <xdr:xfrm>
        <a:off x="0" y="0"/>
        <a:ext cx="10277475" cy="561022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285750</xdr:colOff>
      <xdr:row>32</xdr:row>
      <xdr:rowOff>133350</xdr:rowOff>
    </xdr:to>
    <xdr:graphicFrame>
      <xdr:nvGraphicFramePr>
        <xdr:cNvPr id="1" name="Chart 1"/>
        <xdr:cNvGraphicFramePr/>
      </xdr:nvGraphicFramePr>
      <xdr:xfrm>
        <a:off x="0" y="0"/>
        <a:ext cx="10191750" cy="53149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285750</xdr:colOff>
      <xdr:row>32</xdr:row>
      <xdr:rowOff>95250</xdr:rowOff>
    </xdr:to>
    <xdr:graphicFrame>
      <xdr:nvGraphicFramePr>
        <xdr:cNvPr id="1" name="Chart 1"/>
        <xdr:cNvGraphicFramePr/>
      </xdr:nvGraphicFramePr>
      <xdr:xfrm>
        <a:off x="0" y="0"/>
        <a:ext cx="10191750" cy="5276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31</xdr:row>
      <xdr:rowOff>57150</xdr:rowOff>
    </xdr:to>
    <xdr:graphicFrame>
      <xdr:nvGraphicFramePr>
        <xdr:cNvPr id="1" name="Chart 1"/>
        <xdr:cNvGraphicFramePr/>
      </xdr:nvGraphicFramePr>
      <xdr:xfrm>
        <a:off x="0" y="0"/>
        <a:ext cx="9144000" cy="5076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32</xdr:row>
      <xdr:rowOff>28575</xdr:rowOff>
    </xdr:to>
    <xdr:graphicFrame>
      <xdr:nvGraphicFramePr>
        <xdr:cNvPr id="1" name="Chart 1"/>
        <xdr:cNvGraphicFramePr/>
      </xdr:nvGraphicFramePr>
      <xdr:xfrm>
        <a:off x="0" y="0"/>
        <a:ext cx="9144000" cy="5210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31</xdr:row>
      <xdr:rowOff>123825</xdr:rowOff>
    </xdr:to>
    <xdr:graphicFrame>
      <xdr:nvGraphicFramePr>
        <xdr:cNvPr id="1" name="Chart 1"/>
        <xdr:cNvGraphicFramePr/>
      </xdr:nvGraphicFramePr>
      <xdr:xfrm>
        <a:off x="0" y="0"/>
        <a:ext cx="9144000" cy="51435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31</xdr:row>
      <xdr:rowOff>76200</xdr:rowOff>
    </xdr:to>
    <xdr:graphicFrame>
      <xdr:nvGraphicFramePr>
        <xdr:cNvPr id="1" name="Chart 1"/>
        <xdr:cNvGraphicFramePr/>
      </xdr:nvGraphicFramePr>
      <xdr:xfrm>
        <a:off x="0" y="0"/>
        <a:ext cx="9144000"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11</xdr:col>
      <xdr:colOff>695325</xdr:colOff>
      <xdr:row>31</xdr:row>
      <xdr:rowOff>104775</xdr:rowOff>
    </xdr:to>
    <xdr:graphicFrame>
      <xdr:nvGraphicFramePr>
        <xdr:cNvPr id="1" name="Chart 1"/>
        <xdr:cNvGraphicFramePr/>
      </xdr:nvGraphicFramePr>
      <xdr:xfrm>
        <a:off x="285750" y="47625"/>
        <a:ext cx="8791575"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xdr:row>
      <xdr:rowOff>0</xdr:rowOff>
    </xdr:from>
    <xdr:to>
      <xdr:col>12</xdr:col>
      <xdr:colOff>123825</xdr:colOff>
      <xdr:row>31</xdr:row>
      <xdr:rowOff>123825</xdr:rowOff>
    </xdr:to>
    <xdr:graphicFrame>
      <xdr:nvGraphicFramePr>
        <xdr:cNvPr id="1" name="Chart 1"/>
        <xdr:cNvGraphicFramePr/>
      </xdr:nvGraphicFramePr>
      <xdr:xfrm>
        <a:off x="266700" y="485775"/>
        <a:ext cx="9001125" cy="4657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371475</xdr:colOff>
      <xdr:row>32</xdr:row>
      <xdr:rowOff>95250</xdr:rowOff>
    </xdr:to>
    <xdr:graphicFrame>
      <xdr:nvGraphicFramePr>
        <xdr:cNvPr id="1" name="Chart 1"/>
        <xdr:cNvGraphicFramePr/>
      </xdr:nvGraphicFramePr>
      <xdr:xfrm>
        <a:off x="0" y="0"/>
        <a:ext cx="10277475" cy="5276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G2:H2"/>
  <sheetViews>
    <sheetView showGridLines="0" tabSelected="1" zoomScalePageLayoutView="0" workbookViewId="0" topLeftCell="A1">
      <selection activeCell="L5" sqref="L5"/>
    </sheetView>
  </sheetViews>
  <sheetFormatPr defaultColWidth="11.421875" defaultRowHeight="12.75"/>
  <sheetData>
    <row r="2" spans="7:8" ht="12.75">
      <c r="G2" s="71" t="s">
        <v>114</v>
      </c>
      <c r="H2" s="71"/>
    </row>
  </sheetData>
  <sheetProtection/>
  <mergeCells count="1">
    <mergeCell ref="G2:H2"/>
  </mergeCells>
  <printOptions/>
  <pageMargins left="0.75" right="0.75" top="1" bottom="1"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B15" sqref="B15:J55"/>
    </sheetView>
  </sheetViews>
  <sheetFormatPr defaultColWidth="11.00390625" defaultRowHeight="12.75"/>
  <cols>
    <col min="1" max="1" width="37.00390625" style="1" customWidth="1"/>
    <col min="2" max="9" width="16.7109375" style="1" customWidth="1"/>
    <col min="10" max="10" width="16.7109375" style="2" customWidth="1"/>
    <col min="11" max="16384" width="11.00390625" style="1" customWidth="1"/>
  </cols>
  <sheetData>
    <row r="1" spans="1:8" ht="20.25">
      <c r="A1" s="22" t="s">
        <v>112</v>
      </c>
      <c r="B1" s="23"/>
      <c r="C1" s="23"/>
      <c r="D1" s="24"/>
      <c r="E1" s="28"/>
      <c r="F1" s="28"/>
      <c r="G1" s="28"/>
      <c r="H1" s="28"/>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58</v>
      </c>
      <c r="D5" s="28"/>
      <c r="E5" s="28"/>
      <c r="F5" s="28"/>
      <c r="G5" s="28"/>
      <c r="H5" s="28"/>
      <c r="I5" s="28"/>
      <c r="J5" s="33"/>
    </row>
    <row r="6" ht="12.75" customHeight="1">
      <c r="J6" s="3"/>
    </row>
    <row r="7" spans="1:10" ht="14.25" customHeight="1">
      <c r="A7" s="13" t="s">
        <v>124</v>
      </c>
      <c r="J7" s="3"/>
    </row>
    <row r="8" ht="15" customHeight="1">
      <c r="A8" s="13" t="s">
        <v>36</v>
      </c>
    </row>
    <row r="9" ht="12.75" customHeight="1" thickBot="1"/>
    <row r="10" spans="1:10" ht="24.75" customHeight="1" thickBot="1">
      <c r="A10" s="14"/>
      <c r="B10" s="15" t="s">
        <v>0</v>
      </c>
      <c r="C10" s="15" t="s">
        <v>1</v>
      </c>
      <c r="D10" s="15" t="s">
        <v>2</v>
      </c>
      <c r="E10" s="15" t="s">
        <v>3</v>
      </c>
      <c r="F10" s="15" t="s">
        <v>4</v>
      </c>
      <c r="G10" s="15" t="s">
        <v>5</v>
      </c>
      <c r="H10" s="15" t="s">
        <v>6</v>
      </c>
      <c r="I10" s="15" t="s">
        <v>7</v>
      </c>
      <c r="J10" s="16" t="s">
        <v>8</v>
      </c>
    </row>
    <row r="11" spans="1:9" ht="12.75">
      <c r="A11" s="3"/>
      <c r="B11" s="3"/>
      <c r="C11" s="3"/>
      <c r="D11" s="3"/>
      <c r="E11" s="3"/>
      <c r="F11" s="3"/>
      <c r="G11" s="3"/>
      <c r="H11" s="3"/>
      <c r="I11" s="3"/>
    </row>
    <row r="12" spans="1:9" ht="12.75">
      <c r="A12" s="3"/>
      <c r="B12" s="3"/>
      <c r="C12" s="3"/>
      <c r="D12" s="3"/>
      <c r="E12" s="3"/>
      <c r="F12" s="3"/>
      <c r="G12" s="3"/>
      <c r="H12" s="3"/>
      <c r="I12" s="3"/>
    </row>
    <row r="13" ht="15">
      <c r="A13" s="17" t="s">
        <v>18</v>
      </c>
    </row>
    <row r="14" ht="12.75">
      <c r="A14" s="3"/>
    </row>
    <row r="15" spans="1:10" ht="12.75">
      <c r="A15" s="9" t="s">
        <v>24</v>
      </c>
      <c r="B15" s="11">
        <v>269886.56554</v>
      </c>
      <c r="C15" s="11">
        <v>730193.71532</v>
      </c>
      <c r="D15" s="11">
        <v>285600.09764</v>
      </c>
      <c r="E15" s="11">
        <v>285983.21232</v>
      </c>
      <c r="F15" s="11">
        <v>125354.76942999999</v>
      </c>
      <c r="G15" s="11">
        <v>155305.68908000004</v>
      </c>
      <c r="H15" s="11">
        <v>1072691.1718700002</v>
      </c>
      <c r="I15" s="11">
        <v>829921.30701</v>
      </c>
      <c r="J15" s="11">
        <v>3754936.5282100006</v>
      </c>
    </row>
    <row r="16" spans="1:10" ht="12.75">
      <c r="A16" s="1" t="s">
        <v>19</v>
      </c>
      <c r="B16" s="58">
        <v>100039.56308999998</v>
      </c>
      <c r="C16" s="58">
        <v>312477.89086000004</v>
      </c>
      <c r="D16" s="58">
        <v>116339.55437</v>
      </c>
      <c r="E16" s="58">
        <v>133368.61272</v>
      </c>
      <c r="F16" s="58">
        <v>59327.50045</v>
      </c>
      <c r="G16" s="58">
        <v>77674.85117000001</v>
      </c>
      <c r="H16" s="58">
        <v>513813.94973</v>
      </c>
      <c r="I16" s="58">
        <v>405253.87125</v>
      </c>
      <c r="J16" s="11">
        <v>1718295.79364</v>
      </c>
    </row>
    <row r="17" spans="1:10" ht="12.75">
      <c r="A17" s="1" t="s">
        <v>20</v>
      </c>
      <c r="B17" s="58">
        <v>151960.5255</v>
      </c>
      <c r="C17" s="58">
        <v>229518.89668</v>
      </c>
      <c r="D17" s="58">
        <v>55570.64921</v>
      </c>
      <c r="E17" s="58">
        <v>118350.50396</v>
      </c>
      <c r="F17" s="58">
        <v>47603.32957</v>
      </c>
      <c r="G17" s="58">
        <v>61178.27324</v>
      </c>
      <c r="H17" s="58">
        <v>347905.74686</v>
      </c>
      <c r="I17" s="58">
        <v>200712.06927</v>
      </c>
      <c r="J17" s="11">
        <v>1212799.9942900003</v>
      </c>
    </row>
    <row r="18" spans="1:10" ht="12.75">
      <c r="A18" s="1" t="s">
        <v>21</v>
      </c>
      <c r="B18" s="58">
        <v>7902.537469999999</v>
      </c>
      <c r="C18" s="58">
        <v>34154.558840000005</v>
      </c>
      <c r="D18" s="58">
        <v>12014.353449999999</v>
      </c>
      <c r="E18" s="58">
        <v>7321.13709</v>
      </c>
      <c r="F18" s="58">
        <v>4269.686549999999</v>
      </c>
      <c r="G18" s="58">
        <v>8119.023450000001</v>
      </c>
      <c r="H18" s="58">
        <v>47595.83555999999</v>
      </c>
      <c r="I18" s="58">
        <v>14694.86394</v>
      </c>
      <c r="J18" s="11">
        <v>136071.99635</v>
      </c>
    </row>
    <row r="19" spans="1:10" ht="12.75">
      <c r="A19" s="1" t="s">
        <v>12</v>
      </c>
      <c r="B19" s="58">
        <v>9983.939480000001</v>
      </c>
      <c r="C19" s="58">
        <v>154042.36893999996</v>
      </c>
      <c r="D19" s="58">
        <v>101675.54061</v>
      </c>
      <c r="E19" s="58">
        <v>26942.958549999996</v>
      </c>
      <c r="F19" s="58">
        <v>14154.252859999999</v>
      </c>
      <c r="G19" s="58">
        <v>8333.54122</v>
      </c>
      <c r="H19" s="58">
        <v>163375.63972000004</v>
      </c>
      <c r="I19" s="58">
        <v>209260.50255</v>
      </c>
      <c r="J19" s="11">
        <v>687768.74393</v>
      </c>
    </row>
    <row r="20" spans="2:10" ht="12.75">
      <c r="B20" s="52"/>
      <c r="C20" s="52"/>
      <c r="D20" s="52"/>
      <c r="E20" s="52"/>
      <c r="F20" s="52"/>
      <c r="G20" s="52"/>
      <c r="H20" s="52"/>
      <c r="I20" s="52"/>
      <c r="J20" s="51"/>
    </row>
    <row r="21" spans="1:10" ht="12.75">
      <c r="A21" s="9" t="s">
        <v>26</v>
      </c>
      <c r="B21" s="11">
        <v>46050.36857</v>
      </c>
      <c r="C21" s="11">
        <v>114590.08222999999</v>
      </c>
      <c r="D21" s="11">
        <v>43444.215670000005</v>
      </c>
      <c r="E21" s="11">
        <v>28632.904339999997</v>
      </c>
      <c r="F21" s="11">
        <v>8503.198970000001</v>
      </c>
      <c r="G21" s="11">
        <v>25168.71686</v>
      </c>
      <c r="H21" s="11">
        <v>205543.18626</v>
      </c>
      <c r="I21" s="11">
        <v>175249.90158</v>
      </c>
      <c r="J21" s="11">
        <v>647182.5744800001</v>
      </c>
    </row>
    <row r="22" spans="1:10" ht="12.75">
      <c r="A22" s="1" t="s">
        <v>22</v>
      </c>
      <c r="B22" s="58">
        <v>43700.27412</v>
      </c>
      <c r="C22" s="58">
        <v>110983.60162999999</v>
      </c>
      <c r="D22" s="58">
        <v>37680.867450000005</v>
      </c>
      <c r="E22" s="58">
        <v>26064.392969999997</v>
      </c>
      <c r="F22" s="58">
        <v>7636.497230000001</v>
      </c>
      <c r="G22" s="58">
        <v>25168.71686</v>
      </c>
      <c r="H22" s="58">
        <v>192212.0236</v>
      </c>
      <c r="I22" s="58">
        <v>160792.22505</v>
      </c>
      <c r="J22" s="11">
        <v>604238.5989100001</v>
      </c>
    </row>
    <row r="23" spans="1:10" ht="12.75">
      <c r="A23" s="1" t="s">
        <v>14</v>
      </c>
      <c r="B23" s="58">
        <v>2350.09445</v>
      </c>
      <c r="C23" s="58">
        <v>3606.4806</v>
      </c>
      <c r="D23" s="58">
        <v>5763.34822</v>
      </c>
      <c r="E23" s="58">
        <v>2568.51137</v>
      </c>
      <c r="F23" s="58">
        <v>866.70174</v>
      </c>
      <c r="G23" s="58">
        <v>0</v>
      </c>
      <c r="H23" s="58">
        <v>13331.162659999996</v>
      </c>
      <c r="I23" s="58">
        <v>14457.676529999999</v>
      </c>
      <c r="J23" s="11">
        <v>42943.975569999995</v>
      </c>
    </row>
    <row r="24" spans="2:10" ht="12.75">
      <c r="B24" s="52"/>
      <c r="C24" s="52"/>
      <c r="D24" s="52"/>
      <c r="E24" s="52"/>
      <c r="F24" s="52"/>
      <c r="G24" s="52"/>
      <c r="H24" s="52"/>
      <c r="I24" s="52"/>
      <c r="J24" s="51"/>
    </row>
    <row r="25" spans="1:10" ht="12.75">
      <c r="A25" s="9" t="s">
        <v>28</v>
      </c>
      <c r="B25" s="11">
        <v>22119.491849999995</v>
      </c>
      <c r="C25" s="11">
        <v>30050.348159999998</v>
      </c>
      <c r="D25" s="11">
        <v>13286.06271</v>
      </c>
      <c r="E25" s="11">
        <v>9562.04277</v>
      </c>
      <c r="F25" s="11">
        <v>8471.33579</v>
      </c>
      <c r="G25" s="11">
        <v>9200.69893</v>
      </c>
      <c r="H25" s="11">
        <v>62240.48456</v>
      </c>
      <c r="I25" s="11">
        <v>23303.517770000002</v>
      </c>
      <c r="J25" s="11">
        <v>178233.98254</v>
      </c>
    </row>
    <row r="26" spans="1:10" ht="12.75">
      <c r="A26" s="1" t="s">
        <v>15</v>
      </c>
      <c r="B26" s="58">
        <v>268.67412</v>
      </c>
      <c r="C26" s="58">
        <v>2448.96268</v>
      </c>
      <c r="D26" s="58">
        <v>146.12951999999999</v>
      </c>
      <c r="E26" s="58">
        <v>465.9</v>
      </c>
      <c r="F26" s="58">
        <v>492.715</v>
      </c>
      <c r="G26" s="58">
        <v>10</v>
      </c>
      <c r="H26" s="58">
        <v>5427.153090000001</v>
      </c>
      <c r="I26" s="58">
        <v>7866.36903</v>
      </c>
      <c r="J26" s="11">
        <v>17125.903440000002</v>
      </c>
    </row>
    <row r="27" spans="1:10" ht="12.75">
      <c r="A27" s="1" t="s">
        <v>16</v>
      </c>
      <c r="B27" s="58">
        <v>21850.817729999995</v>
      </c>
      <c r="C27" s="58">
        <v>27601.385479999997</v>
      </c>
      <c r="D27" s="58">
        <v>13139.93319</v>
      </c>
      <c r="E27" s="58">
        <v>9096.14277</v>
      </c>
      <c r="F27" s="58">
        <v>7978.62079</v>
      </c>
      <c r="G27" s="58">
        <v>9190.69893</v>
      </c>
      <c r="H27" s="58">
        <v>56813.33147</v>
      </c>
      <c r="I27" s="58">
        <v>15437.148740000002</v>
      </c>
      <c r="J27" s="11">
        <v>161108.0791</v>
      </c>
    </row>
    <row r="28" spans="2:10" ht="12.75">
      <c r="B28" s="52"/>
      <c r="C28" s="52"/>
      <c r="D28" s="52"/>
      <c r="E28" s="52"/>
      <c r="F28" s="52"/>
      <c r="G28" s="52"/>
      <c r="H28" s="52"/>
      <c r="I28" s="52"/>
      <c r="J28" s="51"/>
    </row>
    <row r="29" spans="1:10" ht="12.75">
      <c r="A29" s="9" t="s">
        <v>23</v>
      </c>
      <c r="B29" s="11">
        <v>338056.42595999996</v>
      </c>
      <c r="C29" s="11">
        <v>874834.14571</v>
      </c>
      <c r="D29" s="11">
        <v>342330.37602</v>
      </c>
      <c r="E29" s="11">
        <v>324178.15943</v>
      </c>
      <c r="F29" s="11">
        <v>142329.30419</v>
      </c>
      <c r="G29" s="11">
        <v>189675.10487000004</v>
      </c>
      <c r="H29" s="11">
        <v>1340474.84269</v>
      </c>
      <c r="I29" s="11">
        <v>1028474.72636</v>
      </c>
      <c r="J29" s="11">
        <v>4580353.085230001</v>
      </c>
    </row>
    <row r="30" spans="1:10" ht="12.75">
      <c r="A30" s="3"/>
      <c r="B30" s="53"/>
      <c r="C30" s="53"/>
      <c r="D30" s="53"/>
      <c r="E30" s="53"/>
      <c r="F30" s="53"/>
      <c r="G30" s="53"/>
      <c r="H30" s="53"/>
      <c r="I30" s="53"/>
      <c r="J30" s="53"/>
    </row>
    <row r="31" spans="1:10" ht="12.75">
      <c r="A31" s="3"/>
      <c r="B31" s="53"/>
      <c r="C31" s="53"/>
      <c r="D31" s="53"/>
      <c r="E31" s="53"/>
      <c r="F31" s="53"/>
      <c r="G31" s="53"/>
      <c r="H31" s="53"/>
      <c r="I31" s="53"/>
      <c r="J31" s="53"/>
    </row>
    <row r="32" spans="1:10" ht="15">
      <c r="A32" s="17" t="s">
        <v>9</v>
      </c>
      <c r="B32" s="53"/>
      <c r="C32" s="53"/>
      <c r="D32" s="53"/>
      <c r="E32" s="53"/>
      <c r="F32" s="53"/>
      <c r="G32" s="53"/>
      <c r="H32" s="53"/>
      <c r="I32" s="53"/>
      <c r="J32" s="53"/>
    </row>
    <row r="33" spans="1:10" ht="12.75">
      <c r="A33" s="3"/>
      <c r="B33" s="53"/>
      <c r="C33" s="53"/>
      <c r="D33" s="53"/>
      <c r="E33" s="53"/>
      <c r="F33" s="53"/>
      <c r="G33" s="53"/>
      <c r="H33" s="53"/>
      <c r="I33" s="53"/>
      <c r="J33" s="53"/>
    </row>
    <row r="34" spans="1:10" ht="12.75">
      <c r="A34" s="9" t="s">
        <v>24</v>
      </c>
      <c r="B34" s="11">
        <v>317230.76288</v>
      </c>
      <c r="C34" s="11">
        <v>763375.98988</v>
      </c>
      <c r="D34" s="11">
        <v>314577.16757</v>
      </c>
      <c r="E34" s="11">
        <v>309298.10654</v>
      </c>
      <c r="F34" s="11">
        <v>170588.06284000003</v>
      </c>
      <c r="G34" s="11">
        <v>132918.8809</v>
      </c>
      <c r="H34" s="11">
        <v>1242211.5859200002</v>
      </c>
      <c r="I34" s="11">
        <v>909065.6259900001</v>
      </c>
      <c r="J34" s="11">
        <v>4159266.18252</v>
      </c>
    </row>
    <row r="35" spans="1:10" ht="12.75">
      <c r="A35" s="1" t="s">
        <v>10</v>
      </c>
      <c r="B35" s="58">
        <v>144143.51383999997</v>
      </c>
      <c r="C35" s="58">
        <v>309687.59011</v>
      </c>
      <c r="D35" s="58">
        <v>109065.29334</v>
      </c>
      <c r="E35" s="58">
        <v>110985.06829</v>
      </c>
      <c r="F35" s="58">
        <v>46793.32114</v>
      </c>
      <c r="G35" s="58">
        <v>51180.113300000005</v>
      </c>
      <c r="H35" s="58">
        <v>566901.7381800001</v>
      </c>
      <c r="I35" s="58">
        <v>362783.70988000004</v>
      </c>
      <c r="J35" s="11">
        <v>1701540.34808</v>
      </c>
    </row>
    <row r="36" spans="1:10" ht="12.75">
      <c r="A36" s="1" t="s">
        <v>25</v>
      </c>
      <c r="B36" s="58">
        <v>8428.51454</v>
      </c>
      <c r="C36" s="58">
        <v>22647.973520000003</v>
      </c>
      <c r="D36" s="58">
        <v>9564.84005</v>
      </c>
      <c r="E36" s="58">
        <v>9032.60702</v>
      </c>
      <c r="F36" s="58">
        <v>5357.81328</v>
      </c>
      <c r="G36" s="58">
        <v>3536.05527</v>
      </c>
      <c r="H36" s="58">
        <v>38131.54247</v>
      </c>
      <c r="I36" s="58">
        <v>34320.24253</v>
      </c>
      <c r="J36" s="11">
        <v>131019.58868</v>
      </c>
    </row>
    <row r="37" spans="1:10" ht="12.75">
      <c r="A37" s="1" t="s">
        <v>11</v>
      </c>
      <c r="B37" s="58">
        <v>69952.44675</v>
      </c>
      <c r="C37" s="58">
        <v>163625.45930000002</v>
      </c>
      <c r="D37" s="58">
        <v>98303.60032</v>
      </c>
      <c r="E37" s="58">
        <v>87415.15051</v>
      </c>
      <c r="F37" s="58">
        <v>77228.96220000001</v>
      </c>
      <c r="G37" s="58">
        <v>22687.55266</v>
      </c>
      <c r="H37" s="58">
        <v>213321.00903000002</v>
      </c>
      <c r="I37" s="58">
        <v>150984.12238999997</v>
      </c>
      <c r="J37" s="11">
        <v>883518.3031599999</v>
      </c>
    </row>
    <row r="38" spans="1:10" ht="12.75">
      <c r="A38" s="1" t="s">
        <v>12</v>
      </c>
      <c r="B38" s="58">
        <v>86498.14632</v>
      </c>
      <c r="C38" s="58">
        <v>238305.76396</v>
      </c>
      <c r="D38" s="58">
        <v>94159.32518000001</v>
      </c>
      <c r="E38" s="58">
        <v>96586.58183</v>
      </c>
      <c r="F38" s="58">
        <v>39776.000530000005</v>
      </c>
      <c r="G38" s="58">
        <v>53945.0507</v>
      </c>
      <c r="H38" s="58">
        <v>364788.97135</v>
      </c>
      <c r="I38" s="58">
        <v>338929.83842000004</v>
      </c>
      <c r="J38" s="11">
        <v>1312989.6782900002</v>
      </c>
    </row>
    <row r="39" spans="1:10" ht="12.75">
      <c r="A39" s="1" t="s">
        <v>13</v>
      </c>
      <c r="B39" s="58">
        <v>8208.141430000001</v>
      </c>
      <c r="C39" s="58">
        <v>29109.20299</v>
      </c>
      <c r="D39" s="58">
        <v>3484.1086800000003</v>
      </c>
      <c r="E39" s="58">
        <v>5278.69889</v>
      </c>
      <c r="F39" s="58">
        <v>1431.96569</v>
      </c>
      <c r="G39" s="58">
        <v>1570.10897</v>
      </c>
      <c r="H39" s="58">
        <v>59068.32489</v>
      </c>
      <c r="I39" s="58">
        <v>22047.71277</v>
      </c>
      <c r="J39" s="11">
        <v>130198.26431</v>
      </c>
    </row>
    <row r="40" spans="2:10" ht="12.75">
      <c r="B40" s="54"/>
      <c r="C40" s="54"/>
      <c r="D40" s="54"/>
      <c r="E40" s="54"/>
      <c r="F40" s="54"/>
      <c r="G40" s="54"/>
      <c r="H40" s="54"/>
      <c r="I40" s="54"/>
      <c r="J40" s="55"/>
    </row>
    <row r="41" spans="1:10" ht="12.75">
      <c r="A41" s="9" t="s">
        <v>26</v>
      </c>
      <c r="B41" s="11">
        <v>3881.174</v>
      </c>
      <c r="C41" s="11">
        <v>17177.10916</v>
      </c>
      <c r="D41" s="11">
        <v>19993.12994</v>
      </c>
      <c r="E41" s="11">
        <v>13959.63726</v>
      </c>
      <c r="F41" s="11">
        <v>4874.30524</v>
      </c>
      <c r="G41" s="11">
        <v>11524.68057</v>
      </c>
      <c r="H41" s="11">
        <v>73923.73912</v>
      </c>
      <c r="I41" s="11">
        <v>57258.91704</v>
      </c>
      <c r="J41" s="11">
        <v>202592.69233</v>
      </c>
    </row>
    <row r="42" spans="1:10" ht="12.75">
      <c r="A42" s="1" t="s">
        <v>27</v>
      </c>
      <c r="B42" s="58">
        <v>300.46</v>
      </c>
      <c r="C42" s="58">
        <v>8157.93635</v>
      </c>
      <c r="D42" s="58">
        <v>1469.49573</v>
      </c>
      <c r="E42" s="58">
        <v>5745.09088</v>
      </c>
      <c r="F42" s="58">
        <v>275.90803000000005</v>
      </c>
      <c r="G42" s="58">
        <v>847.45809</v>
      </c>
      <c r="H42" s="58">
        <v>31413.646189999996</v>
      </c>
      <c r="I42" s="58">
        <v>19897.727420000003</v>
      </c>
      <c r="J42" s="11">
        <v>68107.72269</v>
      </c>
    </row>
    <row r="43" spans="1:10" ht="12.75">
      <c r="A43" s="1" t="s">
        <v>14</v>
      </c>
      <c r="B43" s="58">
        <v>3580.714</v>
      </c>
      <c r="C43" s="58">
        <v>9019.17281</v>
      </c>
      <c r="D43" s="58">
        <v>18523.63421</v>
      </c>
      <c r="E43" s="58">
        <v>8214.54638</v>
      </c>
      <c r="F43" s="58">
        <v>4598.39721</v>
      </c>
      <c r="G43" s="58">
        <v>10677.22248</v>
      </c>
      <c r="H43" s="58">
        <v>42510.092930000006</v>
      </c>
      <c r="I43" s="58">
        <v>37361.18962</v>
      </c>
      <c r="J43" s="11">
        <v>134484.96964</v>
      </c>
    </row>
    <row r="44" spans="2:10" ht="12.75">
      <c r="B44" s="54"/>
      <c r="C44" s="54"/>
      <c r="D44" s="54"/>
      <c r="E44" s="54"/>
      <c r="F44" s="54"/>
      <c r="G44" s="54"/>
      <c r="H44" s="54"/>
      <c r="I44" s="54"/>
      <c r="J44" s="55"/>
    </row>
    <row r="45" spans="1:10" ht="12.75">
      <c r="A45" s="9" t="s">
        <v>28</v>
      </c>
      <c r="B45" s="11">
        <v>10837.678729999998</v>
      </c>
      <c r="C45" s="11">
        <v>53614.45556999999</v>
      </c>
      <c r="D45" s="11">
        <v>13880.68489</v>
      </c>
      <c r="E45" s="11">
        <v>17786.78356</v>
      </c>
      <c r="F45" s="11">
        <v>7843.54629</v>
      </c>
      <c r="G45" s="11">
        <v>8442.887420000001</v>
      </c>
      <c r="H45" s="11">
        <v>106131.86618000001</v>
      </c>
      <c r="I45" s="11">
        <v>21924.61764</v>
      </c>
      <c r="J45" s="11">
        <v>240462.52028</v>
      </c>
    </row>
    <row r="46" spans="1:10" ht="12.75">
      <c r="A46" s="1" t="s">
        <v>15</v>
      </c>
      <c r="B46" s="58">
        <v>282.37712</v>
      </c>
      <c r="C46" s="58">
        <v>2988.04925</v>
      </c>
      <c r="D46" s="58">
        <v>165.96304999999998</v>
      </c>
      <c r="E46" s="58">
        <v>463.34433</v>
      </c>
      <c r="F46" s="58">
        <v>859.8464</v>
      </c>
      <c r="G46" s="58">
        <v>8.2</v>
      </c>
      <c r="H46" s="58">
        <v>3424.89971</v>
      </c>
      <c r="I46" s="58">
        <v>3704.80065</v>
      </c>
      <c r="J46" s="11">
        <v>11897.480510000001</v>
      </c>
    </row>
    <row r="47" spans="1:10" ht="12.75">
      <c r="A47" s="1" t="s">
        <v>16</v>
      </c>
      <c r="B47" s="58">
        <v>10555.301609999999</v>
      </c>
      <c r="C47" s="58">
        <v>50626.406319999995</v>
      </c>
      <c r="D47" s="58">
        <v>13714.72184</v>
      </c>
      <c r="E47" s="58">
        <v>17323.43923</v>
      </c>
      <c r="F47" s="58">
        <v>6983.69989</v>
      </c>
      <c r="G47" s="58">
        <v>8434.68742</v>
      </c>
      <c r="H47" s="58">
        <v>102706.96647000001</v>
      </c>
      <c r="I47" s="58">
        <v>18219.81699</v>
      </c>
      <c r="J47" s="11">
        <v>228565.03977</v>
      </c>
    </row>
    <row r="48" spans="2:10" ht="12.75">
      <c r="B48" s="51"/>
      <c r="C48" s="51"/>
      <c r="D48" s="51"/>
      <c r="E48" s="51"/>
      <c r="F48" s="51"/>
      <c r="G48" s="51"/>
      <c r="H48" s="51"/>
      <c r="I48" s="51"/>
      <c r="J48" s="51"/>
    </row>
    <row r="49" spans="1:10" ht="12.75">
      <c r="A49" s="9" t="s">
        <v>17</v>
      </c>
      <c r="B49" s="11">
        <v>331949.61561</v>
      </c>
      <c r="C49" s="11">
        <v>834167.55461</v>
      </c>
      <c r="D49" s="11">
        <v>348450.9824</v>
      </c>
      <c r="E49" s="11">
        <v>341044.52736</v>
      </c>
      <c r="F49" s="11">
        <v>183305.91437</v>
      </c>
      <c r="G49" s="11">
        <v>152886.44889</v>
      </c>
      <c r="H49" s="11">
        <v>1422267.1912200004</v>
      </c>
      <c r="I49" s="11">
        <v>988249.16067</v>
      </c>
      <c r="J49" s="11">
        <v>4602321.395129999</v>
      </c>
    </row>
    <row r="50" spans="2:10" ht="12.75">
      <c r="B50" s="54"/>
      <c r="C50" s="54"/>
      <c r="D50" s="54"/>
      <c r="E50" s="54"/>
      <c r="F50" s="54"/>
      <c r="G50" s="54"/>
      <c r="H50" s="54"/>
      <c r="I50" s="54"/>
      <c r="J50" s="55"/>
    </row>
    <row r="51" spans="1:10" ht="25.5">
      <c r="A51" s="18" t="s">
        <v>30</v>
      </c>
      <c r="B51" s="7">
        <v>3</v>
      </c>
      <c r="C51" s="7">
        <v>8</v>
      </c>
      <c r="D51" s="7">
        <v>1</v>
      </c>
      <c r="E51" s="7">
        <v>2</v>
      </c>
      <c r="F51" s="7">
        <v>1</v>
      </c>
      <c r="G51" s="7">
        <v>2</v>
      </c>
      <c r="H51" s="7">
        <v>8</v>
      </c>
      <c r="I51" s="7">
        <v>4</v>
      </c>
      <c r="J51" s="11">
        <v>29</v>
      </c>
    </row>
    <row r="52" spans="1:10" ht="25.5">
      <c r="A52" s="18" t="s">
        <v>31</v>
      </c>
      <c r="B52" s="59">
        <v>3</v>
      </c>
      <c r="C52" s="59">
        <v>8</v>
      </c>
      <c r="D52" s="59">
        <v>1</v>
      </c>
      <c r="E52" s="59">
        <v>2</v>
      </c>
      <c r="F52" s="59">
        <v>1</v>
      </c>
      <c r="G52" s="59">
        <v>2</v>
      </c>
      <c r="H52" s="59">
        <v>8</v>
      </c>
      <c r="I52" s="59">
        <v>4</v>
      </c>
      <c r="J52" s="11">
        <v>29</v>
      </c>
    </row>
    <row r="53" spans="2:10" ht="12.75">
      <c r="B53" s="59"/>
      <c r="C53" s="59"/>
      <c r="D53" s="59"/>
      <c r="E53" s="59"/>
      <c r="F53" s="59"/>
      <c r="G53" s="59"/>
      <c r="H53" s="59"/>
      <c r="I53" s="59"/>
      <c r="J53" s="11"/>
    </row>
    <row r="54" spans="1:10" ht="38.25">
      <c r="A54" s="18" t="s">
        <v>29</v>
      </c>
      <c r="B54" s="58">
        <v>363974</v>
      </c>
      <c r="C54" s="58">
        <v>851101</v>
      </c>
      <c r="D54" s="58">
        <v>328659</v>
      </c>
      <c r="E54" s="58">
        <v>300986</v>
      </c>
      <c r="F54" s="58">
        <v>148918</v>
      </c>
      <c r="G54" s="58">
        <v>177891</v>
      </c>
      <c r="H54" s="58">
        <v>1134648</v>
      </c>
      <c r="I54" s="58">
        <v>954826</v>
      </c>
      <c r="J54" s="11">
        <v>4261003</v>
      </c>
    </row>
    <row r="55" spans="1:10" ht="12.75">
      <c r="A55" s="1" t="s">
        <v>32</v>
      </c>
      <c r="B55" s="58">
        <v>363974</v>
      </c>
      <c r="C55" s="58">
        <v>851101</v>
      </c>
      <c r="D55" s="58">
        <v>328659</v>
      </c>
      <c r="E55" s="58">
        <v>300986</v>
      </c>
      <c r="F55" s="58">
        <v>148918</v>
      </c>
      <c r="G55" s="58">
        <v>177891</v>
      </c>
      <c r="H55" s="58">
        <v>1134648</v>
      </c>
      <c r="I55" s="58">
        <v>954826</v>
      </c>
      <c r="J55" s="11">
        <v>4261003</v>
      </c>
    </row>
    <row r="56" spans="1:10" ht="13.5" thickBot="1">
      <c r="A56" s="4"/>
      <c r="B56" s="4"/>
      <c r="C56" s="4"/>
      <c r="D56" s="4"/>
      <c r="E56" s="4"/>
      <c r="F56" s="4"/>
      <c r="G56" s="4"/>
      <c r="H56" s="4"/>
      <c r="I56" s="4"/>
      <c r="J56" s="5"/>
    </row>
    <row r="57" ht="12.75">
      <c r="A57" s="19" t="str">
        <f>'A.1'!A57</f>
        <v>FUENTE: Ministerio de Hacienda y Administraciones Públicas</v>
      </c>
    </row>
    <row r="58" ht="12.75">
      <c r="A58" s="19" t="s">
        <v>113</v>
      </c>
    </row>
    <row r="59" spans="1:10" ht="12.75">
      <c r="A59" s="19"/>
      <c r="B59" s="10"/>
      <c r="C59" s="10"/>
      <c r="D59" s="10"/>
      <c r="E59" s="10"/>
      <c r="F59" s="10"/>
      <c r="G59" s="10"/>
      <c r="H59" s="10"/>
      <c r="I59" s="10"/>
      <c r="J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6" r:id="rId1"/>
</worksheet>
</file>

<file path=xl/worksheets/sheet11.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G3" sqref="G3"/>
    </sheetView>
  </sheetViews>
  <sheetFormatPr defaultColWidth="11.00390625" defaultRowHeight="12.75"/>
  <cols>
    <col min="1" max="1" width="37.00390625" style="1" customWidth="1"/>
    <col min="2" max="9" width="16.7109375" style="1" customWidth="1"/>
    <col min="10" max="10" width="16.7109375" style="2" customWidth="1"/>
    <col min="11" max="16384" width="11.00390625" style="1" customWidth="1"/>
  </cols>
  <sheetData>
    <row r="1" spans="1:8" ht="20.25">
      <c r="A1" s="22" t="s">
        <v>112</v>
      </c>
      <c r="B1" s="23"/>
      <c r="C1" s="23"/>
      <c r="D1" s="24"/>
      <c r="E1" s="28"/>
      <c r="F1" s="28"/>
      <c r="G1" s="28"/>
      <c r="H1" s="28"/>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56</v>
      </c>
      <c r="D5" s="28"/>
      <c r="E5" s="28"/>
      <c r="F5" s="28"/>
      <c r="G5" s="28"/>
      <c r="H5" s="28"/>
      <c r="I5" s="28"/>
      <c r="J5" s="33"/>
    </row>
    <row r="6" ht="12.75" customHeight="1">
      <c r="J6" s="3"/>
    </row>
    <row r="7" spans="1:10" ht="14.25" customHeight="1">
      <c r="A7" s="13" t="s">
        <v>125</v>
      </c>
      <c r="J7" s="3"/>
    </row>
    <row r="8" ht="15" customHeight="1">
      <c r="A8" s="13" t="s">
        <v>46</v>
      </c>
    </row>
    <row r="9" ht="12.75" customHeight="1" thickBot="1"/>
    <row r="10" spans="1:10" ht="24.75" customHeight="1" thickBot="1">
      <c r="A10" s="14"/>
      <c r="B10" s="15" t="s">
        <v>0</v>
      </c>
      <c r="C10" s="15" t="s">
        <v>1</v>
      </c>
      <c r="D10" s="15" t="s">
        <v>2</v>
      </c>
      <c r="E10" s="15" t="s">
        <v>3</v>
      </c>
      <c r="F10" s="15" t="s">
        <v>4</v>
      </c>
      <c r="G10" s="15" t="s">
        <v>5</v>
      </c>
      <c r="H10" s="15" t="s">
        <v>6</v>
      </c>
      <c r="I10" s="15" t="s">
        <v>7</v>
      </c>
      <c r="J10" s="16" t="s">
        <v>8</v>
      </c>
    </row>
    <row r="11" spans="1:9" ht="12.75">
      <c r="A11" s="3"/>
      <c r="B11" s="3"/>
      <c r="C11" s="3"/>
      <c r="D11" s="3"/>
      <c r="E11" s="3"/>
      <c r="F11" s="3"/>
      <c r="G11" s="3"/>
      <c r="H11" s="3"/>
      <c r="I11" s="3"/>
    </row>
    <row r="12" spans="1:9" ht="12.75">
      <c r="A12" s="3"/>
      <c r="B12" s="3"/>
      <c r="C12" s="3"/>
      <c r="D12" s="3"/>
      <c r="E12" s="3"/>
      <c r="F12" s="3"/>
      <c r="G12" s="3"/>
      <c r="H12" s="3"/>
      <c r="I12" s="3"/>
    </row>
    <row r="13" ht="15">
      <c r="A13" s="17" t="s">
        <v>18</v>
      </c>
    </row>
    <row r="14" ht="12.75">
      <c r="A14" s="3"/>
    </row>
    <row r="15" spans="1:10" ht="12.75">
      <c r="A15" s="9" t="s">
        <v>24</v>
      </c>
      <c r="B15" s="11">
        <v>696.7885887065562</v>
      </c>
      <c r="C15" s="11">
        <v>741.5583865179059</v>
      </c>
      <c r="D15" s="11">
        <v>693.0374363299505</v>
      </c>
      <c r="E15" s="11">
        <v>689.8101251636211</v>
      </c>
      <c r="F15" s="11">
        <v>658.4261489357456</v>
      </c>
      <c r="G15" s="11">
        <v>620.0087805593716</v>
      </c>
      <c r="H15" s="11">
        <v>728.8048091310047</v>
      </c>
      <c r="I15" s="11">
        <v>768.3259908577046</v>
      </c>
      <c r="J15" s="11">
        <v>692.1729506701784</v>
      </c>
    </row>
    <row r="16" spans="1:10" ht="12.75">
      <c r="A16" s="1" t="s">
        <v>19</v>
      </c>
      <c r="B16" s="58">
        <v>271.614127060918</v>
      </c>
      <c r="C16" s="58">
        <v>423.43229187797454</v>
      </c>
      <c r="D16" s="58">
        <v>338.9123644793483</v>
      </c>
      <c r="E16" s="58">
        <v>304.4519592379839</v>
      </c>
      <c r="F16" s="58">
        <v>333.24877396317487</v>
      </c>
      <c r="G16" s="58">
        <v>238.6662004348</v>
      </c>
      <c r="H16" s="58">
        <v>357.49964933118</v>
      </c>
      <c r="I16" s="58">
        <v>428.4936265421479</v>
      </c>
      <c r="J16" s="11">
        <v>322.38313083850943</v>
      </c>
    </row>
    <row r="17" spans="1:10" ht="12.75">
      <c r="A17" s="1" t="s">
        <v>20</v>
      </c>
      <c r="B17" s="58">
        <v>345.40474049849064</v>
      </c>
      <c r="C17" s="58">
        <v>248.62915814933294</v>
      </c>
      <c r="D17" s="58">
        <v>282.0840787545281</v>
      </c>
      <c r="E17" s="58">
        <v>293.37255736215224</v>
      </c>
      <c r="F17" s="58">
        <v>259.7336558678609</v>
      </c>
      <c r="G17" s="58">
        <v>284.53194773063746</v>
      </c>
      <c r="H17" s="58">
        <v>278.31295091940115</v>
      </c>
      <c r="I17" s="58">
        <v>272.7287024821824</v>
      </c>
      <c r="J17" s="11">
        <v>286.9369341023204</v>
      </c>
    </row>
    <row r="18" spans="1:10" ht="12.75">
      <c r="A18" s="1" t="s">
        <v>21</v>
      </c>
      <c r="B18" s="58">
        <v>16.51487586113476</v>
      </c>
      <c r="C18" s="58">
        <v>20.754103924475306</v>
      </c>
      <c r="D18" s="58">
        <v>10.867446377052053</v>
      </c>
      <c r="E18" s="58">
        <v>15.929605199104273</v>
      </c>
      <c r="F18" s="58">
        <v>23.243422968740646</v>
      </c>
      <c r="G18" s="58">
        <v>26.065016338343757</v>
      </c>
      <c r="H18" s="58">
        <v>22.92281469303805</v>
      </c>
      <c r="I18" s="58">
        <v>13.991028360776605</v>
      </c>
      <c r="J18" s="11">
        <v>18.841255391184927</v>
      </c>
    </row>
    <row r="19" spans="1:10" ht="12.75">
      <c r="A19" s="1" t="s">
        <v>12</v>
      </c>
      <c r="B19" s="58">
        <v>63.254845286012866</v>
      </c>
      <c r="C19" s="58">
        <v>48.74283256612312</v>
      </c>
      <c r="D19" s="58">
        <v>61.17354671902221</v>
      </c>
      <c r="E19" s="58">
        <v>76.05600336438081</v>
      </c>
      <c r="F19" s="58">
        <v>42.2002961359692</v>
      </c>
      <c r="G19" s="58">
        <v>70.74561605559038</v>
      </c>
      <c r="H19" s="58">
        <v>70.06939418738548</v>
      </c>
      <c r="I19" s="58">
        <v>53.11263347259771</v>
      </c>
      <c r="J19" s="11">
        <v>64.01163033816363</v>
      </c>
    </row>
    <row r="20" spans="2:10" ht="12.75">
      <c r="B20" s="58"/>
      <c r="C20" s="58"/>
      <c r="D20" s="58"/>
      <c r="E20" s="58"/>
      <c r="F20" s="58"/>
      <c r="G20" s="58"/>
      <c r="H20" s="58"/>
      <c r="I20" s="58"/>
      <c r="J20" s="11"/>
    </row>
    <row r="21" spans="1:10" ht="12.75">
      <c r="A21" s="9" t="s">
        <v>26</v>
      </c>
      <c r="B21" s="11">
        <v>202.10970353742553</v>
      </c>
      <c r="C21" s="11">
        <v>146.76938207068739</v>
      </c>
      <c r="D21" s="11">
        <v>216.03096737918136</v>
      </c>
      <c r="E21" s="11">
        <v>220.61307175542788</v>
      </c>
      <c r="F21" s="11">
        <v>225.54253755311294</v>
      </c>
      <c r="G21" s="11">
        <v>297.2116497059099</v>
      </c>
      <c r="H21" s="11">
        <v>251.7875879749999</v>
      </c>
      <c r="I21" s="11">
        <v>219.93124679282374</v>
      </c>
      <c r="J21" s="11">
        <v>233.6706085037962</v>
      </c>
    </row>
    <row r="22" spans="1:10" ht="12.75">
      <c r="A22" s="1" t="s">
        <v>22</v>
      </c>
      <c r="B22" s="58">
        <v>180.72454417911607</v>
      </c>
      <c r="C22" s="58">
        <v>142.48063314348133</v>
      </c>
      <c r="D22" s="58">
        <v>207.15865838932984</v>
      </c>
      <c r="E22" s="58">
        <v>210.2072359069224</v>
      </c>
      <c r="F22" s="58">
        <v>221.41948443017014</v>
      </c>
      <c r="G22" s="58">
        <v>287.46587553516423</v>
      </c>
      <c r="H22" s="58">
        <v>250.6325651257614</v>
      </c>
      <c r="I22" s="58">
        <v>216.25305824526907</v>
      </c>
      <c r="J22" s="11">
        <v>225.32428169961938</v>
      </c>
    </row>
    <row r="23" spans="1:10" ht="12.75">
      <c r="A23" s="1" t="s">
        <v>14</v>
      </c>
      <c r="B23" s="58">
        <v>21.385159358309465</v>
      </c>
      <c r="C23" s="58">
        <v>4.288748927206055</v>
      </c>
      <c r="D23" s="58">
        <v>8.872308989851506</v>
      </c>
      <c r="E23" s="58">
        <v>10.405835848505502</v>
      </c>
      <c r="F23" s="58">
        <v>4.123053122942807</v>
      </c>
      <c r="G23" s="58">
        <v>9.745774170745696</v>
      </c>
      <c r="H23" s="58">
        <v>1.1550228492384793</v>
      </c>
      <c r="I23" s="58">
        <v>3.678188547554682</v>
      </c>
      <c r="J23" s="11">
        <v>8.346326804176819</v>
      </c>
    </row>
    <row r="24" spans="2:10" ht="12.75">
      <c r="B24" s="58"/>
      <c r="C24" s="58"/>
      <c r="D24" s="58"/>
      <c r="E24" s="58"/>
      <c r="F24" s="58"/>
      <c r="G24" s="58"/>
      <c r="H24" s="58"/>
      <c r="I24" s="58"/>
      <c r="J24" s="11"/>
    </row>
    <row r="25" spans="1:10" ht="12.75">
      <c r="A25" s="9" t="s">
        <v>28</v>
      </c>
      <c r="B25" s="11">
        <v>31.293614443842408</v>
      </c>
      <c r="C25" s="11">
        <v>69.12875946009207</v>
      </c>
      <c r="D25" s="11">
        <v>35.279989768547956</v>
      </c>
      <c r="E25" s="11">
        <v>27.575904272006397</v>
      </c>
      <c r="F25" s="11">
        <v>71.62126124598535</v>
      </c>
      <c r="G25" s="11">
        <v>50.454774130733426</v>
      </c>
      <c r="H25" s="11">
        <v>26.656058198567486</v>
      </c>
      <c r="I25" s="11">
        <v>30.22737252396166</v>
      </c>
      <c r="J25" s="11">
        <v>38.83734984419681</v>
      </c>
    </row>
    <row r="26" spans="1:10" ht="12.75">
      <c r="A26" s="1" t="s">
        <v>15</v>
      </c>
      <c r="B26" s="58">
        <v>0.21705433857109682</v>
      </c>
      <c r="C26" s="58">
        <v>0.2965592572364828</v>
      </c>
      <c r="D26" s="58">
        <v>0.6666135737263686</v>
      </c>
      <c r="E26" s="58">
        <v>0.8344362768961153</v>
      </c>
      <c r="F26" s="58">
        <v>32.827515410241574</v>
      </c>
      <c r="G26" s="58">
        <v>5.9968142897155134</v>
      </c>
      <c r="H26" s="58">
        <v>0.07858544746123595</v>
      </c>
      <c r="I26" s="58">
        <v>0.5556910297370361</v>
      </c>
      <c r="J26" s="11">
        <v>4.948074901711918</v>
      </c>
    </row>
    <row r="27" spans="1:10" ht="12.75">
      <c r="A27" s="1" t="s">
        <v>16</v>
      </c>
      <c r="B27" s="58">
        <v>31.076560105271312</v>
      </c>
      <c r="C27" s="58">
        <v>68.83220020285559</v>
      </c>
      <c r="D27" s="58">
        <v>34.61337619482159</v>
      </c>
      <c r="E27" s="58">
        <v>26.74146799511028</v>
      </c>
      <c r="F27" s="58">
        <v>38.79374583574377</v>
      </c>
      <c r="G27" s="58">
        <v>44.45795984101791</v>
      </c>
      <c r="H27" s="58">
        <v>26.57747275110625</v>
      </c>
      <c r="I27" s="58">
        <v>29.67168149422462</v>
      </c>
      <c r="J27" s="11">
        <v>33.88927494248489</v>
      </c>
    </row>
    <row r="28" spans="2:10" ht="12.75">
      <c r="B28" s="58"/>
      <c r="C28" s="58"/>
      <c r="D28" s="58"/>
      <c r="E28" s="58"/>
      <c r="F28" s="58"/>
      <c r="G28" s="58"/>
      <c r="H28" s="58"/>
      <c r="I28" s="58"/>
      <c r="J28" s="11"/>
    </row>
    <row r="29" spans="1:10" ht="12.75">
      <c r="A29" s="9" t="s">
        <v>23</v>
      </c>
      <c r="B29" s="11">
        <v>930.1919066878241</v>
      </c>
      <c r="C29" s="11">
        <v>957.4565280486853</v>
      </c>
      <c r="D29" s="11">
        <v>944.3483934776798</v>
      </c>
      <c r="E29" s="11">
        <v>937.9991011910554</v>
      </c>
      <c r="F29" s="11">
        <v>955.5899477348439</v>
      </c>
      <c r="G29" s="11">
        <v>967.6752043960149</v>
      </c>
      <c r="H29" s="11">
        <v>1007.2484553045722</v>
      </c>
      <c r="I29" s="11">
        <v>1018.4846101744901</v>
      </c>
      <c r="J29" s="11">
        <v>964.6809090181714</v>
      </c>
    </row>
    <row r="30" spans="1:10" ht="12.75">
      <c r="A30" s="3"/>
      <c r="B30" s="62"/>
      <c r="C30" s="62"/>
      <c r="D30" s="62"/>
      <c r="E30" s="62"/>
      <c r="F30" s="62"/>
      <c r="G30" s="62"/>
      <c r="H30" s="62"/>
      <c r="I30" s="62"/>
      <c r="J30" s="62"/>
    </row>
    <row r="31" spans="1:10" ht="12.75">
      <c r="A31" s="3"/>
      <c r="B31" s="62"/>
      <c r="C31" s="62"/>
      <c r="D31" s="62"/>
      <c r="E31" s="62"/>
      <c r="F31" s="62"/>
      <c r="G31" s="62"/>
      <c r="H31" s="62"/>
      <c r="I31" s="62"/>
      <c r="J31" s="62"/>
    </row>
    <row r="32" spans="1:10" ht="15">
      <c r="A32" s="17" t="s">
        <v>9</v>
      </c>
      <c r="B32" s="62"/>
      <c r="C32" s="62"/>
      <c r="D32" s="62"/>
      <c r="E32" s="62"/>
      <c r="F32" s="62"/>
      <c r="G32" s="62"/>
      <c r="H32" s="62"/>
      <c r="I32" s="62"/>
      <c r="J32" s="62"/>
    </row>
    <row r="33" spans="1:10" ht="12.75">
      <c r="A33" s="3"/>
      <c r="B33" s="62"/>
      <c r="C33" s="62"/>
      <c r="D33" s="62"/>
      <c r="E33" s="62"/>
      <c r="F33" s="62"/>
      <c r="G33" s="62"/>
      <c r="H33" s="62"/>
      <c r="I33" s="62"/>
      <c r="J33" s="62"/>
    </row>
    <row r="34" spans="1:10" ht="12.75">
      <c r="A34" s="9" t="s">
        <v>24</v>
      </c>
      <c r="B34" s="11">
        <v>836.6397501741619</v>
      </c>
      <c r="C34" s="11">
        <v>902.5334380120152</v>
      </c>
      <c r="D34" s="11">
        <v>846.2970720533881</v>
      </c>
      <c r="E34" s="11">
        <v>820.6917607827867</v>
      </c>
      <c r="F34" s="11">
        <v>770.2178219194477</v>
      </c>
      <c r="G34" s="11">
        <v>763.3881310935355</v>
      </c>
      <c r="H34" s="11">
        <v>852.8031399416276</v>
      </c>
      <c r="I34" s="11">
        <v>883.1173549275005</v>
      </c>
      <c r="J34" s="11">
        <v>824.6977132059508</v>
      </c>
    </row>
    <row r="35" spans="1:10" ht="12.75">
      <c r="A35" s="1" t="s">
        <v>10</v>
      </c>
      <c r="B35" s="58">
        <v>243.58576234615677</v>
      </c>
      <c r="C35" s="58">
        <v>326.213164156979</v>
      </c>
      <c r="D35" s="58">
        <v>249.83927430430742</v>
      </c>
      <c r="E35" s="58">
        <v>210.21703593721267</v>
      </c>
      <c r="F35" s="58">
        <v>244.3529392168206</v>
      </c>
      <c r="G35" s="58">
        <v>232.21171832695367</v>
      </c>
      <c r="H35" s="58">
        <v>290.98821138623543</v>
      </c>
      <c r="I35" s="58">
        <v>253.14680285082332</v>
      </c>
      <c r="J35" s="11">
        <v>246.34405038969982</v>
      </c>
    </row>
    <row r="36" spans="1:10" ht="12.75">
      <c r="A36" s="1" t="s">
        <v>25</v>
      </c>
      <c r="B36" s="58">
        <v>19.03907577985912</v>
      </c>
      <c r="C36" s="58">
        <v>6.03906959506905</v>
      </c>
      <c r="D36" s="58">
        <v>11.646469872521637</v>
      </c>
      <c r="E36" s="58">
        <v>22.921416988500503</v>
      </c>
      <c r="F36" s="58">
        <v>13.358803985716845</v>
      </c>
      <c r="G36" s="58">
        <v>8.77323319151206</v>
      </c>
      <c r="H36" s="58">
        <v>16.656739113116416</v>
      </c>
      <c r="I36" s="58">
        <v>12.336842664045216</v>
      </c>
      <c r="J36" s="11">
        <v>15.162210958504721</v>
      </c>
    </row>
    <row r="37" spans="1:10" ht="12.75">
      <c r="A37" s="1" t="s">
        <v>11</v>
      </c>
      <c r="B37" s="58">
        <v>91.2774073070671</v>
      </c>
      <c r="C37" s="58">
        <v>92.55983654521337</v>
      </c>
      <c r="D37" s="58">
        <v>91.99533547179902</v>
      </c>
      <c r="E37" s="58">
        <v>130.84682823267235</v>
      </c>
      <c r="F37" s="58">
        <v>86.83355103832112</v>
      </c>
      <c r="G37" s="58">
        <v>146.34757498966349</v>
      </c>
      <c r="H37" s="58">
        <v>145.06240217556612</v>
      </c>
      <c r="I37" s="58">
        <v>104.69918682723025</v>
      </c>
      <c r="J37" s="11">
        <v>117.61614208724758</v>
      </c>
    </row>
    <row r="38" spans="1:10" ht="12.75">
      <c r="A38" s="1" t="s">
        <v>12</v>
      </c>
      <c r="B38" s="58">
        <v>466.9909800487653</v>
      </c>
      <c r="C38" s="58">
        <v>431.0438058828118</v>
      </c>
      <c r="D38" s="58">
        <v>478.09909631391207</v>
      </c>
      <c r="E38" s="58">
        <v>443.30291316435716</v>
      </c>
      <c r="F38" s="58">
        <v>358.0343299287837</v>
      </c>
      <c r="G38" s="58">
        <v>361.7496872374196</v>
      </c>
      <c r="H38" s="58">
        <v>377.6296376711883</v>
      </c>
      <c r="I38" s="58">
        <v>500.4182297370361</v>
      </c>
      <c r="J38" s="11">
        <v>423.43466639046267</v>
      </c>
    </row>
    <row r="39" spans="1:10" ht="12.75">
      <c r="A39" s="1" t="s">
        <v>13</v>
      </c>
      <c r="B39" s="58">
        <v>15.746524692313649</v>
      </c>
      <c r="C39" s="58">
        <v>46.67756183194196</v>
      </c>
      <c r="D39" s="58">
        <v>14.716896090847918</v>
      </c>
      <c r="E39" s="58">
        <v>13.403566460043924</v>
      </c>
      <c r="F39" s="58">
        <v>67.63819774980553</v>
      </c>
      <c r="G39" s="58">
        <v>14.305917347986714</v>
      </c>
      <c r="H39" s="58">
        <v>22.46614959552142</v>
      </c>
      <c r="I39" s="58">
        <v>12.51629284836569</v>
      </c>
      <c r="J39" s="11">
        <v>22.140643380035936</v>
      </c>
    </row>
    <row r="40" spans="2:10" ht="12.75">
      <c r="B40" s="59"/>
      <c r="C40" s="59"/>
      <c r="D40" s="59"/>
      <c r="E40" s="59"/>
      <c r="F40" s="59"/>
      <c r="G40" s="59"/>
      <c r="H40" s="59"/>
      <c r="I40" s="59"/>
      <c r="J40" s="21"/>
    </row>
    <row r="41" spans="1:10" ht="12.75">
      <c r="A41" s="9" t="s">
        <v>26</v>
      </c>
      <c r="B41" s="11">
        <v>93.74929445003485</v>
      </c>
      <c r="C41" s="11">
        <v>99.29803230085044</v>
      </c>
      <c r="D41" s="11">
        <v>122.69822304565439</v>
      </c>
      <c r="E41" s="11">
        <v>142.462510195913</v>
      </c>
      <c r="F41" s="11">
        <v>180.51135181232416</v>
      </c>
      <c r="G41" s="11">
        <v>191.17455979833815</v>
      </c>
      <c r="H41" s="11">
        <v>221.62576003592147</v>
      </c>
      <c r="I41" s="11">
        <v>139.9640245760629</v>
      </c>
      <c r="J41" s="11">
        <v>157.27076992971044</v>
      </c>
    </row>
    <row r="42" spans="1:10" ht="12.75">
      <c r="A42" s="1" t="s">
        <v>27</v>
      </c>
      <c r="B42" s="58">
        <v>2.12065639755399</v>
      </c>
      <c r="C42" s="58">
        <v>6.7592420223141145</v>
      </c>
      <c r="D42" s="58">
        <v>5.546770271640443</v>
      </c>
      <c r="E42" s="58">
        <v>2.3835621869557224</v>
      </c>
      <c r="F42" s="58">
        <v>9.759505276386923</v>
      </c>
      <c r="G42" s="58">
        <v>21.53748009389546</v>
      </c>
      <c r="H42" s="58">
        <v>2.4127295244026974</v>
      </c>
      <c r="I42" s="58">
        <v>6.915417055787663</v>
      </c>
      <c r="J42" s="11">
        <v>7.321149786983119</v>
      </c>
    </row>
    <row r="43" spans="1:10" ht="12.75">
      <c r="A43" s="1" t="s">
        <v>14</v>
      </c>
      <c r="B43" s="58">
        <v>91.62863805248087</v>
      </c>
      <c r="C43" s="58">
        <v>92.53879027853633</v>
      </c>
      <c r="D43" s="58">
        <v>117.15145277401395</v>
      </c>
      <c r="E43" s="58">
        <v>140.0789480089573</v>
      </c>
      <c r="F43" s="58">
        <v>170.75184653593723</v>
      </c>
      <c r="G43" s="58">
        <v>169.6370797044427</v>
      </c>
      <c r="H43" s="58">
        <v>219.21303051151878</v>
      </c>
      <c r="I43" s="58">
        <v>133.04860752027525</v>
      </c>
      <c r="J43" s="11">
        <v>149.94962014272733</v>
      </c>
    </row>
    <row r="44" spans="2:10" ht="12.75">
      <c r="B44" s="59"/>
      <c r="C44" s="59"/>
      <c r="D44" s="59"/>
      <c r="E44" s="59"/>
      <c r="F44" s="59"/>
      <c r="G44" s="59"/>
      <c r="H44" s="59"/>
      <c r="I44" s="59"/>
      <c r="J44" s="21"/>
    </row>
    <row r="45" spans="1:10" ht="12.75">
      <c r="A45" s="9" t="s">
        <v>28</v>
      </c>
      <c r="B45" s="11">
        <v>204.64050729545633</v>
      </c>
      <c r="C45" s="11">
        <v>169.9721884996489</v>
      </c>
      <c r="D45" s="11">
        <v>55.97817419277531</v>
      </c>
      <c r="E45" s="11">
        <v>155.54452081913476</v>
      </c>
      <c r="F45" s="11">
        <v>218.50185870454226</v>
      </c>
      <c r="G45" s="11">
        <v>213.04310061752275</v>
      </c>
      <c r="H45" s="11">
        <v>227.45553096415824</v>
      </c>
      <c r="I45" s="11">
        <v>168.01869609240597</v>
      </c>
      <c r="J45" s="11">
        <v>178.31448397523374</v>
      </c>
    </row>
    <row r="46" spans="1:10" ht="12.75">
      <c r="A46" s="1" t="s">
        <v>15</v>
      </c>
      <c r="B46" s="58">
        <v>0.24888391129344378</v>
      </c>
      <c r="C46" s="58">
        <v>0.42291058750097527</v>
      </c>
      <c r="D46" s="58">
        <v>0.3647418632303736</v>
      </c>
      <c r="E46" s="58">
        <v>2.0768641482491157</v>
      </c>
      <c r="F46" s="58">
        <v>0.1868379580681841</v>
      </c>
      <c r="G46" s="58">
        <v>0.3649194419622017</v>
      </c>
      <c r="H46" s="58">
        <v>0.08483940352986334</v>
      </c>
      <c r="I46" s="58">
        <v>0.5746197100024576</v>
      </c>
      <c r="J46" s="11">
        <v>0.6617074560841063</v>
      </c>
    </row>
    <row r="47" spans="1:10" ht="12.75">
      <c r="A47" s="1" t="s">
        <v>16</v>
      </c>
      <c r="B47" s="58">
        <v>204.3916233841629</v>
      </c>
      <c r="C47" s="58">
        <v>169.54927791214791</v>
      </c>
      <c r="D47" s="58">
        <v>55.61343232954494</v>
      </c>
      <c r="E47" s="58">
        <v>153.46765667088565</v>
      </c>
      <c r="F47" s="58">
        <v>218.31502074647406</v>
      </c>
      <c r="G47" s="58">
        <v>212.67818117556055</v>
      </c>
      <c r="H47" s="58">
        <v>227.3706915606284</v>
      </c>
      <c r="I47" s="58">
        <v>167.44407638240352</v>
      </c>
      <c r="J47" s="11">
        <v>177.65277651914963</v>
      </c>
    </row>
    <row r="48" spans="2:10" ht="12.75">
      <c r="B48" s="11"/>
      <c r="C48" s="11"/>
      <c r="D48" s="11"/>
      <c r="E48" s="11"/>
      <c r="F48" s="11"/>
      <c r="G48" s="11"/>
      <c r="H48" s="11"/>
      <c r="I48" s="11"/>
      <c r="J48" s="11"/>
    </row>
    <row r="49" spans="1:10" ht="12.75">
      <c r="A49" s="9" t="s">
        <v>17</v>
      </c>
      <c r="B49" s="11">
        <v>1135.0295519196532</v>
      </c>
      <c r="C49" s="11">
        <v>1171.8036588125144</v>
      </c>
      <c r="D49" s="11">
        <v>1024.9734692918178</v>
      </c>
      <c r="E49" s="11">
        <v>1118.6987917978345</v>
      </c>
      <c r="F49" s="11">
        <v>1169.231032436314</v>
      </c>
      <c r="G49" s="11">
        <v>1167.6057915093963</v>
      </c>
      <c r="H49" s="11">
        <v>1301.8844309417073</v>
      </c>
      <c r="I49" s="11">
        <v>1191.1000755959694</v>
      </c>
      <c r="J49" s="11">
        <v>1160.282967110895</v>
      </c>
    </row>
    <row r="50" spans="2:10" ht="12.75">
      <c r="B50" s="59"/>
      <c r="C50" s="59"/>
      <c r="D50" s="59"/>
      <c r="E50" s="59"/>
      <c r="F50" s="59"/>
      <c r="G50" s="59"/>
      <c r="H50" s="59"/>
      <c r="I50" s="59"/>
      <c r="J50" s="21"/>
    </row>
    <row r="51" spans="1:10" ht="25.5">
      <c r="A51" s="18" t="s">
        <v>30</v>
      </c>
      <c r="B51" s="59">
        <v>80</v>
      </c>
      <c r="C51" s="59">
        <v>12</v>
      </c>
      <c r="D51" s="59">
        <v>46</v>
      </c>
      <c r="E51" s="59">
        <v>127</v>
      </c>
      <c r="F51" s="59">
        <v>57</v>
      </c>
      <c r="G51" s="59">
        <v>67</v>
      </c>
      <c r="H51" s="59">
        <v>73</v>
      </c>
      <c r="I51" s="59">
        <v>39</v>
      </c>
      <c r="J51" s="58">
        <v>501</v>
      </c>
    </row>
    <row r="52" spans="1:10" ht="25.5">
      <c r="A52" s="18" t="s">
        <v>31</v>
      </c>
      <c r="B52" s="59">
        <v>81</v>
      </c>
      <c r="C52" s="59">
        <v>12</v>
      </c>
      <c r="D52" s="59">
        <v>47</v>
      </c>
      <c r="E52" s="59">
        <v>130</v>
      </c>
      <c r="F52" s="59">
        <v>59</v>
      </c>
      <c r="G52" s="59">
        <v>69</v>
      </c>
      <c r="H52" s="59">
        <v>73</v>
      </c>
      <c r="I52" s="59">
        <v>39</v>
      </c>
      <c r="J52" s="58">
        <v>510</v>
      </c>
    </row>
    <row r="53" spans="2:10" ht="12.75">
      <c r="B53" s="59">
        <v>0</v>
      </c>
      <c r="C53" s="59">
        <v>0</v>
      </c>
      <c r="D53" s="59">
        <v>0</v>
      </c>
      <c r="E53" s="59">
        <v>0</v>
      </c>
      <c r="F53" s="59">
        <v>0</v>
      </c>
      <c r="G53" s="59">
        <v>0</v>
      </c>
      <c r="H53" s="59">
        <v>0</v>
      </c>
      <c r="I53" s="59">
        <v>0</v>
      </c>
      <c r="J53" s="11"/>
    </row>
    <row r="54" spans="1:10" ht="38.25">
      <c r="A54" s="18" t="s">
        <v>29</v>
      </c>
      <c r="B54" s="58">
        <v>103352</v>
      </c>
      <c r="C54" s="58">
        <v>25634</v>
      </c>
      <c r="D54" s="58">
        <v>108489</v>
      </c>
      <c r="E54" s="58">
        <v>184878</v>
      </c>
      <c r="F54" s="58">
        <v>100258</v>
      </c>
      <c r="G54" s="58">
        <v>149954</v>
      </c>
      <c r="H54" s="58">
        <v>138079</v>
      </c>
      <c r="I54" s="58">
        <v>101725</v>
      </c>
      <c r="J54" s="11">
        <v>912369</v>
      </c>
    </row>
    <row r="55" spans="1:10" ht="12.75">
      <c r="A55" s="1" t="s">
        <v>32</v>
      </c>
      <c r="B55" s="58">
        <v>104014</v>
      </c>
      <c r="C55" s="58">
        <v>25634</v>
      </c>
      <c r="D55" s="58">
        <v>108900</v>
      </c>
      <c r="E55" s="58">
        <v>187969</v>
      </c>
      <c r="F55" s="58">
        <v>103447</v>
      </c>
      <c r="G55" s="58">
        <v>155153</v>
      </c>
      <c r="H55" s="58">
        <v>138079</v>
      </c>
      <c r="I55" s="58">
        <v>101725</v>
      </c>
      <c r="J55" s="11">
        <v>924921</v>
      </c>
    </row>
    <row r="56" spans="1:10" ht="13.5" thickBot="1">
      <c r="A56" s="4"/>
      <c r="B56" s="60"/>
      <c r="C56" s="60"/>
      <c r="D56" s="60"/>
      <c r="E56" s="60"/>
      <c r="F56" s="60"/>
      <c r="G56" s="60"/>
      <c r="H56" s="60"/>
      <c r="I56" s="60"/>
      <c r="J56" s="61"/>
    </row>
    <row r="57" ht="12.75">
      <c r="A57" s="19" t="str">
        <f>'A.1'!A57</f>
        <v>FUENTE: Ministerio de Hacienda y Administraciones Públicas</v>
      </c>
    </row>
    <row r="58" ht="12.75">
      <c r="A58" s="19" t="s">
        <v>113</v>
      </c>
    </row>
    <row r="59" spans="1:10" ht="12.75">
      <c r="A59" s="19"/>
      <c r="B59" s="10"/>
      <c r="C59" s="10"/>
      <c r="D59" s="10"/>
      <c r="E59" s="10"/>
      <c r="F59" s="10"/>
      <c r="G59" s="10"/>
      <c r="H59" s="10"/>
      <c r="I59" s="10"/>
      <c r="J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B15" sqref="B15:J55"/>
    </sheetView>
  </sheetViews>
  <sheetFormatPr defaultColWidth="11.00390625" defaultRowHeight="12.75"/>
  <cols>
    <col min="1" max="1" width="37.00390625" style="1" customWidth="1"/>
    <col min="2" max="9" width="16.7109375" style="1" customWidth="1"/>
    <col min="10" max="10" width="16.7109375" style="2" customWidth="1"/>
    <col min="11" max="16384" width="11.00390625" style="1" customWidth="1"/>
  </cols>
  <sheetData>
    <row r="1" spans="1:8" ht="20.25">
      <c r="A1" s="22" t="s">
        <v>112</v>
      </c>
      <c r="B1" s="23"/>
      <c r="C1" s="23"/>
      <c r="D1" s="24"/>
      <c r="E1" s="28"/>
      <c r="F1" s="28"/>
      <c r="G1" s="28"/>
      <c r="H1" s="28"/>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56</v>
      </c>
      <c r="D5" s="28"/>
      <c r="E5" s="28"/>
      <c r="F5" s="28"/>
      <c r="G5" s="28"/>
      <c r="H5" s="28"/>
      <c r="I5" s="28"/>
      <c r="J5" s="33"/>
    </row>
    <row r="6" ht="12.75" customHeight="1">
      <c r="J6" s="3"/>
    </row>
    <row r="7" spans="1:10" ht="14.25" customHeight="1">
      <c r="A7" s="13" t="s">
        <v>126</v>
      </c>
      <c r="J7" s="3"/>
    </row>
    <row r="8" ht="15" customHeight="1">
      <c r="A8" s="13" t="s">
        <v>34</v>
      </c>
    </row>
    <row r="9" ht="12.75" customHeight="1" thickBot="1"/>
    <row r="10" spans="1:10" ht="24.75" customHeight="1" thickBot="1">
      <c r="A10" s="14"/>
      <c r="B10" s="15" t="s">
        <v>0</v>
      </c>
      <c r="C10" s="15" t="s">
        <v>1</v>
      </c>
      <c r="D10" s="15" t="s">
        <v>2</v>
      </c>
      <c r="E10" s="15" t="s">
        <v>3</v>
      </c>
      <c r="F10" s="15" t="s">
        <v>4</v>
      </c>
      <c r="G10" s="15" t="s">
        <v>5</v>
      </c>
      <c r="H10" s="15" t="s">
        <v>6</v>
      </c>
      <c r="I10" s="15" t="s">
        <v>7</v>
      </c>
      <c r="J10" s="16" t="s">
        <v>8</v>
      </c>
    </row>
    <row r="11" spans="1:9" ht="12.75">
      <c r="A11" s="3"/>
      <c r="B11" s="3"/>
      <c r="C11" s="3"/>
      <c r="D11" s="3"/>
      <c r="E11" s="3"/>
      <c r="F11" s="3"/>
      <c r="G11" s="3"/>
      <c r="H11" s="3"/>
      <c r="I11" s="3"/>
    </row>
    <row r="12" spans="1:9" ht="12.75">
      <c r="A12" s="3"/>
      <c r="B12" s="3"/>
      <c r="C12" s="3"/>
      <c r="D12" s="3"/>
      <c r="E12" s="3"/>
      <c r="F12" s="3"/>
      <c r="G12" s="3"/>
      <c r="H12" s="3"/>
      <c r="I12" s="3"/>
    </row>
    <row r="13" ht="15">
      <c r="A13" s="17" t="s">
        <v>18</v>
      </c>
    </row>
    <row r="14" ht="12.75">
      <c r="A14" s="3"/>
    </row>
    <row r="15" spans="1:10" ht="12.75">
      <c r="A15" s="9" t="s">
        <v>24</v>
      </c>
      <c r="B15" s="11">
        <v>711.2396476359542</v>
      </c>
      <c r="C15" s="11">
        <v>739.0870974464934</v>
      </c>
      <c r="D15" s="11">
        <v>600.7309704749398</v>
      </c>
      <c r="E15" s="11">
        <v>621.2394450793975</v>
      </c>
      <c r="F15" s="11">
        <v>755.6302012039146</v>
      </c>
      <c r="G15" s="11">
        <v>601.187765370657</v>
      </c>
      <c r="H15" s="11">
        <v>825.8976468393511</v>
      </c>
      <c r="I15" s="11">
        <v>598.9276395560172</v>
      </c>
      <c r="J15" s="11">
        <v>653.4933297360574</v>
      </c>
    </row>
    <row r="16" spans="1:10" ht="12.75">
      <c r="A16" s="1" t="s">
        <v>19</v>
      </c>
      <c r="B16" s="58">
        <v>288.5974268771434</v>
      </c>
      <c r="C16" s="58">
        <v>388.7667692408752</v>
      </c>
      <c r="D16" s="58">
        <v>286.9967913086592</v>
      </c>
      <c r="E16" s="58">
        <v>291.05091873806794</v>
      </c>
      <c r="F16" s="58">
        <v>425.1399794469119</v>
      </c>
      <c r="G16" s="58">
        <v>297.78536559184755</v>
      </c>
      <c r="H16" s="58">
        <v>453.45506627242116</v>
      </c>
      <c r="I16" s="58">
        <v>357.8544899511555</v>
      </c>
      <c r="J16" s="11">
        <v>340.16048027537</v>
      </c>
    </row>
    <row r="17" spans="1:10" ht="12.75">
      <c r="A17" s="1" t="s">
        <v>20</v>
      </c>
      <c r="B17" s="58">
        <v>348.6167129231964</v>
      </c>
      <c r="C17" s="58">
        <v>244.81784176141795</v>
      </c>
      <c r="D17" s="58">
        <v>240.52835604421938</v>
      </c>
      <c r="E17" s="58">
        <v>260.2542849435247</v>
      </c>
      <c r="F17" s="58">
        <v>258.6977647403184</v>
      </c>
      <c r="G17" s="58">
        <v>232.75293333147462</v>
      </c>
      <c r="H17" s="58">
        <v>299.39943633463605</v>
      </c>
      <c r="I17" s="58">
        <v>175.1648675029209</v>
      </c>
      <c r="J17" s="11">
        <v>240.0573391733326</v>
      </c>
    </row>
    <row r="18" spans="1:10" ht="12.75">
      <c r="A18" s="1" t="s">
        <v>21</v>
      </c>
      <c r="B18" s="58">
        <v>26.893112230939067</v>
      </c>
      <c r="C18" s="58">
        <v>35.72990869243263</v>
      </c>
      <c r="D18" s="58">
        <v>14.41492919760923</v>
      </c>
      <c r="E18" s="58">
        <v>20.10598699374908</v>
      </c>
      <c r="F18" s="58">
        <v>33.95459549231963</v>
      </c>
      <c r="G18" s="58">
        <v>23.984421442478826</v>
      </c>
      <c r="H18" s="58">
        <v>13.8014629368803</v>
      </c>
      <c r="I18" s="58">
        <v>22.52192414887058</v>
      </c>
      <c r="J18" s="11">
        <v>23.54233465815658</v>
      </c>
    </row>
    <row r="19" spans="1:10" ht="12.75">
      <c r="A19" s="1" t="s">
        <v>12</v>
      </c>
      <c r="B19" s="58">
        <v>47.13239560467528</v>
      </c>
      <c r="C19" s="58">
        <v>69.77257775176763</v>
      </c>
      <c r="D19" s="58">
        <v>58.79089392445203</v>
      </c>
      <c r="E19" s="58">
        <v>49.828254404055755</v>
      </c>
      <c r="F19" s="58">
        <v>37.837861524364634</v>
      </c>
      <c r="G19" s="58">
        <v>46.665045004855976</v>
      </c>
      <c r="H19" s="58">
        <v>59.241681295413635</v>
      </c>
      <c r="I19" s="58">
        <v>43.386357953070245</v>
      </c>
      <c r="J19" s="11">
        <v>49.73317562919815</v>
      </c>
    </row>
    <row r="20" spans="2:10" ht="12.75">
      <c r="B20" s="58"/>
      <c r="C20" s="58"/>
      <c r="D20" s="58"/>
      <c r="E20" s="58"/>
      <c r="F20" s="58"/>
      <c r="G20" s="58"/>
      <c r="H20" s="58"/>
      <c r="I20" s="58"/>
      <c r="J20" s="11"/>
    </row>
    <row r="21" spans="1:10" ht="12.75">
      <c r="A21" s="9" t="s">
        <v>26</v>
      </c>
      <c r="B21" s="11">
        <v>89.78494938504902</v>
      </c>
      <c r="C21" s="11">
        <v>117.46647979170648</v>
      </c>
      <c r="D21" s="11">
        <v>118.49610022937905</v>
      </c>
      <c r="E21" s="11">
        <v>93.20304047453342</v>
      </c>
      <c r="F21" s="11">
        <v>154.10795869020194</v>
      </c>
      <c r="G21" s="11">
        <v>175.46642233467628</v>
      </c>
      <c r="H21" s="11">
        <v>107.23621328433246</v>
      </c>
      <c r="I21" s="11">
        <v>88.66671313124758</v>
      </c>
      <c r="J21" s="11">
        <v>112.55177852782965</v>
      </c>
    </row>
    <row r="22" spans="1:10" ht="12.75">
      <c r="A22" s="1" t="s">
        <v>22</v>
      </c>
      <c r="B22" s="58">
        <v>76.51143331615415</v>
      </c>
      <c r="C22" s="58">
        <v>111.92992541324288</v>
      </c>
      <c r="D22" s="58">
        <v>115.40707533548729</v>
      </c>
      <c r="E22" s="58">
        <v>85.16620817024973</v>
      </c>
      <c r="F22" s="58">
        <v>141.6290281507311</v>
      </c>
      <c r="G22" s="58">
        <v>171.51545304578553</v>
      </c>
      <c r="H22" s="58">
        <v>106.96408538462255</v>
      </c>
      <c r="I22" s="58">
        <v>86.37088307721018</v>
      </c>
      <c r="J22" s="11">
        <v>106.93846014102958</v>
      </c>
    </row>
    <row r="23" spans="1:10" ht="12.75">
      <c r="A23" s="1" t="s">
        <v>14</v>
      </c>
      <c r="B23" s="58">
        <v>13.27351606889487</v>
      </c>
      <c r="C23" s="58">
        <v>5.536554378463597</v>
      </c>
      <c r="D23" s="58">
        <v>3.0890248938917617</v>
      </c>
      <c r="E23" s="58">
        <v>8.036832304283696</v>
      </c>
      <c r="F23" s="58">
        <v>12.478930539470836</v>
      </c>
      <c r="G23" s="58">
        <v>3.950969288890747</v>
      </c>
      <c r="H23" s="58">
        <v>0.2721278997099124</v>
      </c>
      <c r="I23" s="58">
        <v>2.2958300540373884</v>
      </c>
      <c r="J23" s="11">
        <v>5.613318386800078</v>
      </c>
    </row>
    <row r="24" spans="2:10" ht="12.75">
      <c r="B24" s="58"/>
      <c r="C24" s="58"/>
      <c r="D24" s="58"/>
      <c r="E24" s="58"/>
      <c r="F24" s="58"/>
      <c r="G24" s="58"/>
      <c r="H24" s="58"/>
      <c r="I24" s="58"/>
      <c r="J24" s="11"/>
    </row>
    <row r="25" spans="1:10" ht="12.75">
      <c r="A25" s="9" t="s">
        <v>28</v>
      </c>
      <c r="B25" s="11">
        <v>101.85871716072712</v>
      </c>
      <c r="C25" s="11">
        <v>40.21545719472577</v>
      </c>
      <c r="D25" s="11">
        <v>44.03522771726989</v>
      </c>
      <c r="E25" s="11">
        <v>67.63225665157678</v>
      </c>
      <c r="F25" s="11">
        <v>57.530247464270715</v>
      </c>
      <c r="G25" s="11">
        <v>39.20926333300805</v>
      </c>
      <c r="H25" s="11">
        <v>47.24751811881466</v>
      </c>
      <c r="I25" s="11">
        <v>43.837540507756714</v>
      </c>
      <c r="J25" s="11">
        <v>53.60565860252516</v>
      </c>
    </row>
    <row r="26" spans="1:10" ht="12.75">
      <c r="A26" s="1" t="s">
        <v>15</v>
      </c>
      <c r="B26" s="58">
        <v>25.886318883735132</v>
      </c>
      <c r="C26" s="58">
        <v>6.202349930728071</v>
      </c>
      <c r="D26" s="58">
        <v>3.9796617067762163</v>
      </c>
      <c r="E26" s="58">
        <v>22.147990894985856</v>
      </c>
      <c r="F26" s="58">
        <v>8.148737989488017</v>
      </c>
      <c r="G26" s="58">
        <v>0.5039313379709014</v>
      </c>
      <c r="H26" s="58">
        <v>0.9530671865235195</v>
      </c>
      <c r="I26" s="58">
        <v>6.323914830260939</v>
      </c>
      <c r="J26" s="11">
        <v>9.690287795089048</v>
      </c>
    </row>
    <row r="27" spans="1:10" ht="12.75">
      <c r="A27" s="1" t="s">
        <v>16</v>
      </c>
      <c r="B27" s="58">
        <v>75.972398276992</v>
      </c>
      <c r="C27" s="58">
        <v>34.0131072639977</v>
      </c>
      <c r="D27" s="58">
        <v>40.05556601049368</v>
      </c>
      <c r="E27" s="58">
        <v>45.48426575659093</v>
      </c>
      <c r="F27" s="58">
        <v>49.381509474782696</v>
      </c>
      <c r="G27" s="58">
        <v>38.70533199503715</v>
      </c>
      <c r="H27" s="58">
        <v>46.29445093229114</v>
      </c>
      <c r="I27" s="58">
        <v>37.513625677495774</v>
      </c>
      <c r="J27" s="11">
        <v>43.91537080743611</v>
      </c>
    </row>
    <row r="28" spans="2:10" ht="12.75">
      <c r="B28" s="58"/>
      <c r="C28" s="58"/>
      <c r="D28" s="58"/>
      <c r="E28" s="58"/>
      <c r="F28" s="58"/>
      <c r="G28" s="58"/>
      <c r="H28" s="58"/>
      <c r="I28" s="58"/>
      <c r="J28" s="11"/>
    </row>
    <row r="29" spans="1:10" ht="12.75">
      <c r="A29" s="9" t="s">
        <v>23</v>
      </c>
      <c r="B29" s="11">
        <v>902.8833141817303</v>
      </c>
      <c r="C29" s="11">
        <v>896.7690344329257</v>
      </c>
      <c r="D29" s="11">
        <v>763.2622984215888</v>
      </c>
      <c r="E29" s="11">
        <v>782.0747422055076</v>
      </c>
      <c r="F29" s="11">
        <v>967.2684073583872</v>
      </c>
      <c r="G29" s="11">
        <v>815.8634510383413</v>
      </c>
      <c r="H29" s="11">
        <v>980.3813782424983</v>
      </c>
      <c r="I29" s="11">
        <v>731.4318931950214</v>
      </c>
      <c r="J29" s="11">
        <v>819.6507668664123</v>
      </c>
    </row>
    <row r="30" spans="1:10" ht="12.75">
      <c r="A30" s="3"/>
      <c r="B30" s="62"/>
      <c r="C30" s="62"/>
      <c r="D30" s="62"/>
      <c r="E30" s="62"/>
      <c r="F30" s="62"/>
      <c r="G30" s="62"/>
      <c r="H30" s="62"/>
      <c r="I30" s="62"/>
      <c r="J30" s="62"/>
    </row>
    <row r="31" spans="1:10" ht="12.75">
      <c r="A31" s="3"/>
      <c r="B31" s="62"/>
      <c r="C31" s="62"/>
      <c r="D31" s="62"/>
      <c r="E31" s="62"/>
      <c r="F31" s="62"/>
      <c r="G31" s="62"/>
      <c r="H31" s="62"/>
      <c r="I31" s="62"/>
      <c r="J31" s="62"/>
    </row>
    <row r="32" spans="1:10" ht="15">
      <c r="A32" s="17" t="s">
        <v>9</v>
      </c>
      <c r="B32" s="62"/>
      <c r="C32" s="62"/>
      <c r="D32" s="62"/>
      <c r="E32" s="62"/>
      <c r="F32" s="62"/>
      <c r="G32" s="62"/>
      <c r="H32" s="62"/>
      <c r="I32" s="62"/>
      <c r="J32" s="62"/>
    </row>
    <row r="33" spans="1:10" ht="12.75">
      <c r="A33" s="3"/>
      <c r="B33" s="62"/>
      <c r="C33" s="62"/>
      <c r="D33" s="62"/>
      <c r="E33" s="62"/>
      <c r="F33" s="62"/>
      <c r="G33" s="62"/>
      <c r="H33" s="62"/>
      <c r="I33" s="62"/>
      <c r="J33" s="62"/>
    </row>
    <row r="34" spans="1:10" ht="12.75">
      <c r="A34" s="9" t="s">
        <v>24</v>
      </c>
      <c r="B34" s="11">
        <v>831.392478764626</v>
      </c>
      <c r="C34" s="11">
        <v>829.7783472076246</v>
      </c>
      <c r="D34" s="11">
        <v>751.0653121135017</v>
      </c>
      <c r="E34" s="11">
        <v>687.4263839813048</v>
      </c>
      <c r="F34" s="11">
        <v>928.5856206014482</v>
      </c>
      <c r="G34" s="11">
        <v>706.9481788484146</v>
      </c>
      <c r="H34" s="11">
        <v>1123.7692587376062</v>
      </c>
      <c r="I34" s="11">
        <v>714.1351773456771</v>
      </c>
      <c r="J34" s="11">
        <v>776.7220437972073</v>
      </c>
    </row>
    <row r="35" spans="1:10" ht="12.75">
      <c r="A35" s="1" t="s">
        <v>10</v>
      </c>
      <c r="B35" s="58">
        <v>394.2274980116691</v>
      </c>
      <c r="C35" s="58">
        <v>339.44050753630796</v>
      </c>
      <c r="D35" s="58">
        <v>274.0659625474695</v>
      </c>
      <c r="E35" s="58">
        <v>254.77499454082252</v>
      </c>
      <c r="F35" s="58">
        <v>449.5505124909324</v>
      </c>
      <c r="G35" s="58">
        <v>237.47443501131505</v>
      </c>
      <c r="H35" s="58">
        <v>629.5813500732215</v>
      </c>
      <c r="I35" s="58">
        <v>275.10182499918864</v>
      </c>
      <c r="J35" s="11">
        <v>319.84146392039906</v>
      </c>
    </row>
    <row r="36" spans="1:10" ht="12.75">
      <c r="A36" s="1" t="s">
        <v>25</v>
      </c>
      <c r="B36" s="58">
        <v>6.960626403761604</v>
      </c>
      <c r="C36" s="58">
        <v>12.618302598891649</v>
      </c>
      <c r="D36" s="58">
        <v>7.052005023455508</v>
      </c>
      <c r="E36" s="58">
        <v>6.6110192380137525</v>
      </c>
      <c r="F36" s="58">
        <v>11.301199587665602</v>
      </c>
      <c r="G36" s="58">
        <v>7.846126097240227</v>
      </c>
      <c r="H36" s="58">
        <v>19.30813019429339</v>
      </c>
      <c r="I36" s="58">
        <v>9.638962437524341</v>
      </c>
      <c r="J36" s="11">
        <v>9.397446478441427</v>
      </c>
    </row>
    <row r="37" spans="1:10" ht="12.75">
      <c r="A37" s="1" t="s">
        <v>11</v>
      </c>
      <c r="B37" s="58">
        <v>87.65859703372844</v>
      </c>
      <c r="C37" s="58">
        <v>163.55712455809285</v>
      </c>
      <c r="D37" s="58">
        <v>97.64059262609037</v>
      </c>
      <c r="E37" s="58">
        <v>112.48486913936546</v>
      </c>
      <c r="F37" s="58">
        <v>139.71836701579343</v>
      </c>
      <c r="G37" s="58">
        <v>151.09002820645074</v>
      </c>
      <c r="H37" s="58">
        <v>181.97013226501505</v>
      </c>
      <c r="I37" s="58">
        <v>98.09101845466056</v>
      </c>
      <c r="J37" s="11">
        <v>120.77217832715516</v>
      </c>
    </row>
    <row r="38" spans="1:10" ht="12.75">
      <c r="A38" s="1" t="s">
        <v>12</v>
      </c>
      <c r="B38" s="58">
        <v>331.4862202625232</v>
      </c>
      <c r="C38" s="58">
        <v>288.48903706048156</v>
      </c>
      <c r="D38" s="58">
        <v>363.0251510033289</v>
      </c>
      <c r="E38" s="58">
        <v>307.2062688916274</v>
      </c>
      <c r="F38" s="58">
        <v>253.47257995342153</v>
      </c>
      <c r="G38" s="58">
        <v>303.092938257148</v>
      </c>
      <c r="H38" s="58">
        <v>275.75362003190037</v>
      </c>
      <c r="I38" s="58">
        <v>325.6307825481955</v>
      </c>
      <c r="J38" s="11">
        <v>311.2800268903816</v>
      </c>
    </row>
    <row r="39" spans="1:10" ht="12.75">
      <c r="A39" s="1" t="s">
        <v>13</v>
      </c>
      <c r="B39" s="58">
        <v>11.059537052943682</v>
      </c>
      <c r="C39" s="58">
        <v>25.67337545385056</v>
      </c>
      <c r="D39" s="58">
        <v>9.28160091315742</v>
      </c>
      <c r="E39" s="58">
        <v>6.349232171475638</v>
      </c>
      <c r="F39" s="58">
        <v>74.54296155363528</v>
      </c>
      <c r="G39" s="58">
        <v>7.4446512762605765</v>
      </c>
      <c r="H39" s="58">
        <v>17.156026173175757</v>
      </c>
      <c r="I39" s="58">
        <v>5.672588906108009</v>
      </c>
      <c r="J39" s="11">
        <v>15.43092818083001</v>
      </c>
    </row>
    <row r="40" spans="2:10" ht="12.75">
      <c r="B40" s="59"/>
      <c r="C40" s="59"/>
      <c r="D40" s="59"/>
      <c r="E40" s="59"/>
      <c r="F40" s="59"/>
      <c r="G40" s="59"/>
      <c r="H40" s="59"/>
      <c r="I40" s="59"/>
      <c r="J40" s="21"/>
    </row>
    <row r="41" spans="1:10" ht="12.75">
      <c r="A41" s="9" t="s">
        <v>26</v>
      </c>
      <c r="B41" s="11">
        <v>19.045618291371596</v>
      </c>
      <c r="C41" s="11">
        <v>46.06000764379896</v>
      </c>
      <c r="D41" s="11">
        <v>76.0670890655392</v>
      </c>
      <c r="E41" s="11">
        <v>42.61439396744926</v>
      </c>
      <c r="F41" s="11">
        <v>42.42014597146748</v>
      </c>
      <c r="G41" s="11">
        <v>98.19060037453707</v>
      </c>
      <c r="H41" s="11">
        <v>63.99568012013917</v>
      </c>
      <c r="I41" s="11">
        <v>54.408135892671694</v>
      </c>
      <c r="J41" s="11">
        <v>55.46231784609381</v>
      </c>
    </row>
    <row r="42" spans="1:10" ht="12.75">
      <c r="A42" s="1" t="s">
        <v>27</v>
      </c>
      <c r="B42" s="58">
        <v>0.25681364408559054</v>
      </c>
      <c r="C42" s="58">
        <v>6.046495616759029</v>
      </c>
      <c r="D42" s="58">
        <v>2.5066430023046875</v>
      </c>
      <c r="E42" s="58">
        <v>4.171910392869228</v>
      </c>
      <c r="F42" s="58">
        <v>18.14088244651743</v>
      </c>
      <c r="G42" s="58">
        <v>5.333811588343812</v>
      </c>
      <c r="H42" s="58">
        <v>1.0054754731412474</v>
      </c>
      <c r="I42" s="58">
        <v>1.4292883657341295</v>
      </c>
      <c r="J42" s="11">
        <v>4.253687360294323</v>
      </c>
    </row>
    <row r="43" spans="1:10" ht="12.75">
      <c r="A43" s="1" t="s">
        <v>14</v>
      </c>
      <c r="B43" s="58">
        <v>18.788804647286007</v>
      </c>
      <c r="C43" s="58">
        <v>40.01351202703993</v>
      </c>
      <c r="D43" s="58">
        <v>73.56044606323451</v>
      </c>
      <c r="E43" s="58">
        <v>38.44248357458003</v>
      </c>
      <c r="F43" s="58">
        <v>24.27926352495005</v>
      </c>
      <c r="G43" s="58">
        <v>92.85678878619326</v>
      </c>
      <c r="H43" s="58">
        <v>62.990204646997924</v>
      </c>
      <c r="I43" s="58">
        <v>52.978847526937564</v>
      </c>
      <c r="J43" s="11">
        <v>51.20863048579949</v>
      </c>
    </row>
    <row r="44" spans="2:10" ht="12.75">
      <c r="B44" s="59"/>
      <c r="C44" s="59"/>
      <c r="D44" s="59"/>
      <c r="E44" s="59"/>
      <c r="F44" s="59"/>
      <c r="G44" s="59"/>
      <c r="H44" s="59"/>
      <c r="I44" s="59"/>
      <c r="J44" s="21"/>
    </row>
    <row r="45" spans="1:10" ht="12.75">
      <c r="A45" s="9" t="s">
        <v>28</v>
      </c>
      <c r="B45" s="11">
        <v>370.64282845635535</v>
      </c>
      <c r="C45" s="11">
        <v>390.39811443005925</v>
      </c>
      <c r="D45" s="11">
        <v>85.65445300453854</v>
      </c>
      <c r="E45" s="11">
        <v>267.5413599098438</v>
      </c>
      <c r="F45" s="11">
        <v>400.3201670972422</v>
      </c>
      <c r="G45" s="11">
        <v>196.61747549942143</v>
      </c>
      <c r="H45" s="11">
        <v>187.93995569401824</v>
      </c>
      <c r="I45" s="11">
        <v>183.23681104358684</v>
      </c>
      <c r="J45" s="11">
        <v>244.6323740126536</v>
      </c>
    </row>
    <row r="46" spans="1:10" ht="12.75">
      <c r="A46" s="1" t="s">
        <v>15</v>
      </c>
      <c r="B46" s="58">
        <v>1.408020704091826</v>
      </c>
      <c r="C46" s="58">
        <v>1.296069833269635</v>
      </c>
      <c r="D46" s="58">
        <v>1.972670985458132</v>
      </c>
      <c r="E46" s="58">
        <v>0.855398424181283</v>
      </c>
      <c r="F46" s="58">
        <v>3.4704529951512533</v>
      </c>
      <c r="G46" s="58">
        <v>0.7577541252515115</v>
      </c>
      <c r="H46" s="58">
        <v>1.473729910735106</v>
      </c>
      <c r="I46" s="58">
        <v>2.1067783250032464</v>
      </c>
      <c r="J46" s="11">
        <v>1.657468970707099</v>
      </c>
    </row>
    <row r="47" spans="1:10" ht="12.75">
      <c r="A47" s="1" t="s">
        <v>16</v>
      </c>
      <c r="B47" s="58">
        <v>369.2348077522635</v>
      </c>
      <c r="C47" s="58">
        <v>389.1020445967896</v>
      </c>
      <c r="D47" s="58">
        <v>83.6817820190804</v>
      </c>
      <c r="E47" s="58">
        <v>266.6859614856625</v>
      </c>
      <c r="F47" s="58">
        <v>396.8497141020909</v>
      </c>
      <c r="G47" s="58">
        <v>195.8597213741699</v>
      </c>
      <c r="H47" s="58">
        <v>186.46622578328314</v>
      </c>
      <c r="I47" s="58">
        <v>181.1300327185836</v>
      </c>
      <c r="J47" s="11">
        <v>242.9749050419465</v>
      </c>
    </row>
    <row r="48" spans="2:10" ht="12.75">
      <c r="B48" s="11"/>
      <c r="C48" s="11"/>
      <c r="D48" s="11"/>
      <c r="E48" s="11"/>
      <c r="F48" s="11"/>
      <c r="G48" s="11"/>
      <c r="H48" s="11"/>
      <c r="I48" s="11"/>
      <c r="J48" s="11"/>
    </row>
    <row r="49" spans="1:10" ht="12.75">
      <c r="A49" s="9" t="s">
        <v>17</v>
      </c>
      <c r="B49" s="11">
        <v>1221.0809255123531</v>
      </c>
      <c r="C49" s="11">
        <v>1266.2364692814829</v>
      </c>
      <c r="D49" s="11">
        <v>912.7868541835794</v>
      </c>
      <c r="E49" s="11">
        <v>997.5821378585978</v>
      </c>
      <c r="F49" s="11">
        <v>1371.3259336701578</v>
      </c>
      <c r="G49" s="11">
        <v>1001.7562547223731</v>
      </c>
      <c r="H49" s="11">
        <v>1375.7048945517636</v>
      </c>
      <c r="I49" s="11">
        <v>951.7801242819356</v>
      </c>
      <c r="J49" s="11">
        <v>1076.8167356559547</v>
      </c>
    </row>
    <row r="50" spans="2:10" ht="12.75">
      <c r="B50" s="59"/>
      <c r="C50" s="59"/>
      <c r="D50" s="59"/>
      <c r="E50" s="59"/>
      <c r="F50" s="59"/>
      <c r="G50" s="59"/>
      <c r="H50" s="59"/>
      <c r="I50" s="59"/>
      <c r="J50" s="21"/>
    </row>
    <row r="51" spans="1:10" ht="25.5">
      <c r="A51" s="18" t="s">
        <v>30</v>
      </c>
      <c r="B51" s="59">
        <v>15</v>
      </c>
      <c r="C51" s="59">
        <v>17</v>
      </c>
      <c r="D51" s="59">
        <v>20</v>
      </c>
      <c r="E51" s="59">
        <v>30</v>
      </c>
      <c r="F51" s="59">
        <v>14</v>
      </c>
      <c r="G51" s="59">
        <v>22</v>
      </c>
      <c r="H51" s="59">
        <v>12</v>
      </c>
      <c r="I51" s="59">
        <v>49</v>
      </c>
      <c r="J51" s="11">
        <v>179</v>
      </c>
    </row>
    <row r="52" spans="1:10" ht="25.5">
      <c r="A52" s="18" t="s">
        <v>31</v>
      </c>
      <c r="B52" s="59">
        <v>15</v>
      </c>
      <c r="C52" s="59">
        <v>17</v>
      </c>
      <c r="D52" s="59">
        <v>20</v>
      </c>
      <c r="E52" s="59">
        <v>31</v>
      </c>
      <c r="F52" s="59">
        <v>14</v>
      </c>
      <c r="G52" s="59">
        <v>22</v>
      </c>
      <c r="H52" s="59">
        <v>12</v>
      </c>
      <c r="I52" s="59">
        <v>49</v>
      </c>
      <c r="J52" s="11">
        <v>180</v>
      </c>
    </row>
    <row r="53" spans="2:10" ht="12.75">
      <c r="B53" s="59">
        <v>0</v>
      </c>
      <c r="C53" s="59">
        <v>0</v>
      </c>
      <c r="D53" s="59">
        <v>0</v>
      </c>
      <c r="E53" s="59">
        <v>0</v>
      </c>
      <c r="F53" s="59">
        <v>0</v>
      </c>
      <c r="G53" s="59">
        <v>0</v>
      </c>
      <c r="H53" s="59">
        <v>0</v>
      </c>
      <c r="I53" s="59">
        <v>0</v>
      </c>
      <c r="J53" s="11"/>
    </row>
    <row r="54" spans="1:10" ht="38.25">
      <c r="A54" s="18" t="s">
        <v>29</v>
      </c>
      <c r="B54" s="58">
        <v>157167</v>
      </c>
      <c r="C54" s="58">
        <v>167456</v>
      </c>
      <c r="D54" s="58">
        <v>183539</v>
      </c>
      <c r="E54" s="58">
        <v>313234</v>
      </c>
      <c r="F54" s="58">
        <v>157154</v>
      </c>
      <c r="G54" s="58">
        <v>215199</v>
      </c>
      <c r="H54" s="58">
        <v>107209</v>
      </c>
      <c r="I54" s="58">
        <v>492992</v>
      </c>
      <c r="J54" s="11">
        <v>1793950</v>
      </c>
    </row>
    <row r="55" spans="1:10" ht="12.75">
      <c r="A55" s="1" t="s">
        <v>32</v>
      </c>
      <c r="B55" s="58">
        <v>157167</v>
      </c>
      <c r="C55" s="58">
        <v>167456</v>
      </c>
      <c r="D55" s="58">
        <v>183539</v>
      </c>
      <c r="E55" s="58">
        <v>320144</v>
      </c>
      <c r="F55" s="58">
        <v>157154</v>
      </c>
      <c r="G55" s="58">
        <v>215199</v>
      </c>
      <c r="H55" s="58">
        <v>107209</v>
      </c>
      <c r="I55" s="58">
        <v>492992</v>
      </c>
      <c r="J55" s="11">
        <v>1800860</v>
      </c>
    </row>
    <row r="56" spans="1:10" ht="13.5" thickBot="1">
      <c r="A56" s="4"/>
      <c r="B56" s="4"/>
      <c r="C56" s="4"/>
      <c r="D56" s="4"/>
      <c r="E56" s="4"/>
      <c r="F56" s="4"/>
      <c r="G56" s="4"/>
      <c r="H56" s="4"/>
      <c r="I56" s="4"/>
      <c r="J56" s="5"/>
    </row>
    <row r="57" ht="12.75">
      <c r="A57" s="19" t="str">
        <f>'A.1'!A57</f>
        <v>FUENTE: Ministerio de Hacienda y Administraciones Públicas</v>
      </c>
    </row>
    <row r="58" ht="12.75">
      <c r="A58" s="19" t="s">
        <v>113</v>
      </c>
    </row>
    <row r="59" spans="1:10" ht="12.75">
      <c r="A59" s="19"/>
      <c r="B59" s="10"/>
      <c r="C59" s="10"/>
      <c r="D59" s="10"/>
      <c r="E59" s="10"/>
      <c r="F59" s="10"/>
      <c r="G59" s="10"/>
      <c r="H59" s="10"/>
      <c r="I59" s="10"/>
      <c r="J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6" r:id="rId1"/>
</worksheet>
</file>

<file path=xl/worksheets/sheet13.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H5" sqref="H5"/>
    </sheetView>
  </sheetViews>
  <sheetFormatPr defaultColWidth="11.00390625" defaultRowHeight="12.75"/>
  <cols>
    <col min="1" max="1" width="37.00390625" style="1" customWidth="1"/>
    <col min="2" max="9" width="16.7109375" style="1" customWidth="1"/>
    <col min="10" max="10" width="16.7109375" style="2" customWidth="1"/>
    <col min="11" max="16384" width="11.00390625" style="1" customWidth="1"/>
  </cols>
  <sheetData>
    <row r="1" spans="1:8" ht="20.25">
      <c r="A1" s="22" t="s">
        <v>112</v>
      </c>
      <c r="B1" s="23"/>
      <c r="C1" s="23"/>
      <c r="D1" s="24"/>
      <c r="E1" s="28"/>
      <c r="F1" s="28"/>
      <c r="G1" s="28"/>
      <c r="H1" s="28"/>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56</v>
      </c>
      <c r="D5" s="28"/>
      <c r="E5" s="28"/>
      <c r="F5" s="28"/>
      <c r="G5" s="28"/>
      <c r="H5" s="28"/>
      <c r="I5" s="28"/>
      <c r="J5" s="33"/>
    </row>
    <row r="6" ht="12.75" customHeight="1">
      <c r="J6" s="3"/>
    </row>
    <row r="7" spans="1:10" ht="14.25" customHeight="1">
      <c r="A7" s="13" t="s">
        <v>127</v>
      </c>
      <c r="J7" s="3"/>
    </row>
    <row r="8" ht="15" customHeight="1">
      <c r="A8" s="13" t="s">
        <v>35</v>
      </c>
    </row>
    <row r="9" ht="12.75" customHeight="1" thickBot="1"/>
    <row r="10" spans="1:10" ht="24.75" customHeight="1" thickBot="1">
      <c r="A10" s="14"/>
      <c r="B10" s="15" t="s">
        <v>0</v>
      </c>
      <c r="C10" s="15" t="s">
        <v>1</v>
      </c>
      <c r="D10" s="15" t="s">
        <v>2</v>
      </c>
      <c r="E10" s="15" t="s">
        <v>3</v>
      </c>
      <c r="F10" s="15" t="s">
        <v>4</v>
      </c>
      <c r="G10" s="15" t="s">
        <v>5</v>
      </c>
      <c r="H10" s="15" t="s">
        <v>6</v>
      </c>
      <c r="I10" s="15" t="s">
        <v>7</v>
      </c>
      <c r="J10" s="16" t="s">
        <v>8</v>
      </c>
    </row>
    <row r="11" spans="1:9" ht="12.75">
      <c r="A11" s="3"/>
      <c r="B11" s="3"/>
      <c r="C11" s="3"/>
      <c r="D11" s="3"/>
      <c r="E11" s="3"/>
      <c r="F11" s="3"/>
      <c r="G11" s="3"/>
      <c r="H11" s="3"/>
      <c r="I11" s="3"/>
    </row>
    <row r="12" spans="1:9" ht="12.75">
      <c r="A12" s="3"/>
      <c r="B12" s="3"/>
      <c r="C12" s="3"/>
      <c r="D12" s="3"/>
      <c r="E12" s="3"/>
      <c r="F12" s="3"/>
      <c r="G12" s="3"/>
      <c r="H12" s="3"/>
      <c r="I12" s="3"/>
    </row>
    <row r="13" ht="15">
      <c r="A13" s="17" t="s">
        <v>18</v>
      </c>
    </row>
    <row r="14" ht="12.75">
      <c r="A14" s="3"/>
    </row>
    <row r="15" spans="1:10" ht="12.75">
      <c r="A15" s="9" t="s">
        <v>24</v>
      </c>
      <c r="B15" s="11">
        <v>672.7635752466044</v>
      </c>
      <c r="C15" s="11">
        <v>888.2443769961634</v>
      </c>
      <c r="D15" s="11">
        <v>673.5660298693894</v>
      </c>
      <c r="E15" s="11">
        <v>757.2785151345041</v>
      </c>
      <c r="F15" s="11">
        <v>986.3080404962338</v>
      </c>
      <c r="G15" s="11">
        <v>712.6384081072694</v>
      </c>
      <c r="H15" s="11">
        <v>712.8344479689521</v>
      </c>
      <c r="I15" s="11">
        <v>709.9730817192014</v>
      </c>
      <c r="J15" s="11">
        <v>754.7168360405232</v>
      </c>
    </row>
    <row r="16" spans="1:10" ht="12.75">
      <c r="A16" s="1" t="s">
        <v>19</v>
      </c>
      <c r="B16" s="58">
        <v>327.3810387078449</v>
      </c>
      <c r="C16" s="58">
        <v>503.5167817829379</v>
      </c>
      <c r="D16" s="58">
        <v>312.29433149591335</v>
      </c>
      <c r="E16" s="58">
        <v>318.90189561697656</v>
      </c>
      <c r="F16" s="58">
        <v>520.9499983163491</v>
      </c>
      <c r="G16" s="58">
        <v>344.39154665272986</v>
      </c>
      <c r="H16" s="58">
        <v>388.31976369595253</v>
      </c>
      <c r="I16" s="58">
        <v>387.93286352300066</v>
      </c>
      <c r="J16" s="11">
        <v>391.2799249756644</v>
      </c>
    </row>
    <row r="17" spans="1:10" ht="12.75">
      <c r="A17" s="1" t="s">
        <v>20</v>
      </c>
      <c r="B17" s="58">
        <v>281.1875364096473</v>
      </c>
      <c r="C17" s="58">
        <v>234.94814223730992</v>
      </c>
      <c r="D17" s="58">
        <v>282.7381048687104</v>
      </c>
      <c r="E17" s="58">
        <v>384.3400643345693</v>
      </c>
      <c r="F17" s="58">
        <v>340.75046238369515</v>
      </c>
      <c r="G17" s="58">
        <v>315.2280689705858</v>
      </c>
      <c r="H17" s="58">
        <v>246.5805573583209</v>
      </c>
      <c r="I17" s="58">
        <v>235.438082982674</v>
      </c>
      <c r="J17" s="11">
        <v>274.76364941636183</v>
      </c>
    </row>
    <row r="18" spans="1:10" ht="12.75">
      <c r="A18" s="1" t="s">
        <v>21</v>
      </c>
      <c r="B18" s="58">
        <v>26.201665289469606</v>
      </c>
      <c r="C18" s="58">
        <v>40.444006186850935</v>
      </c>
      <c r="D18" s="58">
        <v>17.966146577239524</v>
      </c>
      <c r="E18" s="58">
        <v>16.632132125921437</v>
      </c>
      <c r="F18" s="58">
        <v>26.47752583074878</v>
      </c>
      <c r="G18" s="58">
        <v>17.482515393032713</v>
      </c>
      <c r="H18" s="58">
        <v>17.00454244195703</v>
      </c>
      <c r="I18" s="58">
        <v>19.613987079620735</v>
      </c>
      <c r="J18" s="11">
        <v>22.262778853967042</v>
      </c>
    </row>
    <row r="19" spans="1:10" ht="12.75">
      <c r="A19" s="1" t="s">
        <v>12</v>
      </c>
      <c r="B19" s="58">
        <v>37.99333483964262</v>
      </c>
      <c r="C19" s="58">
        <v>109.33544678906455</v>
      </c>
      <c r="D19" s="58">
        <v>60.567446927526</v>
      </c>
      <c r="E19" s="58">
        <v>37.404423057036915</v>
      </c>
      <c r="F19" s="58">
        <v>98.13005396544085</v>
      </c>
      <c r="G19" s="58">
        <v>35.53627709092097</v>
      </c>
      <c r="H19" s="58">
        <v>60.92958447272153</v>
      </c>
      <c r="I19" s="58">
        <v>66.98814813390611</v>
      </c>
      <c r="J19" s="11">
        <v>66.41048279452995</v>
      </c>
    </row>
    <row r="20" spans="2:10" ht="12.75">
      <c r="B20" s="58"/>
      <c r="C20" s="58"/>
      <c r="D20" s="58"/>
      <c r="E20" s="58"/>
      <c r="F20" s="58"/>
      <c r="G20" s="58"/>
      <c r="H20" s="58"/>
      <c r="I20" s="58"/>
      <c r="J20" s="11"/>
    </row>
    <row r="21" spans="1:10" ht="12.75">
      <c r="A21" s="9" t="s">
        <v>26</v>
      </c>
      <c r="B21" s="11">
        <v>112.71426328564789</v>
      </c>
      <c r="C21" s="11">
        <v>124.31105764015828</v>
      </c>
      <c r="D21" s="11">
        <v>251.41491889103108</v>
      </c>
      <c r="E21" s="11">
        <v>289.27276402286793</v>
      </c>
      <c r="F21" s="11">
        <v>179.38274062915377</v>
      </c>
      <c r="G21" s="11">
        <v>293.9784128435872</v>
      </c>
      <c r="H21" s="11">
        <v>231.12745806038657</v>
      </c>
      <c r="I21" s="11">
        <v>161.87324047726298</v>
      </c>
      <c r="J21" s="11">
        <v>201.87566452106725</v>
      </c>
    </row>
    <row r="22" spans="1:10" ht="12.75">
      <c r="A22" s="1" t="s">
        <v>22</v>
      </c>
      <c r="B22" s="58">
        <v>105.55572031709963</v>
      </c>
      <c r="C22" s="58">
        <v>117.18008366309783</v>
      </c>
      <c r="D22" s="58">
        <v>232.48525326526737</v>
      </c>
      <c r="E22" s="58">
        <v>279.8240881627347</v>
      </c>
      <c r="F22" s="58">
        <v>174.39420381036777</v>
      </c>
      <c r="G22" s="58">
        <v>288.9465298306358</v>
      </c>
      <c r="H22" s="58">
        <v>228.46096510737596</v>
      </c>
      <c r="I22" s="58">
        <v>159.50012783045298</v>
      </c>
      <c r="J22" s="11">
        <v>195.33027124129532</v>
      </c>
    </row>
    <row r="23" spans="1:10" ht="12.75">
      <c r="A23" s="1" t="s">
        <v>14</v>
      </c>
      <c r="B23" s="58">
        <v>7.158542968548262</v>
      </c>
      <c r="C23" s="58">
        <v>7.130973977060443</v>
      </c>
      <c r="D23" s="58">
        <v>18.929665625763707</v>
      </c>
      <c r="E23" s="58">
        <v>9.448675860133248</v>
      </c>
      <c r="F23" s="58">
        <v>4.988536818785999</v>
      </c>
      <c r="G23" s="58">
        <v>5.031883012951379</v>
      </c>
      <c r="H23" s="58">
        <v>2.6664929530106183</v>
      </c>
      <c r="I23" s="58">
        <v>2.3731126468100068</v>
      </c>
      <c r="J23" s="11">
        <v>6.5453932797719245</v>
      </c>
    </row>
    <row r="24" spans="2:10" ht="12.75">
      <c r="B24" s="58"/>
      <c r="C24" s="58"/>
      <c r="D24" s="58"/>
      <c r="E24" s="58"/>
      <c r="F24" s="58"/>
      <c r="G24" s="58"/>
      <c r="H24" s="58"/>
      <c r="I24" s="58"/>
      <c r="J24" s="11"/>
    </row>
    <row r="25" spans="1:10" ht="12.75">
      <c r="A25" s="9" t="s">
        <v>28</v>
      </c>
      <c r="B25" s="11">
        <v>45.52097918710943</v>
      </c>
      <c r="C25" s="11">
        <v>44.992653516260575</v>
      </c>
      <c r="D25" s="11">
        <v>56.14289228012056</v>
      </c>
      <c r="E25" s="11">
        <v>19.26436758601332</v>
      </c>
      <c r="F25" s="11">
        <v>42.026263801506424</v>
      </c>
      <c r="G25" s="11">
        <v>47.69557619755345</v>
      </c>
      <c r="H25" s="11">
        <v>87.35593154353172</v>
      </c>
      <c r="I25" s="11">
        <v>36.10918148957909</v>
      </c>
      <c r="J25" s="11">
        <v>49.03463308725037</v>
      </c>
    </row>
    <row r="26" spans="1:10" ht="12.75">
      <c r="A26" s="1" t="s">
        <v>15</v>
      </c>
      <c r="B26" s="58">
        <v>0.9918891700666219</v>
      </c>
      <c r="C26" s="58">
        <v>2.224069612116586</v>
      </c>
      <c r="D26" s="58">
        <v>0.6177616422733321</v>
      </c>
      <c r="E26" s="58">
        <v>1.1194000856809418</v>
      </c>
      <c r="F26" s="58">
        <v>5.315082676118742</v>
      </c>
      <c r="G26" s="58">
        <v>0.3957198386385536</v>
      </c>
      <c r="H26" s="58">
        <v>2.9667516194504198</v>
      </c>
      <c r="I26" s="58">
        <v>4.295498275085422</v>
      </c>
      <c r="J26" s="11">
        <v>2.5857331807101276</v>
      </c>
    </row>
    <row r="27" spans="1:10" ht="12.75">
      <c r="A27" s="1" t="s">
        <v>16</v>
      </c>
      <c r="B27" s="58">
        <v>44.52909001704281</v>
      </c>
      <c r="C27" s="58">
        <v>42.76858390414399</v>
      </c>
      <c r="D27" s="58">
        <v>55.525130637847234</v>
      </c>
      <c r="E27" s="58">
        <v>18.14496750033238</v>
      </c>
      <c r="F27" s="58">
        <v>36.71118112538768</v>
      </c>
      <c r="G27" s="58">
        <v>47.299856358914894</v>
      </c>
      <c r="H27" s="58">
        <v>84.3891799240813</v>
      </c>
      <c r="I27" s="58">
        <v>31.813683214493672</v>
      </c>
      <c r="J27" s="11">
        <v>46.44889990654024</v>
      </c>
    </row>
    <row r="28" spans="2:10" ht="12.75">
      <c r="B28" s="58"/>
      <c r="C28" s="58"/>
      <c r="D28" s="58"/>
      <c r="E28" s="58"/>
      <c r="F28" s="58"/>
      <c r="G28" s="58"/>
      <c r="H28" s="58"/>
      <c r="I28" s="58"/>
      <c r="J28" s="11"/>
    </row>
    <row r="29" spans="1:10" ht="12.75">
      <c r="A29" s="9" t="s">
        <v>23</v>
      </c>
      <c r="B29" s="11">
        <v>830.9988177193618</v>
      </c>
      <c r="C29" s="11">
        <v>1057.5480881525823</v>
      </c>
      <c r="D29" s="11">
        <v>981.123841040541</v>
      </c>
      <c r="E29" s="11">
        <v>1065.8156467433853</v>
      </c>
      <c r="F29" s="11">
        <v>1207.7170449268942</v>
      </c>
      <c r="G29" s="11">
        <v>1054.31239714841</v>
      </c>
      <c r="H29" s="11">
        <v>1031.3178375728705</v>
      </c>
      <c r="I29" s="11">
        <v>907.9555036860435</v>
      </c>
      <c r="J29" s="11">
        <v>1005.6271336488408</v>
      </c>
    </row>
    <row r="30" spans="1:10" ht="12.75">
      <c r="A30" s="3"/>
      <c r="B30" s="62"/>
      <c r="C30" s="62"/>
      <c r="D30" s="62"/>
      <c r="E30" s="62"/>
      <c r="F30" s="62"/>
      <c r="G30" s="62"/>
      <c r="H30" s="62"/>
      <c r="I30" s="62"/>
      <c r="J30" s="62"/>
    </row>
    <row r="31" spans="1:10" ht="12.75">
      <c r="A31" s="3"/>
      <c r="B31" s="62"/>
      <c r="C31" s="62"/>
      <c r="D31" s="62"/>
      <c r="E31" s="62"/>
      <c r="F31" s="62"/>
      <c r="G31" s="62"/>
      <c r="H31" s="62"/>
      <c r="I31" s="62"/>
      <c r="J31" s="62"/>
    </row>
    <row r="32" spans="1:10" ht="15">
      <c r="A32" s="17" t="s">
        <v>9</v>
      </c>
      <c r="B32" s="62"/>
      <c r="C32" s="62"/>
      <c r="D32" s="62"/>
      <c r="E32" s="62"/>
      <c r="F32" s="62"/>
      <c r="G32" s="62"/>
      <c r="H32" s="62"/>
      <c r="I32" s="62"/>
      <c r="J32" s="62"/>
    </row>
    <row r="33" spans="1:10" ht="12.75">
      <c r="A33" s="3"/>
      <c r="B33" s="62"/>
      <c r="C33" s="62"/>
      <c r="D33" s="62"/>
      <c r="E33" s="62"/>
      <c r="F33" s="62"/>
      <c r="G33" s="62"/>
      <c r="H33" s="62"/>
      <c r="I33" s="62"/>
      <c r="J33" s="62"/>
    </row>
    <row r="34" spans="1:10" ht="12.75">
      <c r="A34" s="9" t="s">
        <v>24</v>
      </c>
      <c r="B34" s="11">
        <v>736.4582039198472</v>
      </c>
      <c r="C34" s="11">
        <v>774.8320762609726</v>
      </c>
      <c r="D34" s="11">
        <v>759.8137162408017</v>
      </c>
      <c r="E34" s="11">
        <v>810.9554860916195</v>
      </c>
      <c r="F34" s="11">
        <v>1061.0621096145326</v>
      </c>
      <c r="G34" s="11">
        <v>913.770542145062</v>
      </c>
      <c r="H34" s="11">
        <v>816.0331528542433</v>
      </c>
      <c r="I34" s="11">
        <v>745.4119423142421</v>
      </c>
      <c r="J34" s="11">
        <v>808.0610995804018</v>
      </c>
    </row>
    <row r="35" spans="1:10" ht="12.75">
      <c r="A35" s="1" t="s">
        <v>10</v>
      </c>
      <c r="B35" s="58">
        <v>288.3838842121572</v>
      </c>
      <c r="C35" s="58">
        <v>393.9889063535745</v>
      </c>
      <c r="D35" s="58">
        <v>276.4455509273088</v>
      </c>
      <c r="E35" s="58">
        <v>267.933919829229</v>
      </c>
      <c r="F35" s="58">
        <v>381.5457940629154</v>
      </c>
      <c r="G35" s="58">
        <v>271.337248117722</v>
      </c>
      <c r="H35" s="58">
        <v>327.40344291715786</v>
      </c>
      <c r="I35" s="58">
        <v>268.87477158615235</v>
      </c>
      <c r="J35" s="11">
        <v>307.1154697254169</v>
      </c>
    </row>
    <row r="36" spans="1:10" ht="12.75">
      <c r="A36" s="1" t="s">
        <v>25</v>
      </c>
      <c r="B36" s="58">
        <v>4.316344316479884</v>
      </c>
      <c r="C36" s="58">
        <v>12.48696216579957</v>
      </c>
      <c r="D36" s="58">
        <v>10.970320960165097</v>
      </c>
      <c r="E36" s="58">
        <v>16.906554296603783</v>
      </c>
      <c r="F36" s="58">
        <v>16.392430926007975</v>
      </c>
      <c r="G36" s="58">
        <v>10.122973019320911</v>
      </c>
      <c r="H36" s="58">
        <v>16.329112431788626</v>
      </c>
      <c r="I36" s="58">
        <v>11.970521402124831</v>
      </c>
      <c r="J36" s="11">
        <v>12.901485628828869</v>
      </c>
    </row>
    <row r="37" spans="1:10" ht="12.75">
      <c r="A37" s="1" t="s">
        <v>11</v>
      </c>
      <c r="B37" s="58">
        <v>131.25015984093375</v>
      </c>
      <c r="C37" s="58">
        <v>148.21640670510013</v>
      </c>
      <c r="D37" s="58">
        <v>124.15741092133489</v>
      </c>
      <c r="E37" s="58">
        <v>175.77841637983246</v>
      </c>
      <c r="F37" s="58">
        <v>273.89436898537883</v>
      </c>
      <c r="G37" s="58">
        <v>255.8363743487563</v>
      </c>
      <c r="H37" s="58">
        <v>182.9493713007863</v>
      </c>
      <c r="I37" s="58">
        <v>147.27987700370255</v>
      </c>
      <c r="J37" s="11">
        <v>171.4992864680254</v>
      </c>
    </row>
    <row r="38" spans="1:10" ht="12.75">
      <c r="A38" s="1" t="s">
        <v>12</v>
      </c>
      <c r="B38" s="58">
        <v>302.6746963280483</v>
      </c>
      <c r="C38" s="58">
        <v>203.40071806640825</v>
      </c>
      <c r="D38" s="58">
        <v>323.2071077741875</v>
      </c>
      <c r="E38" s="58">
        <v>336.4179076861714</v>
      </c>
      <c r="F38" s="58">
        <v>314.7798832964111</v>
      </c>
      <c r="G38" s="58">
        <v>313.830846086005</v>
      </c>
      <c r="H38" s="58">
        <v>272.9841895455816</v>
      </c>
      <c r="I38" s="58">
        <v>308.7926010228633</v>
      </c>
      <c r="J38" s="11">
        <v>293.1146136257117</v>
      </c>
    </row>
    <row r="39" spans="1:10" ht="12.75">
      <c r="A39" s="1" t="s">
        <v>13</v>
      </c>
      <c r="B39" s="58">
        <v>9.83311922222796</v>
      </c>
      <c r="C39" s="58">
        <v>16.73908297009019</v>
      </c>
      <c r="D39" s="58">
        <v>25.033325657805413</v>
      </c>
      <c r="E39" s="58">
        <v>13.918687899782842</v>
      </c>
      <c r="F39" s="58">
        <v>74.44963234381923</v>
      </c>
      <c r="G39" s="58">
        <v>62.643100573257776</v>
      </c>
      <c r="H39" s="58">
        <v>16.367036658928956</v>
      </c>
      <c r="I39" s="58">
        <v>8.494171299399026</v>
      </c>
      <c r="J39" s="11">
        <v>23.430244132418885</v>
      </c>
    </row>
    <row r="40" spans="2:10" ht="12.75">
      <c r="B40" s="59"/>
      <c r="C40" s="59"/>
      <c r="D40" s="59"/>
      <c r="E40" s="59"/>
      <c r="F40" s="59"/>
      <c r="G40" s="59"/>
      <c r="H40" s="59"/>
      <c r="I40" s="59"/>
      <c r="J40" s="21"/>
    </row>
    <row r="41" spans="1:10" ht="12.75">
      <c r="A41" s="9" t="s">
        <v>26</v>
      </c>
      <c r="B41" s="11">
        <v>77.40463693642515</v>
      </c>
      <c r="C41" s="11">
        <v>53.02047681939618</v>
      </c>
      <c r="D41" s="11">
        <v>110.55649860156952</v>
      </c>
      <c r="E41" s="11">
        <v>53.9838059326666</v>
      </c>
      <c r="F41" s="11">
        <v>36.4440787771378</v>
      </c>
      <c r="G41" s="11">
        <v>88.80335902921817</v>
      </c>
      <c r="H41" s="11">
        <v>72.50703929218167</v>
      </c>
      <c r="I41" s="11">
        <v>74.69363042331821</v>
      </c>
      <c r="J41" s="11">
        <v>72.3124767875912</v>
      </c>
    </row>
    <row r="42" spans="1:10" ht="12.75">
      <c r="A42" s="1" t="s">
        <v>27</v>
      </c>
      <c r="B42" s="58">
        <v>0.13631126375045188</v>
      </c>
      <c r="C42" s="58">
        <v>12.87941410722536</v>
      </c>
      <c r="D42" s="58">
        <v>2.9392767806229125</v>
      </c>
      <c r="E42" s="58">
        <v>2.0322368634866232</v>
      </c>
      <c r="F42" s="58">
        <v>11.533755427558706</v>
      </c>
      <c r="G42" s="58">
        <v>1.418852667853468</v>
      </c>
      <c r="H42" s="58">
        <v>8.168046450577899</v>
      </c>
      <c r="I42" s="58">
        <v>8.601115728584142</v>
      </c>
      <c r="J42" s="11">
        <v>6.9433669085897005</v>
      </c>
    </row>
    <row r="43" spans="1:10" ht="12.75">
      <c r="A43" s="1" t="s">
        <v>14</v>
      </c>
      <c r="B43" s="58">
        <v>77.26832567267469</v>
      </c>
      <c r="C43" s="58">
        <v>40.14106271217082</v>
      </c>
      <c r="D43" s="58">
        <v>107.6172218209466</v>
      </c>
      <c r="E43" s="58">
        <v>51.951569069179975</v>
      </c>
      <c r="F43" s="58">
        <v>24.91032334957909</v>
      </c>
      <c r="G43" s="58">
        <v>87.3845063613647</v>
      </c>
      <c r="H43" s="58">
        <v>64.33899284160377</v>
      </c>
      <c r="I43" s="58">
        <v>66.09251469473406</v>
      </c>
      <c r="J43" s="11">
        <v>65.3691098790015</v>
      </c>
    </row>
    <row r="44" spans="2:10" ht="12.75">
      <c r="B44" s="59"/>
      <c r="C44" s="59"/>
      <c r="D44" s="59"/>
      <c r="E44" s="59"/>
      <c r="F44" s="59"/>
      <c r="G44" s="59"/>
      <c r="H44" s="59"/>
      <c r="I44" s="59"/>
      <c r="J44" s="21"/>
    </row>
    <row r="45" spans="1:10" ht="12.75">
      <c r="A45" s="9" t="s">
        <v>28</v>
      </c>
      <c r="B45" s="11">
        <v>56.39001510613026</v>
      </c>
      <c r="C45" s="11">
        <v>17.51105432577386</v>
      </c>
      <c r="D45" s="11">
        <v>40.52135987183317</v>
      </c>
      <c r="E45" s="11">
        <v>44.378707621172055</v>
      </c>
      <c r="F45" s="11">
        <v>59.79485892778023</v>
      </c>
      <c r="G45" s="11">
        <v>25.605875238857404</v>
      </c>
      <c r="H45" s="11">
        <v>93.0603919495388</v>
      </c>
      <c r="I45" s="11">
        <v>19.818744328107318</v>
      </c>
      <c r="J45" s="11">
        <v>42.56614747506122</v>
      </c>
    </row>
    <row r="46" spans="1:10" ht="12.75">
      <c r="A46" s="1" t="s">
        <v>15</v>
      </c>
      <c r="B46" s="58">
        <v>1.0329393688994475</v>
      </c>
      <c r="C46" s="58">
        <v>1.4254372978727679</v>
      </c>
      <c r="D46" s="58">
        <v>0.5709136231569228</v>
      </c>
      <c r="E46" s="58">
        <v>1.7754108992067126</v>
      </c>
      <c r="F46" s="58">
        <v>0.7024616747895437</v>
      </c>
      <c r="G46" s="58">
        <v>0.31972014894902745</v>
      </c>
      <c r="H46" s="58">
        <v>3.1800078187349854</v>
      </c>
      <c r="I46" s="58">
        <v>1.8776156626638396</v>
      </c>
      <c r="J46" s="11">
        <v>1.5920931657898458</v>
      </c>
    </row>
    <row r="47" spans="1:10" ht="12.75">
      <c r="A47" s="1" t="s">
        <v>16</v>
      </c>
      <c r="B47" s="58">
        <v>55.35707573723081</v>
      </c>
      <c r="C47" s="58">
        <v>16.08561702790109</v>
      </c>
      <c r="D47" s="58">
        <v>39.95044624867624</v>
      </c>
      <c r="E47" s="58">
        <v>42.60329672196534</v>
      </c>
      <c r="F47" s="58">
        <v>59.092397252990686</v>
      </c>
      <c r="G47" s="58">
        <v>25.286155089908377</v>
      </c>
      <c r="H47" s="58">
        <v>89.8803841308038</v>
      </c>
      <c r="I47" s="58">
        <v>17.94112866544348</v>
      </c>
      <c r="J47" s="11">
        <v>40.974054309271374</v>
      </c>
    </row>
    <row r="48" spans="2:10" ht="12.75">
      <c r="B48" s="11"/>
      <c r="C48" s="11"/>
      <c r="D48" s="11"/>
      <c r="E48" s="11"/>
      <c r="F48" s="11"/>
      <c r="G48" s="11"/>
      <c r="H48" s="11"/>
      <c r="I48" s="11"/>
      <c r="J48" s="11"/>
    </row>
    <row r="49" spans="1:10" ht="12.75">
      <c r="A49" s="9" t="s">
        <v>17</v>
      </c>
      <c r="B49" s="11">
        <v>870.2528559624026</v>
      </c>
      <c r="C49" s="11">
        <v>845.3636074061427</v>
      </c>
      <c r="D49" s="11">
        <v>910.8915747142044</v>
      </c>
      <c r="E49" s="11">
        <v>909.317999645458</v>
      </c>
      <c r="F49" s="11">
        <v>1157.3010473194506</v>
      </c>
      <c r="G49" s="11">
        <v>1028.1797764131377</v>
      </c>
      <c r="H49" s="11">
        <v>981.6005840959638</v>
      </c>
      <c r="I49" s="11">
        <v>839.9243170656677</v>
      </c>
      <c r="J49" s="11">
        <v>922.9397238430543</v>
      </c>
    </row>
    <row r="50" spans="2:10" ht="12.75">
      <c r="B50" s="59"/>
      <c r="C50" s="59"/>
      <c r="D50" s="59"/>
      <c r="E50" s="59"/>
      <c r="F50" s="59"/>
      <c r="G50" s="59"/>
      <c r="H50" s="59"/>
      <c r="I50" s="59"/>
      <c r="J50" s="21"/>
    </row>
    <row r="51" spans="1:10" ht="25.5">
      <c r="A51" s="18" t="s">
        <v>30</v>
      </c>
      <c r="B51" s="59">
        <v>3</v>
      </c>
      <c r="C51" s="59">
        <v>7</v>
      </c>
      <c r="D51" s="59">
        <v>7</v>
      </c>
      <c r="E51" s="59">
        <v>6</v>
      </c>
      <c r="F51" s="59">
        <v>5</v>
      </c>
      <c r="G51" s="59">
        <v>4</v>
      </c>
      <c r="H51" s="59">
        <v>8</v>
      </c>
      <c r="I51" s="59">
        <v>12</v>
      </c>
      <c r="J51" s="11">
        <v>52</v>
      </c>
    </row>
    <row r="52" spans="1:10" ht="25.5">
      <c r="A52" s="18" t="s">
        <v>31</v>
      </c>
      <c r="B52" s="59">
        <v>3</v>
      </c>
      <c r="C52" s="59">
        <v>7</v>
      </c>
      <c r="D52" s="59">
        <v>7</v>
      </c>
      <c r="E52" s="59">
        <v>6</v>
      </c>
      <c r="F52" s="59">
        <v>5</v>
      </c>
      <c r="G52" s="59">
        <v>4</v>
      </c>
      <c r="H52" s="59">
        <v>8</v>
      </c>
      <c r="I52" s="59">
        <v>12</v>
      </c>
      <c r="J52" s="11">
        <v>52</v>
      </c>
    </row>
    <row r="53" spans="2:10" ht="12.75">
      <c r="B53" s="59">
        <v>0</v>
      </c>
      <c r="C53" s="59">
        <v>0</v>
      </c>
      <c r="D53" s="59">
        <v>0</v>
      </c>
      <c r="E53" s="59">
        <v>0</v>
      </c>
      <c r="F53" s="59">
        <v>0</v>
      </c>
      <c r="G53" s="59">
        <v>0</v>
      </c>
      <c r="H53" s="59">
        <v>0</v>
      </c>
      <c r="I53" s="59">
        <v>0</v>
      </c>
      <c r="J53" s="11"/>
    </row>
    <row r="54" spans="1:10" ht="38.25">
      <c r="A54" s="18" t="s">
        <v>29</v>
      </c>
      <c r="B54" s="58">
        <v>77452</v>
      </c>
      <c r="C54" s="58">
        <v>199132</v>
      </c>
      <c r="D54" s="58">
        <v>184135</v>
      </c>
      <c r="E54" s="58">
        <v>135386</v>
      </c>
      <c r="F54" s="58">
        <v>112850</v>
      </c>
      <c r="G54" s="58">
        <v>122458</v>
      </c>
      <c r="H54" s="58">
        <v>246843</v>
      </c>
      <c r="I54" s="58">
        <v>364076</v>
      </c>
      <c r="J54" s="11">
        <v>1442332</v>
      </c>
    </row>
    <row r="55" spans="1:10" ht="12.75">
      <c r="A55" s="1" t="s">
        <v>32</v>
      </c>
      <c r="B55" s="58">
        <v>77452</v>
      </c>
      <c r="C55" s="58">
        <v>199132</v>
      </c>
      <c r="D55" s="58">
        <v>184135</v>
      </c>
      <c r="E55" s="58">
        <v>135386</v>
      </c>
      <c r="F55" s="58">
        <v>112850</v>
      </c>
      <c r="G55" s="58">
        <v>122458</v>
      </c>
      <c r="H55" s="58">
        <v>246843</v>
      </c>
      <c r="I55" s="58">
        <v>364076</v>
      </c>
      <c r="J55" s="11">
        <v>1442332</v>
      </c>
    </row>
    <row r="56" spans="1:10" ht="13.5" thickBot="1">
      <c r="A56" s="4"/>
      <c r="B56" s="4"/>
      <c r="C56" s="4"/>
      <c r="D56" s="4"/>
      <c r="E56" s="4"/>
      <c r="F56" s="4"/>
      <c r="G56" s="4"/>
      <c r="H56" s="4"/>
      <c r="I56" s="4"/>
      <c r="J56" s="5"/>
    </row>
    <row r="57" ht="12.75">
      <c r="A57" s="19" t="str">
        <f>'A.1'!A57</f>
        <v>FUENTE: Ministerio de Hacienda y Administraciones Públicas</v>
      </c>
    </row>
    <row r="58" ht="12.75">
      <c r="A58" s="19" t="s">
        <v>113</v>
      </c>
    </row>
    <row r="59" spans="1:10" ht="12.75">
      <c r="A59" s="19"/>
      <c r="B59" s="10"/>
      <c r="C59" s="10"/>
      <c r="D59" s="10"/>
      <c r="E59" s="10"/>
      <c r="F59" s="10"/>
      <c r="G59" s="10"/>
      <c r="H59" s="10"/>
      <c r="I59" s="10"/>
      <c r="J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6" r:id="rId1"/>
</worksheet>
</file>

<file path=xl/worksheets/sheet14.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H5" sqref="H5"/>
    </sheetView>
  </sheetViews>
  <sheetFormatPr defaultColWidth="11.00390625" defaultRowHeight="12.75"/>
  <cols>
    <col min="1" max="1" width="37.00390625" style="1" customWidth="1"/>
    <col min="2" max="9" width="16.7109375" style="1" customWidth="1"/>
    <col min="10" max="10" width="16.7109375" style="2" customWidth="1"/>
    <col min="11" max="16384" width="11.00390625" style="1" customWidth="1"/>
  </cols>
  <sheetData>
    <row r="1" spans="1:8" ht="20.25">
      <c r="A1" s="22" t="s">
        <v>112</v>
      </c>
      <c r="B1" s="23"/>
      <c r="C1" s="23"/>
      <c r="D1" s="24"/>
      <c r="E1" s="28"/>
      <c r="F1" s="28"/>
      <c r="G1" s="28"/>
      <c r="H1" s="28"/>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58</v>
      </c>
      <c r="D5" s="28"/>
      <c r="E5" s="28"/>
      <c r="F5" s="28"/>
      <c r="G5" s="28"/>
      <c r="H5" s="28"/>
      <c r="I5" s="28"/>
      <c r="J5" s="33"/>
    </row>
    <row r="6" ht="12.75" customHeight="1">
      <c r="J6" s="3"/>
    </row>
    <row r="7" spans="1:10" ht="14.25" customHeight="1">
      <c r="A7" s="13" t="s">
        <v>128</v>
      </c>
      <c r="J7" s="3"/>
    </row>
    <row r="8" ht="15" customHeight="1">
      <c r="A8" s="13" t="s">
        <v>36</v>
      </c>
    </row>
    <row r="9" ht="12.75" customHeight="1" thickBot="1"/>
    <row r="10" spans="1:10" ht="24.75" customHeight="1" thickBot="1">
      <c r="A10" s="14"/>
      <c r="B10" s="15" t="s">
        <v>0</v>
      </c>
      <c r="C10" s="15" t="s">
        <v>1</v>
      </c>
      <c r="D10" s="15" t="s">
        <v>2</v>
      </c>
      <c r="E10" s="15" t="s">
        <v>3</v>
      </c>
      <c r="F10" s="15" t="s">
        <v>4</v>
      </c>
      <c r="G10" s="15" t="s">
        <v>5</v>
      </c>
      <c r="H10" s="15" t="s">
        <v>6</v>
      </c>
      <c r="I10" s="15" t="s">
        <v>7</v>
      </c>
      <c r="J10" s="16" t="s">
        <v>8</v>
      </c>
    </row>
    <row r="11" spans="1:9" ht="12.75">
      <c r="A11" s="3"/>
      <c r="B11" s="3"/>
      <c r="C11" s="3"/>
      <c r="D11" s="3"/>
      <c r="E11" s="3"/>
      <c r="F11" s="3"/>
      <c r="G11" s="3"/>
      <c r="H11" s="3"/>
      <c r="I11" s="3"/>
    </row>
    <row r="12" spans="1:9" ht="12.75">
      <c r="A12" s="3"/>
      <c r="B12" s="3"/>
      <c r="C12" s="3"/>
      <c r="D12" s="3"/>
      <c r="E12" s="3"/>
      <c r="F12" s="3"/>
      <c r="G12" s="3"/>
      <c r="H12" s="3"/>
      <c r="I12" s="3"/>
    </row>
    <row r="13" ht="15">
      <c r="A13" s="17" t="s">
        <v>18</v>
      </c>
    </row>
    <row r="14" ht="12.75">
      <c r="A14" s="3"/>
    </row>
    <row r="15" spans="1:10" ht="12.75">
      <c r="A15" s="9" t="s">
        <v>24</v>
      </c>
      <c r="B15" s="11">
        <v>741.4995728815794</v>
      </c>
      <c r="C15" s="11">
        <v>857.9401449651687</v>
      </c>
      <c r="D15" s="11">
        <v>868.9860847869677</v>
      </c>
      <c r="E15" s="11">
        <v>950.1545331676557</v>
      </c>
      <c r="F15" s="11">
        <v>841.7704335943272</v>
      </c>
      <c r="G15" s="11">
        <v>873.038484690063</v>
      </c>
      <c r="H15" s="11">
        <v>945.3955516336345</v>
      </c>
      <c r="I15" s="11">
        <v>869.1859113702392</v>
      </c>
      <c r="J15" s="11">
        <v>881.2330167826684</v>
      </c>
    </row>
    <row r="16" spans="1:10" ht="12.75">
      <c r="A16" s="1" t="s">
        <v>19</v>
      </c>
      <c r="B16" s="58">
        <v>274.8535969327479</v>
      </c>
      <c r="C16" s="58">
        <v>367.1454866813692</v>
      </c>
      <c r="D16" s="58">
        <v>353.98256055668645</v>
      </c>
      <c r="E16" s="58">
        <v>443.10570166054237</v>
      </c>
      <c r="F16" s="58">
        <v>398.39039236358263</v>
      </c>
      <c r="G16" s="58">
        <v>436.6429508519262</v>
      </c>
      <c r="H16" s="58">
        <v>452.8399554134851</v>
      </c>
      <c r="I16" s="58">
        <v>424.4269335460073</v>
      </c>
      <c r="J16" s="11">
        <v>403.2608739397743</v>
      </c>
    </row>
    <row r="17" spans="1:10" ht="12.75">
      <c r="A17" s="1" t="s">
        <v>20</v>
      </c>
      <c r="B17" s="58">
        <v>417.50379285333565</v>
      </c>
      <c r="C17" s="58">
        <v>269.67292563397297</v>
      </c>
      <c r="D17" s="58">
        <v>169.08299851822102</v>
      </c>
      <c r="E17" s="58">
        <v>393.2093318626116</v>
      </c>
      <c r="F17" s="58">
        <v>319.6613543695188</v>
      </c>
      <c r="G17" s="58">
        <v>343.9087600834219</v>
      </c>
      <c r="H17" s="58">
        <v>306.6199798175293</v>
      </c>
      <c r="I17" s="58">
        <v>210.20800572041398</v>
      </c>
      <c r="J17" s="11">
        <v>284.62781985602925</v>
      </c>
    </row>
    <row r="18" spans="1:10" ht="12.75">
      <c r="A18" s="1" t="s">
        <v>21</v>
      </c>
      <c r="B18" s="58">
        <v>21.71181861891234</v>
      </c>
      <c r="C18" s="58">
        <v>40.12985396562806</v>
      </c>
      <c r="D18" s="58">
        <v>36.55568065989369</v>
      </c>
      <c r="E18" s="58">
        <v>24.323845926388604</v>
      </c>
      <c r="F18" s="58">
        <v>28.671393317127546</v>
      </c>
      <c r="G18" s="58">
        <v>45.640439651247114</v>
      </c>
      <c r="H18" s="58">
        <v>41.947666201324104</v>
      </c>
      <c r="I18" s="58">
        <v>15.390096143171634</v>
      </c>
      <c r="J18" s="11">
        <v>31.93426438563878</v>
      </c>
    </row>
    <row r="19" spans="1:10" ht="12.75">
      <c r="A19" s="1" t="s">
        <v>12</v>
      </c>
      <c r="B19" s="58">
        <v>27.43036447658349</v>
      </c>
      <c r="C19" s="58">
        <v>180.99187868419844</v>
      </c>
      <c r="D19" s="58">
        <v>309.3648450521665</v>
      </c>
      <c r="E19" s="58">
        <v>89.51565371811313</v>
      </c>
      <c r="F19" s="58">
        <v>95.0472935440981</v>
      </c>
      <c r="G19" s="58">
        <v>46.846334103467846</v>
      </c>
      <c r="H19" s="58">
        <v>143.98795020129594</v>
      </c>
      <c r="I19" s="58">
        <v>219.16087596064625</v>
      </c>
      <c r="J19" s="11">
        <v>161.41005860122604</v>
      </c>
    </row>
    <row r="20" spans="2:10" ht="12.75">
      <c r="B20" s="58"/>
      <c r="C20" s="58"/>
      <c r="D20" s="58"/>
      <c r="E20" s="58"/>
      <c r="F20" s="58"/>
      <c r="G20" s="58"/>
      <c r="H20" s="58"/>
      <c r="I20" s="58"/>
      <c r="J20" s="11"/>
    </row>
    <row r="21" spans="1:10" ht="12.75">
      <c r="A21" s="9" t="s">
        <v>26</v>
      </c>
      <c r="B21" s="11">
        <v>126.52103878299</v>
      </c>
      <c r="C21" s="11">
        <v>134.63746632890806</v>
      </c>
      <c r="D21" s="11">
        <v>132.18629543082648</v>
      </c>
      <c r="E21" s="11">
        <v>95.1303527074349</v>
      </c>
      <c r="F21" s="11">
        <v>57.09987355457366</v>
      </c>
      <c r="G21" s="11">
        <v>141.48392476291662</v>
      </c>
      <c r="H21" s="11">
        <v>181.1514991962265</v>
      </c>
      <c r="I21" s="11">
        <v>183.54119135842552</v>
      </c>
      <c r="J21" s="11">
        <v>151.88503140692464</v>
      </c>
    </row>
    <row r="22" spans="1:10" ht="12.75">
      <c r="A22" s="1" t="s">
        <v>22</v>
      </c>
      <c r="B22" s="58">
        <v>120.06427415145039</v>
      </c>
      <c r="C22" s="58">
        <v>130.4000366936474</v>
      </c>
      <c r="D22" s="58">
        <v>114.65034412567434</v>
      </c>
      <c r="E22" s="58">
        <v>86.59669542769431</v>
      </c>
      <c r="F22" s="58">
        <v>51.27988040398072</v>
      </c>
      <c r="G22" s="58">
        <v>141.48392476291662</v>
      </c>
      <c r="H22" s="58">
        <v>169.40233764127728</v>
      </c>
      <c r="I22" s="58">
        <v>168.39950425522557</v>
      </c>
      <c r="J22" s="11">
        <v>141.80665888054997</v>
      </c>
    </row>
    <row r="23" spans="1:10" ht="12.75">
      <c r="A23" s="1" t="s">
        <v>14</v>
      </c>
      <c r="B23" s="58">
        <v>6.456764631539616</v>
      </c>
      <c r="C23" s="58">
        <v>4.23742963526068</v>
      </c>
      <c r="D23" s="58">
        <v>17.535951305152146</v>
      </c>
      <c r="E23" s="58">
        <v>8.533657279740586</v>
      </c>
      <c r="F23" s="58">
        <v>5.819993150592944</v>
      </c>
      <c r="G23" s="58">
        <v>0</v>
      </c>
      <c r="H23" s="58">
        <v>11.749161554949197</v>
      </c>
      <c r="I23" s="58">
        <v>15.141687103199954</v>
      </c>
      <c r="J23" s="11">
        <v>10.078372526374658</v>
      </c>
    </row>
    <row r="24" spans="2:10" ht="12.75">
      <c r="B24" s="58"/>
      <c r="C24" s="58"/>
      <c r="D24" s="58"/>
      <c r="E24" s="58"/>
      <c r="F24" s="58"/>
      <c r="G24" s="58"/>
      <c r="H24" s="58"/>
      <c r="I24" s="58"/>
      <c r="J24" s="11"/>
    </row>
    <row r="25" spans="1:10" ht="12.75">
      <c r="A25" s="9" t="s">
        <v>28</v>
      </c>
      <c r="B25" s="11">
        <v>60.77217562243456</v>
      </c>
      <c r="C25" s="11">
        <v>35.30761702782631</v>
      </c>
      <c r="D25" s="11">
        <v>40.42506887077488</v>
      </c>
      <c r="E25" s="11">
        <v>31.76906158425973</v>
      </c>
      <c r="F25" s="11">
        <v>56.885908956607</v>
      </c>
      <c r="G25" s="11">
        <v>51.72099167467719</v>
      </c>
      <c r="H25" s="11">
        <v>54.85444345735417</v>
      </c>
      <c r="I25" s="11">
        <v>24.406036042168942</v>
      </c>
      <c r="J25" s="11">
        <v>41.82911453946406</v>
      </c>
    </row>
    <row r="26" spans="1:10" ht="12.75">
      <c r="A26" s="1" t="s">
        <v>15</v>
      </c>
      <c r="B26" s="58">
        <v>0.7381684406029002</v>
      </c>
      <c r="C26" s="58">
        <v>2.8774054783157346</v>
      </c>
      <c r="D26" s="58">
        <v>0.44462351555867935</v>
      </c>
      <c r="E26" s="58">
        <v>1.547912527492973</v>
      </c>
      <c r="F26" s="58">
        <v>3.3086329389328357</v>
      </c>
      <c r="G26" s="58">
        <v>0.05621419858227791</v>
      </c>
      <c r="H26" s="58">
        <v>4.783116076527699</v>
      </c>
      <c r="I26" s="58">
        <v>8.238536686265352</v>
      </c>
      <c r="J26" s="11">
        <v>4.019218817729065</v>
      </c>
    </row>
    <row r="27" spans="1:10" ht="12.75">
      <c r="A27" s="1" t="s">
        <v>16</v>
      </c>
      <c r="B27" s="58">
        <v>60.03400718183166</v>
      </c>
      <c r="C27" s="58">
        <v>32.430211549510574</v>
      </c>
      <c r="D27" s="58">
        <v>39.9804453552162</v>
      </c>
      <c r="E27" s="58">
        <v>30.22114905676676</v>
      </c>
      <c r="F27" s="58">
        <v>53.57727601767416</v>
      </c>
      <c r="G27" s="58">
        <v>51.66477747609491</v>
      </c>
      <c r="H27" s="58">
        <v>50.071327380826474</v>
      </c>
      <c r="I27" s="58">
        <v>16.16749935590359</v>
      </c>
      <c r="J27" s="11">
        <v>37.809895721734996</v>
      </c>
    </row>
    <row r="28" spans="2:10" ht="12.75">
      <c r="B28" s="58"/>
      <c r="C28" s="58"/>
      <c r="D28" s="58"/>
      <c r="E28" s="58"/>
      <c r="F28" s="58"/>
      <c r="G28" s="58"/>
      <c r="H28" s="58"/>
      <c r="I28" s="58"/>
      <c r="J28" s="11"/>
    </row>
    <row r="29" spans="1:10" ht="12.75">
      <c r="A29" s="9" t="s">
        <v>23</v>
      </c>
      <c r="B29" s="11">
        <v>928.792787287004</v>
      </c>
      <c r="C29" s="11">
        <v>1027.885228321903</v>
      </c>
      <c r="D29" s="11">
        <v>1041.597449088569</v>
      </c>
      <c r="E29" s="11">
        <v>1077.0539474593504</v>
      </c>
      <c r="F29" s="11">
        <v>955.7562161055077</v>
      </c>
      <c r="G29" s="11">
        <v>1066.2434011276569</v>
      </c>
      <c r="H29" s="11">
        <v>1181.401494287215</v>
      </c>
      <c r="I29" s="11">
        <v>1077.1331387708337</v>
      </c>
      <c r="J29" s="11">
        <v>1074.9471627290573</v>
      </c>
    </row>
    <row r="30" spans="1:10" ht="12.75">
      <c r="A30" s="3"/>
      <c r="B30" s="62"/>
      <c r="C30" s="62"/>
      <c r="D30" s="62"/>
      <c r="E30" s="62"/>
      <c r="F30" s="62"/>
      <c r="G30" s="62"/>
      <c r="H30" s="62"/>
      <c r="I30" s="62"/>
      <c r="J30" s="62"/>
    </row>
    <row r="31" spans="1:10" ht="12.75">
      <c r="A31" s="3"/>
      <c r="B31" s="62"/>
      <c r="C31" s="62"/>
      <c r="D31" s="62"/>
      <c r="E31" s="62"/>
      <c r="F31" s="62"/>
      <c r="G31" s="62"/>
      <c r="H31" s="62"/>
      <c r="I31" s="62"/>
      <c r="J31" s="62"/>
    </row>
    <row r="32" spans="1:10" ht="15">
      <c r="A32" s="17" t="s">
        <v>9</v>
      </c>
      <c r="B32" s="62"/>
      <c r="C32" s="62"/>
      <c r="D32" s="62"/>
      <c r="E32" s="62"/>
      <c r="F32" s="62"/>
      <c r="G32" s="62"/>
      <c r="H32" s="62"/>
      <c r="I32" s="62"/>
      <c r="J32" s="62"/>
    </row>
    <row r="33" spans="1:10" ht="12.75">
      <c r="A33" s="3"/>
      <c r="B33" s="62"/>
      <c r="C33" s="62"/>
      <c r="D33" s="62"/>
      <c r="E33" s="62"/>
      <c r="F33" s="62"/>
      <c r="G33" s="62"/>
      <c r="H33" s="62"/>
      <c r="I33" s="62"/>
      <c r="J33" s="62"/>
    </row>
    <row r="34" spans="1:10" ht="12.75">
      <c r="A34" s="9" t="s">
        <v>24</v>
      </c>
      <c r="B34" s="11">
        <v>871.5753402166087</v>
      </c>
      <c r="C34" s="11">
        <v>896.9276147954239</v>
      </c>
      <c r="D34" s="11">
        <v>957.1536686048457</v>
      </c>
      <c r="E34" s="11">
        <v>1027.6162563707283</v>
      </c>
      <c r="F34" s="11">
        <v>1145.5167463973462</v>
      </c>
      <c r="G34" s="11">
        <v>747.1928366246748</v>
      </c>
      <c r="H34" s="11">
        <v>1094.7990794678174</v>
      </c>
      <c r="I34" s="11">
        <v>952.0746460506942</v>
      </c>
      <c r="J34" s="11">
        <v>976.1237395326875</v>
      </c>
    </row>
    <row r="35" spans="1:10" ht="12.75">
      <c r="A35" s="1" t="s">
        <v>10</v>
      </c>
      <c r="B35" s="58">
        <v>396.0269520350354</v>
      </c>
      <c r="C35" s="58">
        <v>363.8670264868682</v>
      </c>
      <c r="D35" s="58">
        <v>331.8494042153113</v>
      </c>
      <c r="E35" s="58">
        <v>368.73830772859867</v>
      </c>
      <c r="F35" s="58">
        <v>314.2220627459407</v>
      </c>
      <c r="G35" s="58">
        <v>287.7049052509683</v>
      </c>
      <c r="H35" s="58">
        <v>499.62784773780066</v>
      </c>
      <c r="I35" s="58">
        <v>379.9474562695193</v>
      </c>
      <c r="J35" s="11">
        <v>399.32859659568413</v>
      </c>
    </row>
    <row r="36" spans="1:10" ht="12.75">
      <c r="A36" s="1" t="s">
        <v>25</v>
      </c>
      <c r="B36" s="58">
        <v>23.15691379054548</v>
      </c>
      <c r="C36" s="58">
        <v>26.610206685223027</v>
      </c>
      <c r="D36" s="58">
        <v>29.10262627830061</v>
      </c>
      <c r="E36" s="58">
        <v>30.010057012618525</v>
      </c>
      <c r="F36" s="58">
        <v>35.978278515693205</v>
      </c>
      <c r="G36" s="58">
        <v>19.877651314569032</v>
      </c>
      <c r="H36" s="58">
        <v>33.60649511566583</v>
      </c>
      <c r="I36" s="58">
        <v>35.94397568771693</v>
      </c>
      <c r="J36" s="11">
        <v>30.748532371368903</v>
      </c>
    </row>
    <row r="37" spans="1:10" ht="12.75">
      <c r="A37" s="1" t="s">
        <v>11</v>
      </c>
      <c r="B37" s="58">
        <v>192.190779423805</v>
      </c>
      <c r="C37" s="58">
        <v>192.25151809244733</v>
      </c>
      <c r="D37" s="58">
        <v>299.1051525136996</v>
      </c>
      <c r="E37" s="58">
        <v>290.4292907643545</v>
      </c>
      <c r="F37" s="58">
        <v>518.6005869001733</v>
      </c>
      <c r="G37" s="58">
        <v>127.53625905751275</v>
      </c>
      <c r="H37" s="58">
        <v>188.00633238678427</v>
      </c>
      <c r="I37" s="58">
        <v>158.12736811733237</v>
      </c>
      <c r="J37" s="11">
        <v>207.34984302052823</v>
      </c>
    </row>
    <row r="38" spans="1:10" ht="12.75">
      <c r="A38" s="1" t="s">
        <v>12</v>
      </c>
      <c r="B38" s="58">
        <v>237.6492450559655</v>
      </c>
      <c r="C38" s="58">
        <v>279.9970437821128</v>
      </c>
      <c r="D38" s="58">
        <v>286.4955019640418</v>
      </c>
      <c r="E38" s="58">
        <v>320.90057952861594</v>
      </c>
      <c r="F38" s="58">
        <v>267.1000183322365</v>
      </c>
      <c r="G38" s="58">
        <v>303.247779258085</v>
      </c>
      <c r="H38" s="58">
        <v>321.49968214812</v>
      </c>
      <c r="I38" s="58">
        <v>354.96502862301617</v>
      </c>
      <c r="J38" s="11">
        <v>308.1409889385199</v>
      </c>
    </row>
    <row r="39" spans="1:10" ht="12.75">
      <c r="A39" s="1" t="s">
        <v>13</v>
      </c>
      <c r="B39" s="58">
        <v>22.5514499112574</v>
      </c>
      <c r="C39" s="58">
        <v>34.20181974877247</v>
      </c>
      <c r="D39" s="58">
        <v>10.600983633492465</v>
      </c>
      <c r="E39" s="58">
        <v>17.53802133654057</v>
      </c>
      <c r="F39" s="58">
        <v>9.615799903302488</v>
      </c>
      <c r="G39" s="58">
        <v>8.826241743539583</v>
      </c>
      <c r="H39" s="58">
        <v>52.05872207944667</v>
      </c>
      <c r="I39" s="58">
        <v>23.09081735310936</v>
      </c>
      <c r="J39" s="11">
        <v>30.55577860658629</v>
      </c>
    </row>
    <row r="40" spans="2:10" ht="12.75">
      <c r="B40" s="59"/>
      <c r="C40" s="59"/>
      <c r="D40" s="59"/>
      <c r="E40" s="59"/>
      <c r="F40" s="59"/>
      <c r="G40" s="59"/>
      <c r="H40" s="59"/>
      <c r="I40" s="59"/>
      <c r="J40" s="21"/>
    </row>
    <row r="41" spans="1:10" ht="12.75">
      <c r="A41" s="9" t="s">
        <v>26</v>
      </c>
      <c r="B41" s="11">
        <v>10.6633276003231</v>
      </c>
      <c r="C41" s="11">
        <v>20.182221804462692</v>
      </c>
      <c r="D41" s="11">
        <v>60.83244317058106</v>
      </c>
      <c r="E41" s="11">
        <v>46.37968962011522</v>
      </c>
      <c r="F41" s="11">
        <v>32.7314712794961</v>
      </c>
      <c r="G41" s="11">
        <v>64.78506821592998</v>
      </c>
      <c r="H41" s="11">
        <v>65.15125318160347</v>
      </c>
      <c r="I41" s="11">
        <v>59.96790728363074</v>
      </c>
      <c r="J41" s="11">
        <v>47.545775567395744</v>
      </c>
    </row>
    <row r="42" spans="1:10" ht="12.75">
      <c r="A42" s="1" t="s">
        <v>27</v>
      </c>
      <c r="B42" s="58">
        <v>0.8254985246198905</v>
      </c>
      <c r="C42" s="58">
        <v>9.585156579536388</v>
      </c>
      <c r="D42" s="58">
        <v>4.471186640256314</v>
      </c>
      <c r="E42" s="58">
        <v>19.08756845833361</v>
      </c>
      <c r="F42" s="58">
        <v>1.852751379954069</v>
      </c>
      <c r="G42" s="58">
        <v>4.763917736141795</v>
      </c>
      <c r="H42" s="58">
        <v>27.685807572039963</v>
      </c>
      <c r="I42" s="58">
        <v>20.839113534822054</v>
      </c>
      <c r="J42" s="11">
        <v>15.983964970219452</v>
      </c>
    </row>
    <row r="43" spans="1:10" ht="12.75">
      <c r="A43" s="1" t="s">
        <v>14</v>
      </c>
      <c r="B43" s="58">
        <v>9.83782907570321</v>
      </c>
      <c r="C43" s="58">
        <v>10.597065224926302</v>
      </c>
      <c r="D43" s="58">
        <v>56.361256530324745</v>
      </c>
      <c r="E43" s="58">
        <v>27.292121161781612</v>
      </c>
      <c r="F43" s="58">
        <v>30.87871989954203</v>
      </c>
      <c r="G43" s="58">
        <v>60.02115047978819</v>
      </c>
      <c r="H43" s="58">
        <v>37.4654456095635</v>
      </c>
      <c r="I43" s="58">
        <v>39.12879374880868</v>
      </c>
      <c r="J43" s="11">
        <v>31.561810597176294</v>
      </c>
    </row>
    <row r="44" spans="2:10" ht="12.75">
      <c r="B44" s="59"/>
      <c r="C44" s="59"/>
      <c r="D44" s="59"/>
      <c r="E44" s="59"/>
      <c r="F44" s="59"/>
      <c r="G44" s="59"/>
      <c r="H44" s="59"/>
      <c r="I44" s="59"/>
      <c r="J44" s="21"/>
    </row>
    <row r="45" spans="1:10" ht="12.75">
      <c r="A45" s="9" t="s">
        <v>28</v>
      </c>
      <c r="B45" s="11">
        <v>29.775969519800864</v>
      </c>
      <c r="C45" s="11">
        <v>62.994234021579096</v>
      </c>
      <c r="D45" s="11">
        <v>42.234306347916835</v>
      </c>
      <c r="E45" s="11">
        <v>59.09505279315317</v>
      </c>
      <c r="F45" s="11">
        <v>52.67023657314763</v>
      </c>
      <c r="G45" s="11">
        <v>47.4610150035696</v>
      </c>
      <c r="H45" s="11">
        <v>93.53726105364838</v>
      </c>
      <c r="I45" s="11">
        <v>22.96189844013464</v>
      </c>
      <c r="J45" s="11">
        <v>56.43331400611547</v>
      </c>
    </row>
    <row r="46" spans="1:10" ht="12.75">
      <c r="A46" s="1" t="s">
        <v>15</v>
      </c>
      <c r="B46" s="58">
        <v>0.7758167341623302</v>
      </c>
      <c r="C46" s="58">
        <v>3.5108045343619616</v>
      </c>
      <c r="D46" s="58">
        <v>0.5049703492069287</v>
      </c>
      <c r="E46" s="58">
        <v>1.5394215345564246</v>
      </c>
      <c r="F46" s="58">
        <v>5.773958822976403</v>
      </c>
      <c r="G46" s="58">
        <v>0.046095642837467886</v>
      </c>
      <c r="H46" s="58">
        <v>3.018468908419175</v>
      </c>
      <c r="I46" s="58">
        <v>3.8800793547724926</v>
      </c>
      <c r="J46" s="11">
        <v>2.7921783932092987</v>
      </c>
    </row>
    <row r="47" spans="1:10" ht="12.75">
      <c r="A47" s="1" t="s">
        <v>16</v>
      </c>
      <c r="B47" s="58">
        <v>29.000152785638534</v>
      </c>
      <c r="C47" s="58">
        <v>59.48342948721714</v>
      </c>
      <c r="D47" s="58">
        <v>41.72933599870991</v>
      </c>
      <c r="E47" s="58">
        <v>57.55563125859675</v>
      </c>
      <c r="F47" s="58">
        <v>46.89627775017123</v>
      </c>
      <c r="G47" s="58">
        <v>47.414919360732135</v>
      </c>
      <c r="H47" s="58">
        <v>90.5187921452292</v>
      </c>
      <c r="I47" s="58">
        <v>19.08181908536215</v>
      </c>
      <c r="J47" s="11">
        <v>53.64113561290617</v>
      </c>
    </row>
    <row r="48" spans="2:10" ht="12.75">
      <c r="B48" s="11"/>
      <c r="C48" s="11"/>
      <c r="D48" s="11"/>
      <c r="E48" s="11"/>
      <c r="F48" s="11"/>
      <c r="G48" s="11"/>
      <c r="H48" s="11"/>
      <c r="I48" s="11"/>
      <c r="J48" s="11"/>
    </row>
    <row r="49" spans="1:10" ht="12.75">
      <c r="A49" s="9" t="s">
        <v>17</v>
      </c>
      <c r="B49" s="11">
        <v>912.0146373367326</v>
      </c>
      <c r="C49" s="11">
        <v>980.1040706214657</v>
      </c>
      <c r="D49" s="11">
        <v>1060.2204181233437</v>
      </c>
      <c r="E49" s="11">
        <v>1133.0909987839966</v>
      </c>
      <c r="F49" s="11">
        <v>1230.91845424999</v>
      </c>
      <c r="G49" s="11">
        <v>859.4389198441744</v>
      </c>
      <c r="H49" s="11">
        <v>1253.4875937030693</v>
      </c>
      <c r="I49" s="11">
        <v>1035.0044517744598</v>
      </c>
      <c r="J49" s="11">
        <v>1080.1028291061987</v>
      </c>
    </row>
    <row r="50" spans="2:10" ht="12.75">
      <c r="B50" s="59"/>
      <c r="C50" s="59"/>
      <c r="D50" s="59"/>
      <c r="E50" s="59"/>
      <c r="F50" s="59"/>
      <c r="G50" s="59"/>
      <c r="H50" s="59"/>
      <c r="I50" s="59"/>
      <c r="J50" s="21"/>
    </row>
    <row r="51" spans="1:10" ht="25.5">
      <c r="A51" s="18" t="s">
        <v>30</v>
      </c>
      <c r="B51" s="59">
        <v>3</v>
      </c>
      <c r="C51" s="59">
        <v>8</v>
      </c>
      <c r="D51" s="59">
        <v>1</v>
      </c>
      <c r="E51" s="59">
        <v>2</v>
      </c>
      <c r="F51" s="59">
        <v>1</v>
      </c>
      <c r="G51" s="59">
        <v>2</v>
      </c>
      <c r="H51" s="59">
        <v>8</v>
      </c>
      <c r="I51" s="59">
        <v>4</v>
      </c>
      <c r="J51" s="11">
        <v>29</v>
      </c>
    </row>
    <row r="52" spans="1:10" ht="25.5">
      <c r="A52" s="18" t="s">
        <v>31</v>
      </c>
      <c r="B52" s="59">
        <v>3</v>
      </c>
      <c r="C52" s="59">
        <v>8</v>
      </c>
      <c r="D52" s="59">
        <v>1</v>
      </c>
      <c r="E52" s="59">
        <v>2</v>
      </c>
      <c r="F52" s="59">
        <v>1</v>
      </c>
      <c r="G52" s="59">
        <v>2</v>
      </c>
      <c r="H52" s="59">
        <v>8</v>
      </c>
      <c r="I52" s="59">
        <v>4</v>
      </c>
      <c r="J52" s="11">
        <v>29</v>
      </c>
    </row>
    <row r="53" spans="2:10" ht="12.75">
      <c r="B53" s="59">
        <v>0</v>
      </c>
      <c r="C53" s="59">
        <v>0</v>
      </c>
      <c r="D53" s="59">
        <v>0</v>
      </c>
      <c r="E53" s="59">
        <v>0</v>
      </c>
      <c r="F53" s="59">
        <v>0</v>
      </c>
      <c r="G53" s="59">
        <v>0</v>
      </c>
      <c r="H53" s="59">
        <v>0</v>
      </c>
      <c r="I53" s="59">
        <v>0</v>
      </c>
      <c r="J53" s="11"/>
    </row>
    <row r="54" spans="1:10" ht="38.25">
      <c r="A54" s="18" t="s">
        <v>29</v>
      </c>
      <c r="B54" s="58">
        <v>363974</v>
      </c>
      <c r="C54" s="58">
        <v>851101</v>
      </c>
      <c r="D54" s="58">
        <v>328659</v>
      </c>
      <c r="E54" s="58">
        <v>300986</v>
      </c>
      <c r="F54" s="58">
        <v>148918</v>
      </c>
      <c r="G54" s="58">
        <v>177891</v>
      </c>
      <c r="H54" s="58">
        <v>1134648</v>
      </c>
      <c r="I54" s="58">
        <v>954826</v>
      </c>
      <c r="J54" s="11">
        <v>4261003</v>
      </c>
    </row>
    <row r="55" spans="1:10" ht="12.75">
      <c r="A55" s="1" t="s">
        <v>32</v>
      </c>
      <c r="B55" s="58">
        <v>363974</v>
      </c>
      <c r="C55" s="58">
        <v>851101</v>
      </c>
      <c r="D55" s="58">
        <v>328659</v>
      </c>
      <c r="E55" s="58">
        <v>300986</v>
      </c>
      <c r="F55" s="58">
        <v>148918</v>
      </c>
      <c r="G55" s="58">
        <v>177891</v>
      </c>
      <c r="H55" s="58">
        <v>1134648</v>
      </c>
      <c r="I55" s="58">
        <v>954826</v>
      </c>
      <c r="J55" s="11">
        <v>4261003</v>
      </c>
    </row>
    <row r="56" spans="1:10" ht="13.5" thickBot="1">
      <c r="A56" s="4"/>
      <c r="B56" s="4"/>
      <c r="C56" s="4"/>
      <c r="D56" s="4"/>
      <c r="E56" s="4"/>
      <c r="F56" s="4"/>
      <c r="G56" s="4"/>
      <c r="H56" s="4"/>
      <c r="I56" s="4"/>
      <c r="J56" s="5"/>
    </row>
    <row r="57" ht="12.75">
      <c r="A57" s="19" t="str">
        <f>'A.1'!A57</f>
        <v>FUENTE: Ministerio de Hacienda y Administraciones Públicas</v>
      </c>
    </row>
    <row r="58" ht="12.75">
      <c r="A58" s="19" t="s">
        <v>113</v>
      </c>
    </row>
    <row r="59" spans="1:10" ht="12.75">
      <c r="A59" s="19"/>
      <c r="B59" s="10"/>
      <c r="C59" s="10"/>
      <c r="D59" s="10"/>
      <c r="E59" s="10"/>
      <c r="F59" s="10"/>
      <c r="G59" s="10"/>
      <c r="H59" s="10"/>
      <c r="I59" s="10"/>
      <c r="J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6" r:id="rId1"/>
</worksheet>
</file>

<file path=xl/worksheets/sheet15.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J31" sqref="J31"/>
    </sheetView>
  </sheetViews>
  <sheetFormatPr defaultColWidth="11.00390625" defaultRowHeight="12.75"/>
  <cols>
    <col min="1" max="1" width="37.00390625" style="1" customWidth="1"/>
    <col min="2" max="5" width="20.7109375" style="1" customWidth="1"/>
    <col min="6" max="6" width="20.7109375" style="2" customWidth="1"/>
    <col min="7" max="16384" width="11.00390625" style="1" customWidth="1"/>
  </cols>
  <sheetData>
    <row r="1" spans="1:10" ht="20.25">
      <c r="A1" s="22" t="s">
        <v>112</v>
      </c>
      <c r="B1" s="23"/>
      <c r="C1" s="23"/>
      <c r="D1" s="24"/>
      <c r="E1" s="28"/>
      <c r="F1" s="28"/>
      <c r="G1" s="28"/>
      <c r="H1" s="28"/>
      <c r="J1" s="2"/>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56</v>
      </c>
      <c r="D5" s="28"/>
      <c r="E5" s="28"/>
      <c r="F5" s="28"/>
      <c r="G5" s="28"/>
      <c r="H5" s="28"/>
      <c r="I5" s="28"/>
      <c r="J5" s="33"/>
    </row>
    <row r="6" spans="6:10" ht="12.75" customHeight="1">
      <c r="F6" s="1"/>
      <c r="J6" s="3"/>
    </row>
    <row r="7" spans="1:10" ht="14.25" customHeight="1">
      <c r="A7" s="13" t="s">
        <v>129</v>
      </c>
      <c r="F7" s="1"/>
      <c r="J7" s="3"/>
    </row>
    <row r="8" spans="1:10" ht="15" customHeight="1">
      <c r="A8" s="13" t="s">
        <v>37</v>
      </c>
      <c r="F8" s="1"/>
      <c r="J8" s="2"/>
    </row>
    <row r="9" ht="13.5" thickBot="1"/>
    <row r="10" spans="1:6" ht="24.75" customHeight="1" thickBot="1">
      <c r="A10" s="14"/>
      <c r="B10" s="15" t="s">
        <v>38</v>
      </c>
      <c r="C10" s="15" t="s">
        <v>39</v>
      </c>
      <c r="D10" s="15" t="s">
        <v>40</v>
      </c>
      <c r="E10" s="15" t="s">
        <v>41</v>
      </c>
      <c r="F10" s="16" t="s">
        <v>42</v>
      </c>
    </row>
    <row r="11" spans="1:5" ht="12.75">
      <c r="A11" s="3"/>
      <c r="B11" s="3"/>
      <c r="C11" s="3"/>
      <c r="D11" s="3"/>
      <c r="E11" s="3"/>
    </row>
    <row r="12" spans="1:5" ht="12.75">
      <c r="A12" s="3"/>
      <c r="B12" s="3"/>
      <c r="C12" s="3"/>
      <c r="D12" s="3"/>
      <c r="E12" s="3"/>
    </row>
    <row r="13" ht="15">
      <c r="A13" s="17" t="s">
        <v>18</v>
      </c>
    </row>
    <row r="14" ht="12.75">
      <c r="A14" s="3"/>
    </row>
    <row r="15" spans="1:6" ht="12.75">
      <c r="A15" s="9" t="s">
        <v>24</v>
      </c>
      <c r="B15" s="11">
        <v>72014.49422</v>
      </c>
      <c r="C15" s="11">
        <v>111783.4017</v>
      </c>
      <c r="D15" s="11">
        <v>52106.88442999999</v>
      </c>
      <c r="E15" s="11">
        <v>269886.56554</v>
      </c>
      <c r="F15" s="11">
        <v>505791.34589</v>
      </c>
    </row>
    <row r="16" spans="1:6" ht="12.75">
      <c r="A16" s="1" t="s">
        <v>19</v>
      </c>
      <c r="B16" s="58">
        <v>28071.86326</v>
      </c>
      <c r="C16" s="58">
        <v>45357.99179</v>
      </c>
      <c r="D16" s="58">
        <v>25356.31621</v>
      </c>
      <c r="E16" s="58">
        <v>100039.56308999998</v>
      </c>
      <c r="F16" s="11">
        <v>198825.73434999998</v>
      </c>
    </row>
    <row r="17" spans="1:6" ht="12.75">
      <c r="A17" s="1" t="s">
        <v>20</v>
      </c>
      <c r="B17" s="58">
        <v>35698.27074</v>
      </c>
      <c r="C17" s="58">
        <v>54791.04292000001</v>
      </c>
      <c r="D17" s="58">
        <v>21778.53707</v>
      </c>
      <c r="E17" s="58">
        <v>151960.5255</v>
      </c>
      <c r="F17" s="11">
        <v>264228.37623</v>
      </c>
    </row>
    <row r="18" spans="1:6" ht="12.75">
      <c r="A18" s="1" t="s">
        <v>21</v>
      </c>
      <c r="B18" s="58">
        <v>1706.8454499999998</v>
      </c>
      <c r="C18" s="58">
        <v>4226.70977</v>
      </c>
      <c r="D18" s="58">
        <v>2029.3713799999998</v>
      </c>
      <c r="E18" s="58">
        <v>7902.537469999999</v>
      </c>
      <c r="F18" s="11">
        <v>15865.464069999998</v>
      </c>
    </row>
    <row r="19" spans="1:6" ht="12.75">
      <c r="A19" s="1" t="s">
        <v>12</v>
      </c>
      <c r="B19" s="58">
        <v>6537.514770000002</v>
      </c>
      <c r="C19" s="58">
        <v>7407.65722</v>
      </c>
      <c r="D19" s="58">
        <v>2942.65977</v>
      </c>
      <c r="E19" s="58">
        <v>9983.939480000001</v>
      </c>
      <c r="F19" s="11">
        <v>26871.771240000002</v>
      </c>
    </row>
    <row r="20" spans="2:6" ht="12.75">
      <c r="B20" s="58">
        <v>0</v>
      </c>
      <c r="C20" s="58">
        <v>0</v>
      </c>
      <c r="D20" s="58">
        <v>0</v>
      </c>
      <c r="E20" s="58">
        <v>0</v>
      </c>
      <c r="F20" s="11"/>
    </row>
    <row r="21" spans="1:6" ht="12.75">
      <c r="A21" s="9" t="s">
        <v>26</v>
      </c>
      <c r="B21" s="11">
        <v>20888.442080000004</v>
      </c>
      <c r="C21" s="11">
        <v>14111.23114</v>
      </c>
      <c r="D21" s="11">
        <v>8729.94512</v>
      </c>
      <c r="E21" s="11">
        <v>46050.36857</v>
      </c>
      <c r="F21" s="11">
        <v>89779.98691</v>
      </c>
    </row>
    <row r="22" spans="1:6" ht="12.75">
      <c r="A22" s="1" t="s">
        <v>22</v>
      </c>
      <c r="B22" s="58">
        <v>18678.243090000004</v>
      </c>
      <c r="C22" s="58">
        <v>12025.07244</v>
      </c>
      <c r="D22" s="58">
        <v>8175.50165</v>
      </c>
      <c r="E22" s="58">
        <v>43700.27412</v>
      </c>
      <c r="F22" s="11">
        <v>82579.0913</v>
      </c>
    </row>
    <row r="23" spans="1:6" ht="12.75">
      <c r="A23" s="1" t="s">
        <v>14</v>
      </c>
      <c r="B23" s="58">
        <v>2210.19899</v>
      </c>
      <c r="C23" s="58">
        <v>2086.1587</v>
      </c>
      <c r="D23" s="58">
        <v>554.4434699999999</v>
      </c>
      <c r="E23" s="58">
        <v>2350.09445</v>
      </c>
      <c r="F23" s="11">
        <v>7200.89561</v>
      </c>
    </row>
    <row r="24" spans="2:6" ht="12.75">
      <c r="B24" s="58">
        <v>0</v>
      </c>
      <c r="C24" s="58">
        <v>0</v>
      </c>
      <c r="D24" s="58">
        <v>0</v>
      </c>
      <c r="E24" s="58">
        <v>0</v>
      </c>
      <c r="F24" s="11"/>
    </row>
    <row r="25" spans="1:6" ht="12.75">
      <c r="A25" s="9" t="s">
        <v>28</v>
      </c>
      <c r="B25" s="11">
        <v>3234.2576400000007</v>
      </c>
      <c r="C25" s="11">
        <v>16008.829</v>
      </c>
      <c r="D25" s="11">
        <v>3525.69088</v>
      </c>
      <c r="E25" s="11">
        <v>22119.491849999995</v>
      </c>
      <c r="F25" s="11">
        <v>44888.269369999995</v>
      </c>
    </row>
    <row r="26" spans="1:6" ht="12.75">
      <c r="A26" s="1" t="s">
        <v>15</v>
      </c>
      <c r="B26" s="58">
        <v>22.433</v>
      </c>
      <c r="C26" s="58">
        <v>4068.4750799999997</v>
      </c>
      <c r="D26" s="58">
        <v>76.8238</v>
      </c>
      <c r="E26" s="58">
        <v>268.67412</v>
      </c>
      <c r="F26" s="11">
        <v>4436.405999999999</v>
      </c>
    </row>
    <row r="27" spans="1:6" ht="12.75">
      <c r="A27" s="1" t="s">
        <v>16</v>
      </c>
      <c r="B27" s="58">
        <v>3211.8246400000007</v>
      </c>
      <c r="C27" s="58">
        <v>11940.35392</v>
      </c>
      <c r="D27" s="58">
        <v>3448.86708</v>
      </c>
      <c r="E27" s="58">
        <v>21850.817729999995</v>
      </c>
      <c r="F27" s="11">
        <v>40451.86336999999</v>
      </c>
    </row>
    <row r="28" spans="2:6" ht="12.75">
      <c r="B28" s="58">
        <v>0</v>
      </c>
      <c r="C28" s="58">
        <v>0</v>
      </c>
      <c r="D28" s="58">
        <v>0</v>
      </c>
      <c r="E28" s="58">
        <v>0</v>
      </c>
      <c r="F28" s="11"/>
    </row>
    <row r="29" spans="1:6" ht="12.75">
      <c r="A29" s="9" t="s">
        <v>23</v>
      </c>
      <c r="B29" s="11">
        <v>96137.19394</v>
      </c>
      <c r="C29" s="11">
        <v>141903.46184</v>
      </c>
      <c r="D29" s="11">
        <v>64362.52043</v>
      </c>
      <c r="E29" s="11">
        <v>338056.42595999996</v>
      </c>
      <c r="F29" s="11">
        <v>640459.60217</v>
      </c>
    </row>
    <row r="30" spans="1:6" ht="12.75">
      <c r="A30" s="3"/>
      <c r="B30" s="62">
        <v>0</v>
      </c>
      <c r="C30" s="62">
        <v>0</v>
      </c>
      <c r="D30" s="62">
        <v>0</v>
      </c>
      <c r="E30" s="62">
        <v>0</v>
      </c>
      <c r="F30" s="62"/>
    </row>
    <row r="31" spans="1:6" ht="12.75">
      <c r="A31" s="3"/>
      <c r="B31" s="62">
        <v>0</v>
      </c>
      <c r="C31" s="62">
        <v>0</v>
      </c>
      <c r="D31" s="62">
        <v>0</v>
      </c>
      <c r="E31" s="62">
        <v>0</v>
      </c>
      <c r="F31" s="62"/>
    </row>
    <row r="32" spans="1:6" ht="15">
      <c r="A32" s="17" t="s">
        <v>9</v>
      </c>
      <c r="B32" s="62">
        <v>0</v>
      </c>
      <c r="C32" s="62">
        <v>0</v>
      </c>
      <c r="D32" s="62">
        <v>0</v>
      </c>
      <c r="E32" s="62">
        <v>0</v>
      </c>
      <c r="F32" s="62"/>
    </row>
    <row r="33" spans="1:6" ht="12.75">
      <c r="A33" s="3"/>
      <c r="B33" s="62">
        <v>0</v>
      </c>
      <c r="C33" s="62">
        <v>0</v>
      </c>
      <c r="D33" s="62">
        <v>0</v>
      </c>
      <c r="E33" s="62">
        <v>0</v>
      </c>
      <c r="F33" s="62"/>
    </row>
    <row r="34" spans="1:6" ht="12.75">
      <c r="A34" s="9" t="s">
        <v>24</v>
      </c>
      <c r="B34" s="11">
        <v>86468.39145999998</v>
      </c>
      <c r="C34" s="11">
        <v>130667.46170999999</v>
      </c>
      <c r="D34" s="11">
        <v>57040.160809999994</v>
      </c>
      <c r="E34" s="11">
        <v>317230.76288</v>
      </c>
      <c r="F34" s="11">
        <v>591406.77686</v>
      </c>
    </row>
    <row r="35" spans="1:6" ht="12.75">
      <c r="A35" s="1" t="s">
        <v>10</v>
      </c>
      <c r="B35" s="58">
        <v>25175.075709999994</v>
      </c>
      <c r="C35" s="58">
        <v>61959.55318</v>
      </c>
      <c r="D35" s="58">
        <v>22335.908600000002</v>
      </c>
      <c r="E35" s="58">
        <v>144143.51383999997</v>
      </c>
      <c r="F35" s="11">
        <v>253614.05132999996</v>
      </c>
    </row>
    <row r="36" spans="1:6" ht="12.75">
      <c r="A36" s="1" t="s">
        <v>25</v>
      </c>
      <c r="B36" s="58">
        <v>1967.7265599999998</v>
      </c>
      <c r="C36" s="58">
        <v>1093.9807700000001</v>
      </c>
      <c r="D36" s="58">
        <v>334.3095</v>
      </c>
      <c r="E36" s="58">
        <v>8428.51454</v>
      </c>
      <c r="F36" s="11">
        <v>11824.53137</v>
      </c>
    </row>
    <row r="37" spans="1:6" ht="12.75">
      <c r="A37" s="1" t="s">
        <v>11</v>
      </c>
      <c r="B37" s="58">
        <v>9433.702599999997</v>
      </c>
      <c r="C37" s="58">
        <v>13777.038719999999</v>
      </c>
      <c r="D37" s="58">
        <v>10165.58738</v>
      </c>
      <c r="E37" s="58">
        <v>69952.44675</v>
      </c>
      <c r="F37" s="11">
        <v>103328.77545</v>
      </c>
    </row>
    <row r="38" spans="1:6" ht="12.75">
      <c r="A38" s="1" t="s">
        <v>12</v>
      </c>
      <c r="B38" s="58">
        <v>48264.45176999999</v>
      </c>
      <c r="C38" s="58">
        <v>52098.69477999998</v>
      </c>
      <c r="D38" s="58">
        <v>23442.76058</v>
      </c>
      <c r="E38" s="58">
        <v>86498.14632</v>
      </c>
      <c r="F38" s="11">
        <v>210304.05344999998</v>
      </c>
    </row>
    <row r="39" spans="1:6" ht="12.75">
      <c r="A39" s="1" t="s">
        <v>13</v>
      </c>
      <c r="B39" s="58">
        <v>1627.4348200000004</v>
      </c>
      <c r="C39" s="58">
        <v>1738.1942599999998</v>
      </c>
      <c r="D39" s="58">
        <v>761.59475</v>
      </c>
      <c r="E39" s="58">
        <v>8208.141430000001</v>
      </c>
      <c r="F39" s="11">
        <v>12335.365260000002</v>
      </c>
    </row>
    <row r="40" spans="2:6" ht="12.75">
      <c r="B40" s="59">
        <v>0</v>
      </c>
      <c r="C40" s="59">
        <v>0</v>
      </c>
      <c r="D40" s="59">
        <v>0</v>
      </c>
      <c r="E40" s="59">
        <v>0</v>
      </c>
      <c r="F40" s="21"/>
    </row>
    <row r="41" spans="1:6" ht="12.75">
      <c r="A41" s="9" t="s">
        <v>26</v>
      </c>
      <c r="B41" s="11">
        <v>9689.177080000003</v>
      </c>
      <c r="C41" s="11">
        <v>2993.34269</v>
      </c>
      <c r="D41" s="11">
        <v>5995.14394</v>
      </c>
      <c r="E41" s="11">
        <v>3881.174</v>
      </c>
      <c r="F41" s="11">
        <v>22558.837710000003</v>
      </c>
    </row>
    <row r="42" spans="1:6" ht="12.75">
      <c r="A42" s="1" t="s">
        <v>27</v>
      </c>
      <c r="B42" s="58">
        <v>219.17407999999998</v>
      </c>
      <c r="C42" s="58">
        <v>40.36263</v>
      </c>
      <c r="D42" s="58">
        <v>10.55758</v>
      </c>
      <c r="E42" s="58">
        <v>300.46</v>
      </c>
      <c r="F42" s="11">
        <v>570.5542899999999</v>
      </c>
    </row>
    <row r="43" spans="1:6" ht="12.75">
      <c r="A43" s="1" t="s">
        <v>14</v>
      </c>
      <c r="B43" s="58">
        <v>9470.003000000002</v>
      </c>
      <c r="C43" s="58">
        <v>2952.98006</v>
      </c>
      <c r="D43" s="58">
        <v>5984.58636</v>
      </c>
      <c r="E43" s="58">
        <v>3580.714</v>
      </c>
      <c r="F43" s="11">
        <v>21988.283420000003</v>
      </c>
    </row>
    <row r="44" spans="2:6" ht="12.75">
      <c r="B44" s="59">
        <v>0</v>
      </c>
      <c r="C44" s="59">
        <v>0</v>
      </c>
      <c r="D44" s="59">
        <v>0</v>
      </c>
      <c r="E44" s="59">
        <v>0</v>
      </c>
      <c r="F44" s="21"/>
    </row>
    <row r="45" spans="1:6" ht="12.75">
      <c r="A45" s="9" t="s">
        <v>28</v>
      </c>
      <c r="B45" s="11">
        <v>21150.00571</v>
      </c>
      <c r="C45" s="11">
        <v>58252.82142000001</v>
      </c>
      <c r="D45" s="11">
        <v>4367.51945</v>
      </c>
      <c r="E45" s="11">
        <v>10837.678729999998</v>
      </c>
      <c r="F45" s="11">
        <v>94608.02531</v>
      </c>
    </row>
    <row r="46" spans="1:6" ht="12.75">
      <c r="A46" s="1" t="s">
        <v>15</v>
      </c>
      <c r="B46" s="58">
        <v>25.72265</v>
      </c>
      <c r="C46" s="58">
        <v>221.29439000000002</v>
      </c>
      <c r="D46" s="58">
        <v>80.00322</v>
      </c>
      <c r="E46" s="58">
        <v>282.37712</v>
      </c>
      <c r="F46" s="11">
        <v>609.39738</v>
      </c>
    </row>
    <row r="47" spans="1:6" ht="12.75">
      <c r="A47" s="1" t="s">
        <v>16</v>
      </c>
      <c r="B47" s="58">
        <v>21124.28306</v>
      </c>
      <c r="C47" s="58">
        <v>58031.527030000005</v>
      </c>
      <c r="D47" s="58">
        <v>4287.51623</v>
      </c>
      <c r="E47" s="58">
        <v>10555.301609999999</v>
      </c>
      <c r="F47" s="11">
        <v>93998.62793</v>
      </c>
    </row>
    <row r="48" spans="2:6" ht="12.75">
      <c r="B48" s="11">
        <v>0</v>
      </c>
      <c r="C48" s="11">
        <v>0</v>
      </c>
      <c r="D48" s="11">
        <v>0</v>
      </c>
      <c r="E48" s="11">
        <v>0</v>
      </c>
      <c r="F48" s="11"/>
    </row>
    <row r="49" spans="1:6" ht="12.75">
      <c r="A49" s="9" t="s">
        <v>17</v>
      </c>
      <c r="B49" s="11">
        <v>117307.57424999999</v>
      </c>
      <c r="C49" s="11">
        <v>191913.62582000002</v>
      </c>
      <c r="D49" s="11">
        <v>67402.8242</v>
      </c>
      <c r="E49" s="11">
        <v>331949.61561</v>
      </c>
      <c r="F49" s="11">
        <v>708573.6398799999</v>
      </c>
    </row>
    <row r="50" spans="2:6" ht="12.75">
      <c r="B50" s="59">
        <v>0</v>
      </c>
      <c r="C50" s="59">
        <v>0</v>
      </c>
      <c r="D50" s="59">
        <v>0</v>
      </c>
      <c r="E50" s="59">
        <v>0</v>
      </c>
      <c r="F50" s="21"/>
    </row>
    <row r="51" spans="1:6" ht="25.5">
      <c r="A51" s="18" t="s">
        <v>30</v>
      </c>
      <c r="B51" s="59">
        <v>80</v>
      </c>
      <c r="C51" s="59">
        <v>15</v>
      </c>
      <c r="D51" s="59">
        <v>3</v>
      </c>
      <c r="E51" s="59">
        <v>3</v>
      </c>
      <c r="F51" s="11">
        <v>101</v>
      </c>
    </row>
    <row r="52" spans="1:6" ht="25.5">
      <c r="A52" s="18" t="s">
        <v>31</v>
      </c>
      <c r="B52" s="59">
        <v>81</v>
      </c>
      <c r="C52" s="59">
        <v>15</v>
      </c>
      <c r="D52" s="59">
        <v>3</v>
      </c>
      <c r="E52" s="59">
        <v>3</v>
      </c>
      <c r="F52" s="11">
        <v>102</v>
      </c>
    </row>
    <row r="53" spans="2:6" ht="12.75">
      <c r="B53" s="59">
        <v>0</v>
      </c>
      <c r="C53" s="59">
        <v>0</v>
      </c>
      <c r="D53" s="59">
        <v>0</v>
      </c>
      <c r="E53" s="59">
        <v>0</v>
      </c>
      <c r="F53" s="11"/>
    </row>
    <row r="54" spans="1:6" ht="38.25">
      <c r="A54" s="18" t="s">
        <v>29</v>
      </c>
      <c r="B54" s="58">
        <v>103352</v>
      </c>
      <c r="C54" s="58">
        <v>157167</v>
      </c>
      <c r="D54" s="58">
        <v>77452</v>
      </c>
      <c r="E54" s="58">
        <v>363974</v>
      </c>
      <c r="F54" s="11">
        <v>701945</v>
      </c>
    </row>
    <row r="55" spans="1:6" ht="12.75">
      <c r="A55" s="1" t="s">
        <v>32</v>
      </c>
      <c r="B55" s="58">
        <v>104014</v>
      </c>
      <c r="C55" s="58">
        <v>157167</v>
      </c>
      <c r="D55" s="58">
        <v>77452</v>
      </c>
      <c r="E55" s="58">
        <v>363974</v>
      </c>
      <c r="F55" s="11">
        <v>702607</v>
      </c>
    </row>
    <row r="56" spans="1:6" ht="13.5" thickBot="1">
      <c r="A56" s="4"/>
      <c r="B56" s="4"/>
      <c r="C56" s="4"/>
      <c r="D56" s="4"/>
      <c r="E56" s="4"/>
      <c r="F56" s="5"/>
    </row>
    <row r="57" ht="12.75">
      <c r="A57" s="19" t="str">
        <f>'A.1'!A57</f>
        <v>FUENTE: Ministerio de Hacienda y Administraciones Públicas</v>
      </c>
    </row>
    <row r="58" ht="12.75">
      <c r="A58" s="19" t="s">
        <v>113</v>
      </c>
    </row>
    <row r="59" spans="1:6" ht="12.75">
      <c r="A59" s="19"/>
      <c r="B59" s="10"/>
      <c r="C59" s="10"/>
      <c r="D59" s="10"/>
      <c r="E59" s="10"/>
      <c r="F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7" r:id="rId1"/>
</worksheet>
</file>

<file path=xl/worksheets/sheet16.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G6" sqref="G6"/>
    </sheetView>
  </sheetViews>
  <sheetFormatPr defaultColWidth="11.00390625" defaultRowHeight="12.75"/>
  <cols>
    <col min="1" max="1" width="37.00390625" style="1" customWidth="1"/>
    <col min="2" max="5" width="20.7109375" style="1" customWidth="1"/>
    <col min="6" max="6" width="20.7109375" style="2" customWidth="1"/>
    <col min="7" max="16384" width="11.00390625" style="1" customWidth="1"/>
  </cols>
  <sheetData>
    <row r="1" spans="1:10" ht="20.25">
      <c r="A1" s="22" t="s">
        <v>112</v>
      </c>
      <c r="B1" s="23"/>
      <c r="C1" s="23"/>
      <c r="D1" s="24"/>
      <c r="E1" s="28"/>
      <c r="F1" s="28"/>
      <c r="G1" s="28"/>
      <c r="H1" s="28"/>
      <c r="J1" s="2"/>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58</v>
      </c>
      <c r="D5" s="28"/>
      <c r="E5" s="28"/>
      <c r="F5" s="28"/>
      <c r="G5" s="28"/>
      <c r="H5" s="28"/>
      <c r="I5" s="28"/>
      <c r="J5" s="33"/>
    </row>
    <row r="6" spans="6:10" ht="12.75" customHeight="1">
      <c r="F6" s="1"/>
      <c r="J6" s="3"/>
    </row>
    <row r="7" spans="1:10" ht="14.25" customHeight="1">
      <c r="A7" s="13" t="s">
        <v>130</v>
      </c>
      <c r="F7" s="1"/>
      <c r="J7" s="3"/>
    </row>
    <row r="8" spans="1:10" ht="15" customHeight="1">
      <c r="A8" s="13" t="s">
        <v>37</v>
      </c>
      <c r="F8" s="1"/>
      <c r="J8" s="2"/>
    </row>
    <row r="9" ht="13.5" thickBot="1"/>
    <row r="10" spans="1:6" ht="24.75" customHeight="1" thickBot="1">
      <c r="A10" s="14"/>
      <c r="B10" s="15" t="s">
        <v>38</v>
      </c>
      <c r="C10" s="15" t="s">
        <v>39</v>
      </c>
      <c r="D10" s="15" t="s">
        <v>40</v>
      </c>
      <c r="E10" s="15" t="s">
        <v>41</v>
      </c>
      <c r="F10" s="16" t="s">
        <v>42</v>
      </c>
    </row>
    <row r="11" spans="1:5" ht="12.75">
      <c r="A11" s="3"/>
      <c r="B11" s="3"/>
      <c r="C11" s="3"/>
      <c r="D11" s="3"/>
      <c r="E11" s="3"/>
    </row>
    <row r="12" spans="1:5" ht="12.75">
      <c r="A12" s="3"/>
      <c r="B12" s="3"/>
      <c r="C12" s="3"/>
      <c r="D12" s="3"/>
      <c r="E12" s="3"/>
    </row>
    <row r="13" ht="15">
      <c r="A13" s="17" t="s">
        <v>18</v>
      </c>
    </row>
    <row r="14" ht="12.75">
      <c r="A14" s="3"/>
    </row>
    <row r="15" spans="1:6" ht="12.75">
      <c r="A15" s="9" t="s">
        <v>24</v>
      </c>
      <c r="B15" s="11">
        <v>19009.107679999997</v>
      </c>
      <c r="C15" s="11">
        <v>123764.56899</v>
      </c>
      <c r="D15" s="11">
        <v>176877.87928</v>
      </c>
      <c r="E15" s="11">
        <v>730193.71532</v>
      </c>
      <c r="F15" s="11">
        <v>1049845.27127</v>
      </c>
    </row>
    <row r="16" spans="1:6" ht="12.75">
      <c r="A16" s="1" t="s">
        <v>19</v>
      </c>
      <c r="B16" s="58">
        <v>10854.263369999999</v>
      </c>
      <c r="C16" s="58">
        <v>65101.32811</v>
      </c>
      <c r="D16" s="58">
        <v>100266.30378999999</v>
      </c>
      <c r="E16" s="58">
        <v>312477.89086000004</v>
      </c>
      <c r="F16" s="11">
        <v>488699.78613</v>
      </c>
    </row>
    <row r="17" spans="1:6" ht="12.75">
      <c r="A17" s="1" t="s">
        <v>20</v>
      </c>
      <c r="B17" s="58">
        <v>6373.359840000001</v>
      </c>
      <c r="C17" s="58">
        <v>40996.216510000006</v>
      </c>
      <c r="D17" s="58">
        <v>46785.69346</v>
      </c>
      <c r="E17" s="58">
        <v>229518.89668</v>
      </c>
      <c r="F17" s="11">
        <v>323674.16649</v>
      </c>
    </row>
    <row r="18" spans="1:6" ht="12.75">
      <c r="A18" s="1" t="s">
        <v>21</v>
      </c>
      <c r="B18" s="58">
        <v>532.0106999999999</v>
      </c>
      <c r="C18" s="58">
        <v>5983.187589999999</v>
      </c>
      <c r="D18" s="58">
        <v>8053.695839999999</v>
      </c>
      <c r="E18" s="58">
        <v>34154.558840000005</v>
      </c>
      <c r="F18" s="11">
        <v>48723.45297</v>
      </c>
    </row>
    <row r="19" spans="1:6" ht="12.75">
      <c r="A19" s="1" t="s">
        <v>12</v>
      </c>
      <c r="B19" s="58">
        <v>1249.47377</v>
      </c>
      <c r="C19" s="58">
        <v>11683.83678</v>
      </c>
      <c r="D19" s="58">
        <v>21772.18619</v>
      </c>
      <c r="E19" s="58">
        <v>154042.36893999996</v>
      </c>
      <c r="F19" s="11">
        <v>188747.86567999996</v>
      </c>
    </row>
    <row r="20" spans="2:6" ht="12.75">
      <c r="B20" s="58">
        <v>0</v>
      </c>
      <c r="C20" s="58">
        <v>0</v>
      </c>
      <c r="D20" s="58">
        <v>0</v>
      </c>
      <c r="E20" s="58">
        <v>0</v>
      </c>
      <c r="F20" s="11"/>
    </row>
    <row r="21" spans="1:6" ht="12.75">
      <c r="A21" s="9" t="s">
        <v>26</v>
      </c>
      <c r="B21" s="11">
        <v>3762.28634</v>
      </c>
      <c r="C21" s="11">
        <v>19670.46684</v>
      </c>
      <c r="D21" s="11">
        <v>24754.30953</v>
      </c>
      <c r="E21" s="11">
        <v>114590.08222999999</v>
      </c>
      <c r="F21" s="11">
        <v>162777.14494</v>
      </c>
    </row>
    <row r="22" spans="1:6" ht="12.75">
      <c r="A22" s="1" t="s">
        <v>22</v>
      </c>
      <c r="B22" s="58">
        <v>3652.34855</v>
      </c>
      <c r="C22" s="58">
        <v>18743.33759</v>
      </c>
      <c r="D22" s="58">
        <v>23334.304419999997</v>
      </c>
      <c r="E22" s="58">
        <v>110983.60162999999</v>
      </c>
      <c r="F22" s="11">
        <v>156713.59219</v>
      </c>
    </row>
    <row r="23" spans="1:6" ht="12.75">
      <c r="A23" s="1" t="s">
        <v>14</v>
      </c>
      <c r="B23" s="58">
        <v>109.93779</v>
      </c>
      <c r="C23" s="58">
        <v>927.1292500000001</v>
      </c>
      <c r="D23" s="58">
        <v>1420.00511</v>
      </c>
      <c r="E23" s="58">
        <v>3606.4806</v>
      </c>
      <c r="F23" s="11">
        <v>6063.55275</v>
      </c>
    </row>
    <row r="24" spans="2:6" ht="12.75">
      <c r="B24" s="58">
        <v>0</v>
      </c>
      <c r="C24" s="58">
        <v>0</v>
      </c>
      <c r="D24" s="58">
        <v>0</v>
      </c>
      <c r="E24" s="58">
        <v>0</v>
      </c>
      <c r="F24" s="11"/>
    </row>
    <row r="25" spans="1:6" ht="12.75">
      <c r="A25" s="9" t="s">
        <v>28</v>
      </c>
      <c r="B25" s="11">
        <v>1772.0466200000003</v>
      </c>
      <c r="C25" s="11">
        <v>6734.3196</v>
      </c>
      <c r="D25" s="11">
        <v>8959.47708</v>
      </c>
      <c r="E25" s="11">
        <v>30050.348159999998</v>
      </c>
      <c r="F25" s="11">
        <v>47516.19146</v>
      </c>
    </row>
    <row r="26" spans="1:6" ht="12.75">
      <c r="A26" s="1" t="s">
        <v>15</v>
      </c>
      <c r="B26" s="58">
        <v>7.602</v>
      </c>
      <c r="C26" s="58">
        <v>1038.62071</v>
      </c>
      <c r="D26" s="58">
        <v>442.88343</v>
      </c>
      <c r="E26" s="58">
        <v>2448.96268</v>
      </c>
      <c r="F26" s="11">
        <v>3938.06882</v>
      </c>
    </row>
    <row r="27" spans="1:6" ht="12.75">
      <c r="A27" s="1" t="s">
        <v>16</v>
      </c>
      <c r="B27" s="58">
        <v>1764.4446200000002</v>
      </c>
      <c r="C27" s="58">
        <v>5695.69889</v>
      </c>
      <c r="D27" s="58">
        <v>8516.59365</v>
      </c>
      <c r="E27" s="58">
        <v>27601.385479999997</v>
      </c>
      <c r="F27" s="11">
        <v>43578.12264</v>
      </c>
    </row>
    <row r="28" spans="2:6" ht="12.75">
      <c r="B28" s="58">
        <v>0</v>
      </c>
      <c r="C28" s="58">
        <v>0</v>
      </c>
      <c r="D28" s="58">
        <v>0</v>
      </c>
      <c r="E28" s="58">
        <v>0</v>
      </c>
      <c r="F28" s="11"/>
    </row>
    <row r="29" spans="1:6" ht="12.75">
      <c r="A29" s="9" t="s">
        <v>23</v>
      </c>
      <c r="B29" s="11">
        <v>24543.440639999997</v>
      </c>
      <c r="C29" s="11">
        <v>150169.35543</v>
      </c>
      <c r="D29" s="11">
        <v>210591.66589</v>
      </c>
      <c r="E29" s="11">
        <v>874834.14571</v>
      </c>
      <c r="F29" s="11">
        <v>1260138.6076699998</v>
      </c>
    </row>
    <row r="30" spans="1:6" ht="12.75">
      <c r="A30" s="3"/>
      <c r="B30" s="62">
        <v>0</v>
      </c>
      <c r="C30" s="62">
        <v>0</v>
      </c>
      <c r="D30" s="62">
        <v>0</v>
      </c>
      <c r="E30" s="62">
        <v>0</v>
      </c>
      <c r="F30" s="62"/>
    </row>
    <row r="31" spans="1:6" ht="12.75">
      <c r="A31" s="3"/>
      <c r="B31" s="62">
        <v>0</v>
      </c>
      <c r="C31" s="62">
        <v>0</v>
      </c>
      <c r="D31" s="62">
        <v>0</v>
      </c>
      <c r="E31" s="62">
        <v>0</v>
      </c>
      <c r="F31" s="62"/>
    </row>
    <row r="32" spans="1:6" ht="15">
      <c r="A32" s="17" t="s">
        <v>9</v>
      </c>
      <c r="B32" s="62">
        <v>0</v>
      </c>
      <c r="C32" s="62">
        <v>0</v>
      </c>
      <c r="D32" s="62">
        <v>0</v>
      </c>
      <c r="E32" s="62">
        <v>0</v>
      </c>
      <c r="F32" s="62"/>
    </row>
    <row r="33" spans="1:6" ht="12.75">
      <c r="A33" s="3"/>
      <c r="B33" s="62">
        <v>0</v>
      </c>
      <c r="C33" s="62">
        <v>0</v>
      </c>
      <c r="D33" s="62">
        <v>0</v>
      </c>
      <c r="E33" s="62">
        <v>0</v>
      </c>
      <c r="F33" s="62"/>
    </row>
    <row r="34" spans="1:6" ht="12.75">
      <c r="A34" s="9" t="s">
        <v>24</v>
      </c>
      <c r="B34" s="11">
        <v>23135.54215</v>
      </c>
      <c r="C34" s="11">
        <v>138951.36291</v>
      </c>
      <c r="D34" s="11">
        <v>154293.86101000002</v>
      </c>
      <c r="E34" s="11">
        <v>763375.98988</v>
      </c>
      <c r="F34" s="11">
        <v>1079756.7559500001</v>
      </c>
    </row>
    <row r="35" spans="1:6" ht="12.75">
      <c r="A35" s="1" t="s">
        <v>10</v>
      </c>
      <c r="B35" s="58">
        <v>8362.14825</v>
      </c>
      <c r="C35" s="58">
        <v>56841.34962999999</v>
      </c>
      <c r="D35" s="58">
        <v>78455.79890000001</v>
      </c>
      <c r="E35" s="58">
        <v>309687.59011</v>
      </c>
      <c r="F35" s="11">
        <v>453346.88688999997</v>
      </c>
    </row>
    <row r="36" spans="1:6" ht="12.75">
      <c r="A36" s="1" t="s">
        <v>25</v>
      </c>
      <c r="B36" s="58">
        <v>154.80551</v>
      </c>
      <c r="C36" s="58">
        <v>2113.01048</v>
      </c>
      <c r="D36" s="58">
        <v>2486.55375</v>
      </c>
      <c r="E36" s="58">
        <v>22647.973520000003</v>
      </c>
      <c r="F36" s="11">
        <v>27402.34326</v>
      </c>
    </row>
    <row r="37" spans="1:6" ht="12.75">
      <c r="A37" s="1" t="s">
        <v>11</v>
      </c>
      <c r="B37" s="58">
        <v>2372.67885</v>
      </c>
      <c r="C37" s="58">
        <v>27388.62185</v>
      </c>
      <c r="D37" s="58">
        <v>29514.6295</v>
      </c>
      <c r="E37" s="58">
        <v>163625.45930000002</v>
      </c>
      <c r="F37" s="11">
        <v>222901.38950000002</v>
      </c>
    </row>
    <row r="38" spans="1:6" ht="12.75">
      <c r="A38" s="1" t="s">
        <v>12</v>
      </c>
      <c r="B38" s="58">
        <v>11049.376919999999</v>
      </c>
      <c r="C38" s="58">
        <v>48309.22019000001</v>
      </c>
      <c r="D38" s="58">
        <v>40503.591790000006</v>
      </c>
      <c r="E38" s="58">
        <v>238305.76396</v>
      </c>
      <c r="F38" s="11">
        <v>338167.95286</v>
      </c>
    </row>
    <row r="39" spans="1:6" ht="12.75">
      <c r="A39" s="1" t="s">
        <v>13</v>
      </c>
      <c r="B39" s="58">
        <v>1196.5326200000002</v>
      </c>
      <c r="C39" s="58">
        <v>4299.16076</v>
      </c>
      <c r="D39" s="58">
        <v>3333.28707</v>
      </c>
      <c r="E39" s="58">
        <v>29109.20299</v>
      </c>
      <c r="F39" s="11">
        <v>37938.18344</v>
      </c>
    </row>
    <row r="40" spans="2:6" ht="12.75">
      <c r="B40" s="59">
        <v>0</v>
      </c>
      <c r="C40" s="59">
        <v>0</v>
      </c>
      <c r="D40" s="59">
        <v>0</v>
      </c>
      <c r="E40" s="59">
        <v>0</v>
      </c>
      <c r="F40" s="21"/>
    </row>
    <row r="41" spans="1:6" ht="12.75">
      <c r="A41" s="9" t="s">
        <v>26</v>
      </c>
      <c r="B41" s="11">
        <v>2545.40576</v>
      </c>
      <c r="C41" s="11">
        <v>7713.024639999999</v>
      </c>
      <c r="D41" s="11">
        <v>10558.07359</v>
      </c>
      <c r="E41" s="11">
        <v>17177.10916</v>
      </c>
      <c r="F41" s="11">
        <v>37993.61315</v>
      </c>
    </row>
    <row r="42" spans="1:6" ht="12.75">
      <c r="A42" s="1" t="s">
        <v>27</v>
      </c>
      <c r="B42" s="58">
        <v>173.26641</v>
      </c>
      <c r="C42" s="58">
        <v>1012.52197</v>
      </c>
      <c r="D42" s="58">
        <v>2564.7034900000003</v>
      </c>
      <c r="E42" s="58">
        <v>8157.93635</v>
      </c>
      <c r="F42" s="11">
        <v>11908.42822</v>
      </c>
    </row>
    <row r="43" spans="1:6" ht="12.75">
      <c r="A43" s="1" t="s">
        <v>14</v>
      </c>
      <c r="B43" s="58">
        <v>2372.13935</v>
      </c>
      <c r="C43" s="58">
        <v>6700.502669999999</v>
      </c>
      <c r="D43" s="58">
        <v>7993.370099999999</v>
      </c>
      <c r="E43" s="58">
        <v>9019.17281</v>
      </c>
      <c r="F43" s="11">
        <v>26085.18493</v>
      </c>
    </row>
    <row r="44" spans="2:6" ht="12.75">
      <c r="B44" s="59">
        <v>0</v>
      </c>
      <c r="C44" s="59">
        <v>0</v>
      </c>
      <c r="D44" s="59">
        <v>0</v>
      </c>
      <c r="E44" s="59">
        <v>0</v>
      </c>
      <c r="F44" s="21"/>
    </row>
    <row r="45" spans="1:6" ht="12.75">
      <c r="A45" s="9" t="s">
        <v>28</v>
      </c>
      <c r="B45" s="11">
        <v>4357.06708</v>
      </c>
      <c r="C45" s="11">
        <v>65374.506649999996</v>
      </c>
      <c r="D45" s="11">
        <v>3487.01127</v>
      </c>
      <c r="E45" s="11">
        <v>53614.45556999999</v>
      </c>
      <c r="F45" s="11">
        <v>126833.04056999998</v>
      </c>
    </row>
    <row r="46" spans="1:6" ht="12.75">
      <c r="A46" s="1" t="s">
        <v>15</v>
      </c>
      <c r="B46" s="58">
        <v>10.84089</v>
      </c>
      <c r="C46" s="58">
        <v>217.03466999999998</v>
      </c>
      <c r="D46" s="58">
        <v>283.85017999999997</v>
      </c>
      <c r="E46" s="58">
        <v>2988.04925</v>
      </c>
      <c r="F46" s="11">
        <v>3499.77499</v>
      </c>
    </row>
    <row r="47" spans="1:6" ht="12.75">
      <c r="A47" s="1" t="s">
        <v>16</v>
      </c>
      <c r="B47" s="58">
        <v>4346.226189999999</v>
      </c>
      <c r="C47" s="58">
        <v>65157.471979999995</v>
      </c>
      <c r="D47" s="58">
        <v>3203.16109</v>
      </c>
      <c r="E47" s="58">
        <v>50626.406319999995</v>
      </c>
      <c r="F47" s="11">
        <v>123333.26557999998</v>
      </c>
    </row>
    <row r="48" spans="2:6" ht="12.75">
      <c r="B48" s="11">
        <v>0</v>
      </c>
      <c r="C48" s="11">
        <v>0</v>
      </c>
      <c r="D48" s="11">
        <v>0</v>
      </c>
      <c r="E48" s="11">
        <v>0</v>
      </c>
      <c r="F48" s="11"/>
    </row>
    <row r="49" spans="1:6" ht="12.75">
      <c r="A49" s="9" t="s">
        <v>17</v>
      </c>
      <c r="B49" s="11">
        <v>30038.014990000003</v>
      </c>
      <c r="C49" s="11">
        <v>212038.89419999998</v>
      </c>
      <c r="D49" s="11">
        <v>168338.94587000003</v>
      </c>
      <c r="E49" s="11">
        <v>834167.55461</v>
      </c>
      <c r="F49" s="11">
        <v>1244583.4096700002</v>
      </c>
    </row>
    <row r="50" spans="2:6" ht="12.75">
      <c r="B50" s="59">
        <v>0</v>
      </c>
      <c r="C50" s="59">
        <v>0</v>
      </c>
      <c r="D50" s="59">
        <v>0</v>
      </c>
      <c r="E50" s="59">
        <v>0</v>
      </c>
      <c r="F50" s="21"/>
    </row>
    <row r="51" spans="1:6" ht="25.5">
      <c r="A51" s="18" t="s">
        <v>30</v>
      </c>
      <c r="B51" s="59">
        <v>12</v>
      </c>
      <c r="C51" s="59">
        <v>17</v>
      </c>
      <c r="D51" s="59">
        <v>7</v>
      </c>
      <c r="E51" s="59">
        <v>8</v>
      </c>
      <c r="F51" s="11">
        <v>44</v>
      </c>
    </row>
    <row r="52" spans="1:6" ht="25.5">
      <c r="A52" s="18" t="s">
        <v>31</v>
      </c>
      <c r="B52" s="59">
        <v>12</v>
      </c>
      <c r="C52" s="59">
        <v>17</v>
      </c>
      <c r="D52" s="59">
        <v>7</v>
      </c>
      <c r="E52" s="59">
        <v>8</v>
      </c>
      <c r="F52" s="11">
        <v>44</v>
      </c>
    </row>
    <row r="53" spans="2:6" ht="12.75">
      <c r="B53" s="59">
        <v>0</v>
      </c>
      <c r="C53" s="59">
        <v>0</v>
      </c>
      <c r="D53" s="59">
        <v>0</v>
      </c>
      <c r="E53" s="59">
        <v>0</v>
      </c>
      <c r="F53" s="11"/>
    </row>
    <row r="54" spans="1:6" ht="38.25">
      <c r="A54" s="18" t="s">
        <v>29</v>
      </c>
      <c r="B54" s="58">
        <v>25634</v>
      </c>
      <c r="C54" s="58">
        <v>167456</v>
      </c>
      <c r="D54" s="58">
        <v>199132</v>
      </c>
      <c r="E54" s="58">
        <v>851101</v>
      </c>
      <c r="F54" s="11">
        <v>1243323</v>
      </c>
    </row>
    <row r="55" spans="1:6" ht="12.75">
      <c r="A55" s="1" t="s">
        <v>32</v>
      </c>
      <c r="B55" s="58">
        <v>25634</v>
      </c>
      <c r="C55" s="58">
        <v>167456</v>
      </c>
      <c r="D55" s="58">
        <v>199132</v>
      </c>
      <c r="E55" s="58">
        <v>851101</v>
      </c>
      <c r="F55" s="11">
        <v>1243323</v>
      </c>
    </row>
    <row r="56" spans="1:6" ht="13.5" thickBot="1">
      <c r="A56" s="4"/>
      <c r="B56" s="4"/>
      <c r="C56" s="4"/>
      <c r="D56" s="4"/>
      <c r="E56" s="4"/>
      <c r="F56" s="5"/>
    </row>
    <row r="57" ht="12.75">
      <c r="A57" s="19" t="str">
        <f>'A.1'!A57</f>
        <v>FUENTE: Ministerio de Hacienda y Administraciones Públicas</v>
      </c>
    </row>
    <row r="58" ht="12.75">
      <c r="A58" s="19" t="s">
        <v>113</v>
      </c>
    </row>
    <row r="59" spans="1:6" ht="12.75">
      <c r="A59" s="19"/>
      <c r="B59" s="10"/>
      <c r="C59" s="10"/>
      <c r="D59" s="10"/>
      <c r="E59" s="10"/>
      <c r="F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7" r:id="rId1"/>
</worksheet>
</file>

<file path=xl/worksheets/sheet17.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F6" sqref="F6"/>
    </sheetView>
  </sheetViews>
  <sheetFormatPr defaultColWidth="11.00390625" defaultRowHeight="12.75"/>
  <cols>
    <col min="1" max="1" width="37.00390625" style="1" customWidth="1"/>
    <col min="2" max="5" width="20.7109375" style="1" customWidth="1"/>
    <col min="6" max="6" width="20.7109375" style="2" customWidth="1"/>
    <col min="7" max="16384" width="11.00390625" style="1" customWidth="1"/>
  </cols>
  <sheetData>
    <row r="1" spans="1:10" ht="20.25">
      <c r="A1" s="22" t="s">
        <v>112</v>
      </c>
      <c r="B1" s="23"/>
      <c r="C1" s="23"/>
      <c r="D1" s="24"/>
      <c r="E1" s="28"/>
      <c r="F1" s="28"/>
      <c r="G1" s="28"/>
      <c r="H1" s="28"/>
      <c r="J1" s="2"/>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56</v>
      </c>
      <c r="D5" s="28"/>
      <c r="E5" s="28"/>
      <c r="F5" s="28"/>
      <c r="G5" s="28"/>
      <c r="H5" s="28"/>
      <c r="I5" s="28"/>
      <c r="J5" s="33"/>
    </row>
    <row r="6" spans="6:10" ht="12.75" customHeight="1">
      <c r="F6" s="1"/>
      <c r="J6" s="3"/>
    </row>
    <row r="7" spans="1:10" ht="14.25" customHeight="1">
      <c r="A7" s="13" t="s">
        <v>131</v>
      </c>
      <c r="F7" s="1"/>
      <c r="J7" s="3"/>
    </row>
    <row r="8" spans="1:10" ht="15" customHeight="1">
      <c r="A8" s="13" t="s">
        <v>37</v>
      </c>
      <c r="F8" s="1"/>
      <c r="J8" s="2"/>
    </row>
    <row r="9" ht="13.5" thickBot="1"/>
    <row r="10" spans="1:6" ht="24.75" customHeight="1" thickBot="1">
      <c r="A10" s="14"/>
      <c r="B10" s="15" t="s">
        <v>38</v>
      </c>
      <c r="C10" s="15" t="s">
        <v>39</v>
      </c>
      <c r="D10" s="15" t="s">
        <v>40</v>
      </c>
      <c r="E10" s="15" t="s">
        <v>41</v>
      </c>
      <c r="F10" s="16" t="s">
        <v>42</v>
      </c>
    </row>
    <row r="11" spans="1:5" ht="12.75">
      <c r="A11" s="3"/>
      <c r="B11" s="3"/>
      <c r="C11" s="3"/>
      <c r="D11" s="3"/>
      <c r="E11" s="3"/>
    </row>
    <row r="12" spans="1:5" ht="12.75">
      <c r="A12" s="3"/>
      <c r="B12" s="3"/>
      <c r="C12" s="3"/>
      <c r="D12" s="3"/>
      <c r="E12" s="3"/>
    </row>
    <row r="13" ht="15">
      <c r="A13" s="17" t="s">
        <v>18</v>
      </c>
    </row>
    <row r="14" ht="12.75">
      <c r="A14" s="3"/>
    </row>
    <row r="15" spans="1:6" ht="12.75">
      <c r="A15" s="9" t="s">
        <v>24</v>
      </c>
      <c r="B15" s="11">
        <v>75186.93843000002</v>
      </c>
      <c r="C15" s="11">
        <v>110257.56159</v>
      </c>
      <c r="D15" s="11">
        <v>124027.08091</v>
      </c>
      <c r="E15" s="11">
        <v>285600.09764</v>
      </c>
      <c r="F15" s="11">
        <v>595071.67857</v>
      </c>
    </row>
    <row r="16" spans="1:6" ht="12.75">
      <c r="A16" s="1" t="s">
        <v>19</v>
      </c>
      <c r="B16" s="58">
        <v>36768.26351000002</v>
      </c>
      <c r="C16" s="58">
        <v>52675.104080000005</v>
      </c>
      <c r="D16" s="58">
        <v>57504.316730000006</v>
      </c>
      <c r="E16" s="58">
        <v>116339.55437</v>
      </c>
      <c r="F16" s="11">
        <v>263287.23869</v>
      </c>
    </row>
    <row r="17" spans="1:6" ht="12.75">
      <c r="A17" s="1" t="s">
        <v>20</v>
      </c>
      <c r="B17" s="58">
        <v>30603.01962</v>
      </c>
      <c r="C17" s="58">
        <v>44146.33393999998</v>
      </c>
      <c r="D17" s="58">
        <v>52061.980939999994</v>
      </c>
      <c r="E17" s="58">
        <v>55570.64921</v>
      </c>
      <c r="F17" s="11">
        <v>182381.98371</v>
      </c>
    </row>
    <row r="18" spans="1:6" ht="12.75">
      <c r="A18" s="1" t="s">
        <v>21</v>
      </c>
      <c r="B18" s="58">
        <v>1178.9983900000002</v>
      </c>
      <c r="C18" s="58">
        <v>2645.7016900000003</v>
      </c>
      <c r="D18" s="58">
        <v>3308.1964</v>
      </c>
      <c r="E18" s="58">
        <v>12014.353449999999</v>
      </c>
      <c r="F18" s="11">
        <v>19147.249929999998</v>
      </c>
    </row>
    <row r="19" spans="1:6" ht="12.75">
      <c r="A19" s="1" t="s">
        <v>12</v>
      </c>
      <c r="B19" s="58">
        <v>6636.6569100000015</v>
      </c>
      <c r="C19" s="58">
        <v>10790.421880000002</v>
      </c>
      <c r="D19" s="58">
        <v>11152.58684</v>
      </c>
      <c r="E19" s="58">
        <v>101675.54061</v>
      </c>
      <c r="F19" s="11">
        <v>130255.20624</v>
      </c>
    </row>
    <row r="20" spans="2:6" ht="12.75">
      <c r="B20" s="58">
        <v>0</v>
      </c>
      <c r="C20" s="58">
        <v>0</v>
      </c>
      <c r="D20" s="58">
        <v>0</v>
      </c>
      <c r="E20" s="58">
        <v>0</v>
      </c>
      <c r="F20" s="11"/>
    </row>
    <row r="21" spans="1:6" ht="12.75">
      <c r="A21" s="9" t="s">
        <v>26</v>
      </c>
      <c r="B21" s="11">
        <v>23436.983620000006</v>
      </c>
      <c r="C21" s="11">
        <v>21748.655740000002</v>
      </c>
      <c r="D21" s="11">
        <v>46294.28609000001</v>
      </c>
      <c r="E21" s="11">
        <v>43444.215670000005</v>
      </c>
      <c r="F21" s="11">
        <v>134924.14112000001</v>
      </c>
    </row>
    <row r="22" spans="1:6" ht="12.75">
      <c r="A22" s="1" t="s">
        <v>22</v>
      </c>
      <c r="B22" s="58">
        <v>22474.435690000006</v>
      </c>
      <c r="C22" s="58">
        <v>21181.699200000003</v>
      </c>
      <c r="D22" s="58">
        <v>42808.67211000001</v>
      </c>
      <c r="E22" s="58">
        <v>37680.867450000005</v>
      </c>
      <c r="F22" s="11">
        <v>124145.67445000002</v>
      </c>
    </row>
    <row r="23" spans="1:6" ht="12.75">
      <c r="A23" s="1" t="s">
        <v>14</v>
      </c>
      <c r="B23" s="58">
        <v>962.5479300000001</v>
      </c>
      <c r="C23" s="58">
        <v>566.95654</v>
      </c>
      <c r="D23" s="58">
        <v>3485.61398</v>
      </c>
      <c r="E23" s="58">
        <v>5763.34822</v>
      </c>
      <c r="F23" s="11">
        <v>10778.46667</v>
      </c>
    </row>
    <row r="24" spans="2:6" ht="12.75">
      <c r="B24" s="58">
        <v>0</v>
      </c>
      <c r="C24" s="58">
        <v>0</v>
      </c>
      <c r="D24" s="58">
        <v>0</v>
      </c>
      <c r="E24" s="58">
        <v>0</v>
      </c>
      <c r="F24" s="11"/>
    </row>
    <row r="25" spans="1:6" ht="12.75">
      <c r="A25" s="9" t="s">
        <v>28</v>
      </c>
      <c r="B25" s="11">
        <v>3827.4908099999993</v>
      </c>
      <c r="C25" s="11">
        <v>8082.181659999999</v>
      </c>
      <c r="D25" s="11">
        <v>10337.871469999998</v>
      </c>
      <c r="E25" s="11">
        <v>13286.06271</v>
      </c>
      <c r="F25" s="11">
        <v>35533.606649999994</v>
      </c>
    </row>
    <row r="26" spans="1:6" ht="12.75">
      <c r="A26" s="1" t="s">
        <v>15</v>
      </c>
      <c r="B26" s="58">
        <v>72.32024</v>
      </c>
      <c r="C26" s="58">
        <v>730.42313</v>
      </c>
      <c r="D26" s="58">
        <v>113.75153999999999</v>
      </c>
      <c r="E26" s="58">
        <v>146.12951999999999</v>
      </c>
      <c r="F26" s="11">
        <v>1062.62443</v>
      </c>
    </row>
    <row r="27" spans="1:6" ht="12.75">
      <c r="A27" s="1" t="s">
        <v>16</v>
      </c>
      <c r="B27" s="58">
        <v>3755.1705699999993</v>
      </c>
      <c r="C27" s="58">
        <v>7351.758529999999</v>
      </c>
      <c r="D27" s="58">
        <v>10224.119929999999</v>
      </c>
      <c r="E27" s="58">
        <v>13139.93319</v>
      </c>
      <c r="F27" s="11">
        <v>34470.98221999999</v>
      </c>
    </row>
    <row r="28" spans="2:6" ht="12.75">
      <c r="B28" s="58">
        <v>0</v>
      </c>
      <c r="C28" s="58">
        <v>0</v>
      </c>
      <c r="D28" s="58">
        <v>0</v>
      </c>
      <c r="E28" s="58">
        <v>0</v>
      </c>
      <c r="F28" s="11"/>
    </row>
    <row r="29" spans="1:6" ht="12.75">
      <c r="A29" s="9" t="s">
        <v>23</v>
      </c>
      <c r="B29" s="11">
        <v>102451.41286000003</v>
      </c>
      <c r="C29" s="11">
        <v>140088.39899000002</v>
      </c>
      <c r="D29" s="11">
        <v>180659.23847000004</v>
      </c>
      <c r="E29" s="11">
        <v>342330.37602</v>
      </c>
      <c r="F29" s="11">
        <v>765529.42634</v>
      </c>
    </row>
    <row r="30" spans="1:6" ht="12.75">
      <c r="A30" s="3"/>
      <c r="B30" s="62">
        <v>0</v>
      </c>
      <c r="C30" s="62">
        <v>0</v>
      </c>
      <c r="D30" s="62">
        <v>0</v>
      </c>
      <c r="E30" s="62">
        <v>0</v>
      </c>
      <c r="F30" s="62"/>
    </row>
    <row r="31" spans="1:6" ht="12.75">
      <c r="A31" s="3"/>
      <c r="B31" s="62">
        <v>0</v>
      </c>
      <c r="C31" s="62">
        <v>0</v>
      </c>
      <c r="D31" s="62">
        <v>0</v>
      </c>
      <c r="E31" s="62">
        <v>0</v>
      </c>
      <c r="F31" s="62"/>
    </row>
    <row r="32" spans="1:6" ht="15">
      <c r="A32" s="17" t="s">
        <v>9</v>
      </c>
      <c r="B32" s="62">
        <v>0</v>
      </c>
      <c r="C32" s="62">
        <v>0</v>
      </c>
      <c r="D32" s="62">
        <v>0</v>
      </c>
      <c r="E32" s="62">
        <v>0</v>
      </c>
      <c r="F32" s="62"/>
    </row>
    <row r="33" spans="1:6" ht="12.75">
      <c r="A33" s="3"/>
      <c r="B33" s="62">
        <v>0</v>
      </c>
      <c r="C33" s="62">
        <v>0</v>
      </c>
      <c r="D33" s="62">
        <v>0</v>
      </c>
      <c r="E33" s="62">
        <v>0</v>
      </c>
      <c r="F33" s="62"/>
    </row>
    <row r="34" spans="1:6" ht="12.75">
      <c r="A34" s="9" t="s">
        <v>24</v>
      </c>
      <c r="B34" s="11">
        <v>91813.92305000003</v>
      </c>
      <c r="C34" s="11">
        <v>137849.77632</v>
      </c>
      <c r="D34" s="11">
        <v>139908.29864</v>
      </c>
      <c r="E34" s="11">
        <v>314577.16757</v>
      </c>
      <c r="F34" s="11">
        <v>684149.16558</v>
      </c>
    </row>
    <row r="35" spans="1:6" ht="12.75">
      <c r="A35" s="1" t="s">
        <v>10</v>
      </c>
      <c r="B35" s="58">
        <v>27104.81303000001</v>
      </c>
      <c r="C35" s="58">
        <v>50301.792700000005</v>
      </c>
      <c r="D35" s="58">
        <v>50903.30152</v>
      </c>
      <c r="E35" s="58">
        <v>109065.29334</v>
      </c>
      <c r="F35" s="11">
        <v>237375.20059000002</v>
      </c>
    </row>
    <row r="36" spans="1:6" ht="12.75">
      <c r="A36" s="1" t="s">
        <v>25</v>
      </c>
      <c r="B36" s="58">
        <v>1263.5138699999998</v>
      </c>
      <c r="C36" s="58">
        <v>1294.3179500000003</v>
      </c>
      <c r="D36" s="58">
        <v>2020.02005</v>
      </c>
      <c r="E36" s="58">
        <v>9564.84005</v>
      </c>
      <c r="F36" s="11">
        <v>14142.691920000001</v>
      </c>
    </row>
    <row r="37" spans="1:6" ht="12.75">
      <c r="A37" s="1" t="s">
        <v>11</v>
      </c>
      <c r="B37" s="58">
        <v>9980.481950000005</v>
      </c>
      <c r="C37" s="58">
        <v>17920.85673</v>
      </c>
      <c r="D37" s="58">
        <v>22861.72486</v>
      </c>
      <c r="E37" s="58">
        <v>98303.60032</v>
      </c>
      <c r="F37" s="11">
        <v>149066.66386</v>
      </c>
    </row>
    <row r="38" spans="1:6" ht="12.75">
      <c r="A38" s="1" t="s">
        <v>12</v>
      </c>
      <c r="B38" s="58">
        <v>51868.492860000006</v>
      </c>
      <c r="C38" s="58">
        <v>66629.27318999999</v>
      </c>
      <c r="D38" s="58">
        <v>59513.74079</v>
      </c>
      <c r="E38" s="58">
        <v>94159.32518000001</v>
      </c>
      <c r="F38" s="11">
        <v>272170.83202000003</v>
      </c>
    </row>
    <row r="39" spans="1:6" ht="12.75">
      <c r="A39" s="1" t="s">
        <v>13</v>
      </c>
      <c r="B39" s="58">
        <v>1596.62134</v>
      </c>
      <c r="C39" s="58">
        <v>1703.53575</v>
      </c>
      <c r="D39" s="58">
        <v>4609.51142</v>
      </c>
      <c r="E39" s="58">
        <v>3484.1086800000003</v>
      </c>
      <c r="F39" s="11">
        <v>11393.77719</v>
      </c>
    </row>
    <row r="40" spans="2:6" ht="12.75">
      <c r="B40" s="59">
        <v>0</v>
      </c>
      <c r="C40" s="59">
        <v>0</v>
      </c>
      <c r="D40" s="59">
        <v>0</v>
      </c>
      <c r="E40" s="59">
        <v>0</v>
      </c>
      <c r="F40" s="21"/>
    </row>
    <row r="41" spans="1:6" ht="12.75">
      <c r="A41" s="9" t="s">
        <v>26</v>
      </c>
      <c r="B41" s="11">
        <v>13311.407519999999</v>
      </c>
      <c r="C41" s="11">
        <v>13961.27746</v>
      </c>
      <c r="D41" s="11">
        <v>20357.320870000003</v>
      </c>
      <c r="E41" s="11">
        <v>19993.12994</v>
      </c>
      <c r="F41" s="11">
        <v>67623.13579</v>
      </c>
    </row>
    <row r="42" spans="1:6" ht="12.75">
      <c r="A42" s="1" t="s">
        <v>27</v>
      </c>
      <c r="B42" s="58">
        <v>601.7635600000001</v>
      </c>
      <c r="C42" s="58">
        <v>460.06675</v>
      </c>
      <c r="D42" s="58">
        <v>541.2237299999999</v>
      </c>
      <c r="E42" s="58">
        <v>1469.49573</v>
      </c>
      <c r="F42" s="11">
        <v>3072.54977</v>
      </c>
    </row>
    <row r="43" spans="1:6" ht="12.75">
      <c r="A43" s="1" t="s">
        <v>14</v>
      </c>
      <c r="B43" s="58">
        <v>12709.64396</v>
      </c>
      <c r="C43" s="58">
        <v>13501.21071</v>
      </c>
      <c r="D43" s="58">
        <v>19816.09714</v>
      </c>
      <c r="E43" s="58">
        <v>18523.63421</v>
      </c>
      <c r="F43" s="11">
        <v>64550.58602</v>
      </c>
    </row>
    <row r="44" spans="2:6" ht="12.75">
      <c r="B44" s="59">
        <v>0</v>
      </c>
      <c r="C44" s="59">
        <v>0</v>
      </c>
      <c r="D44" s="59">
        <v>0</v>
      </c>
      <c r="E44" s="59">
        <v>0</v>
      </c>
      <c r="F44" s="21"/>
    </row>
    <row r="45" spans="1:6" ht="12.75">
      <c r="A45" s="9" t="s">
        <v>28</v>
      </c>
      <c r="B45" s="11">
        <v>6073.0161400000015</v>
      </c>
      <c r="C45" s="11">
        <v>15720.932649999999</v>
      </c>
      <c r="D45" s="11">
        <v>7461.4006</v>
      </c>
      <c r="E45" s="11">
        <v>13880.68489</v>
      </c>
      <c r="F45" s="11">
        <v>43136.03428</v>
      </c>
    </row>
    <row r="46" spans="1:6" ht="12.75">
      <c r="A46" s="1" t="s">
        <v>15</v>
      </c>
      <c r="B46" s="58">
        <v>39.57048</v>
      </c>
      <c r="C46" s="58">
        <v>362.06206000000003</v>
      </c>
      <c r="D46" s="58">
        <v>105.12517999999999</v>
      </c>
      <c r="E46" s="58">
        <v>165.96304999999998</v>
      </c>
      <c r="F46" s="11">
        <v>672.72077</v>
      </c>
    </row>
    <row r="47" spans="1:6" ht="12.75">
      <c r="A47" s="1" t="s">
        <v>16</v>
      </c>
      <c r="B47" s="58">
        <v>6033.445660000001</v>
      </c>
      <c r="C47" s="58">
        <v>15358.870589999999</v>
      </c>
      <c r="D47" s="58">
        <v>7356.27542</v>
      </c>
      <c r="E47" s="58">
        <v>13714.72184</v>
      </c>
      <c r="F47" s="11">
        <v>42463.31351</v>
      </c>
    </row>
    <row r="48" spans="2:6" ht="12.75">
      <c r="B48" s="11">
        <v>0</v>
      </c>
      <c r="C48" s="11">
        <v>0</v>
      </c>
      <c r="D48" s="11">
        <v>0</v>
      </c>
      <c r="E48" s="11">
        <v>0</v>
      </c>
      <c r="F48" s="11"/>
    </row>
    <row r="49" spans="1:6" ht="12.75">
      <c r="A49" s="9" t="s">
        <v>17</v>
      </c>
      <c r="B49" s="11">
        <v>111198.34671000003</v>
      </c>
      <c r="C49" s="11">
        <v>167531.98643000002</v>
      </c>
      <c r="D49" s="11">
        <v>167727.02010999998</v>
      </c>
      <c r="E49" s="11">
        <v>348450.9824</v>
      </c>
      <c r="F49" s="11">
        <v>794908.33565</v>
      </c>
    </row>
    <row r="50" spans="2:6" ht="12.75">
      <c r="B50" s="59">
        <v>0</v>
      </c>
      <c r="C50" s="59">
        <v>0</v>
      </c>
      <c r="D50" s="59">
        <v>0</v>
      </c>
      <c r="E50" s="59">
        <v>0</v>
      </c>
      <c r="F50" s="21"/>
    </row>
    <row r="51" spans="1:6" ht="25.5">
      <c r="A51" s="18" t="s">
        <v>30</v>
      </c>
      <c r="B51" s="59">
        <v>46</v>
      </c>
      <c r="C51" s="59">
        <v>20</v>
      </c>
      <c r="D51" s="59">
        <v>7</v>
      </c>
      <c r="E51" s="59">
        <v>1</v>
      </c>
      <c r="F51" s="11">
        <v>74</v>
      </c>
    </row>
    <row r="52" spans="1:6" ht="25.5">
      <c r="A52" s="18" t="s">
        <v>31</v>
      </c>
      <c r="B52" s="59">
        <v>47</v>
      </c>
      <c r="C52" s="59">
        <v>20</v>
      </c>
      <c r="D52" s="59">
        <v>7</v>
      </c>
      <c r="E52" s="59">
        <v>1</v>
      </c>
      <c r="F52" s="11">
        <v>75</v>
      </c>
    </row>
    <row r="53" spans="2:6" ht="12.75">
      <c r="B53" s="59">
        <v>0</v>
      </c>
      <c r="C53" s="59">
        <v>0</v>
      </c>
      <c r="D53" s="59">
        <v>0</v>
      </c>
      <c r="E53" s="59">
        <v>0</v>
      </c>
      <c r="F53" s="11"/>
    </row>
    <row r="54" spans="1:6" ht="38.25">
      <c r="A54" s="18" t="s">
        <v>29</v>
      </c>
      <c r="B54" s="58">
        <v>108489</v>
      </c>
      <c r="C54" s="58">
        <v>183539</v>
      </c>
      <c r="D54" s="58">
        <v>184135</v>
      </c>
      <c r="E54" s="58">
        <v>328659</v>
      </c>
      <c r="F54" s="11">
        <v>804822</v>
      </c>
    </row>
    <row r="55" spans="1:6" ht="12.75">
      <c r="A55" s="1" t="s">
        <v>32</v>
      </c>
      <c r="B55" s="58">
        <v>108900</v>
      </c>
      <c r="C55" s="58">
        <v>183539</v>
      </c>
      <c r="D55" s="58">
        <v>184135</v>
      </c>
      <c r="E55" s="58">
        <v>328659</v>
      </c>
      <c r="F55" s="11">
        <v>805233</v>
      </c>
    </row>
    <row r="56" spans="1:6" ht="13.5" thickBot="1">
      <c r="A56" s="4"/>
      <c r="B56" s="4"/>
      <c r="C56" s="4"/>
      <c r="D56" s="4"/>
      <c r="E56" s="4"/>
      <c r="F56" s="5"/>
    </row>
    <row r="57" ht="12.75">
      <c r="A57" s="19" t="str">
        <f>'A.1'!A57</f>
        <v>FUENTE: Ministerio de Hacienda y Administraciones Públicas</v>
      </c>
    </row>
    <row r="58" ht="12.75">
      <c r="A58" s="19" t="s">
        <v>113</v>
      </c>
    </row>
    <row r="59" spans="1:6" ht="12.75">
      <c r="A59" s="19"/>
      <c r="B59" s="10"/>
      <c r="C59" s="10"/>
      <c r="D59" s="10"/>
      <c r="E59" s="10"/>
      <c r="F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8" r:id="rId1"/>
</worksheet>
</file>

<file path=xl/worksheets/sheet18.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F5" sqref="F5"/>
    </sheetView>
  </sheetViews>
  <sheetFormatPr defaultColWidth="11.00390625" defaultRowHeight="12.75"/>
  <cols>
    <col min="1" max="1" width="37.00390625" style="1" customWidth="1"/>
    <col min="2" max="5" width="20.7109375" style="1" customWidth="1"/>
    <col min="6" max="6" width="20.7109375" style="2" customWidth="1"/>
    <col min="7" max="16384" width="11.00390625" style="1" customWidth="1"/>
  </cols>
  <sheetData>
    <row r="1" spans="1:10" ht="20.25">
      <c r="A1" s="22" t="s">
        <v>112</v>
      </c>
      <c r="B1" s="23"/>
      <c r="C1" s="23"/>
      <c r="D1" s="24"/>
      <c r="E1" s="28"/>
      <c r="F1" s="28"/>
      <c r="G1" s="28"/>
      <c r="H1" s="28"/>
      <c r="J1" s="2"/>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56</v>
      </c>
      <c r="D5" s="28"/>
      <c r="E5" s="28"/>
      <c r="F5" s="28"/>
      <c r="G5" s="28"/>
      <c r="H5" s="28"/>
      <c r="I5" s="28"/>
      <c r="J5" s="33"/>
    </row>
    <row r="6" spans="6:10" ht="12.75" customHeight="1">
      <c r="F6" s="1"/>
      <c r="J6" s="3"/>
    </row>
    <row r="7" spans="1:10" ht="14.25" customHeight="1">
      <c r="A7" s="13" t="s">
        <v>132</v>
      </c>
      <c r="F7" s="1"/>
      <c r="J7" s="3"/>
    </row>
    <row r="8" spans="1:10" ht="15" customHeight="1">
      <c r="A8" s="13" t="s">
        <v>37</v>
      </c>
      <c r="F8" s="1"/>
      <c r="J8" s="2"/>
    </row>
    <row r="9" ht="13.5" thickBot="1"/>
    <row r="10" spans="1:6" ht="24.75" customHeight="1" thickBot="1">
      <c r="A10" s="14"/>
      <c r="B10" s="15" t="s">
        <v>38</v>
      </c>
      <c r="C10" s="15" t="s">
        <v>39</v>
      </c>
      <c r="D10" s="15" t="s">
        <v>40</v>
      </c>
      <c r="E10" s="15" t="s">
        <v>41</v>
      </c>
      <c r="F10" s="16" t="s">
        <v>42</v>
      </c>
    </row>
    <row r="11" spans="1:5" ht="12.75">
      <c r="A11" s="3"/>
      <c r="B11" s="3"/>
      <c r="C11" s="3"/>
      <c r="D11" s="3"/>
      <c r="E11" s="3"/>
    </row>
    <row r="12" spans="1:5" ht="12.75">
      <c r="A12" s="3"/>
      <c r="B12" s="3"/>
      <c r="C12" s="3"/>
      <c r="D12" s="3"/>
      <c r="E12" s="3"/>
    </row>
    <row r="13" ht="15">
      <c r="A13" s="17" t="s">
        <v>18</v>
      </c>
    </row>
    <row r="14" ht="12.75">
      <c r="A14" s="3"/>
    </row>
    <row r="15" spans="1:6" ht="12.75">
      <c r="A15" s="9" t="s">
        <v>24</v>
      </c>
      <c r="B15" s="11">
        <v>127530.71631999995</v>
      </c>
      <c r="C15" s="11">
        <v>194593.31634</v>
      </c>
      <c r="D15" s="11">
        <v>102524.90905</v>
      </c>
      <c r="E15" s="11">
        <v>285983.21232</v>
      </c>
      <c r="F15" s="11">
        <v>710632.1540300001</v>
      </c>
    </row>
    <row r="16" spans="1:6" ht="12.75">
      <c r="A16" s="1" t="s">
        <v>19</v>
      </c>
      <c r="B16" s="58">
        <v>56286.46931999998</v>
      </c>
      <c r="C16" s="58">
        <v>91167.04347999998</v>
      </c>
      <c r="D16" s="58">
        <v>43174.85203999999</v>
      </c>
      <c r="E16" s="58">
        <v>133368.61272</v>
      </c>
      <c r="F16" s="11">
        <v>323996.97755999997</v>
      </c>
    </row>
    <row r="17" spans="1:6" ht="12.75">
      <c r="A17" s="1" t="s">
        <v>20</v>
      </c>
      <c r="B17" s="58">
        <v>54238.131659999985</v>
      </c>
      <c r="C17" s="58">
        <v>81520.49069</v>
      </c>
      <c r="D17" s="58">
        <v>52034.26395</v>
      </c>
      <c r="E17" s="58">
        <v>118350.50396</v>
      </c>
      <c r="F17" s="11">
        <v>306143.39026</v>
      </c>
    </row>
    <row r="18" spans="1:6" ht="12.75">
      <c r="A18" s="1" t="s">
        <v>21</v>
      </c>
      <c r="B18" s="58">
        <v>2945.0335499999997</v>
      </c>
      <c r="C18" s="58">
        <v>6297.878729999999</v>
      </c>
      <c r="D18" s="58">
        <v>2251.7578399999998</v>
      </c>
      <c r="E18" s="58">
        <v>7321.13709</v>
      </c>
      <c r="F18" s="11">
        <v>18815.80721</v>
      </c>
    </row>
    <row r="19" spans="1:6" ht="12.75">
      <c r="A19" s="1" t="s">
        <v>12</v>
      </c>
      <c r="B19" s="58">
        <v>14061.081789999995</v>
      </c>
      <c r="C19" s="58">
        <v>15607.90344</v>
      </c>
      <c r="D19" s="58">
        <v>5064.03522</v>
      </c>
      <c r="E19" s="58">
        <v>26942.958549999996</v>
      </c>
      <c r="F19" s="11">
        <v>61675.97899999999</v>
      </c>
    </row>
    <row r="20" spans="2:6" ht="12.75">
      <c r="B20" s="58">
        <v>0</v>
      </c>
      <c r="C20" s="58">
        <v>0</v>
      </c>
      <c r="D20" s="58">
        <v>0</v>
      </c>
      <c r="E20" s="58">
        <v>0</v>
      </c>
      <c r="F20" s="11"/>
    </row>
    <row r="21" spans="1:6" ht="12.75">
      <c r="A21" s="9" t="s">
        <v>26</v>
      </c>
      <c r="B21" s="11">
        <v>40786.50348</v>
      </c>
      <c r="C21" s="11">
        <v>29194.361180000004</v>
      </c>
      <c r="D21" s="11">
        <v>39163.482430000004</v>
      </c>
      <c r="E21" s="11">
        <v>28632.904339999997</v>
      </c>
      <c r="F21" s="11">
        <v>137777.25143</v>
      </c>
    </row>
    <row r="22" spans="1:6" ht="12.75">
      <c r="A22" s="1" t="s">
        <v>22</v>
      </c>
      <c r="B22" s="58">
        <v>38862.69336</v>
      </c>
      <c r="C22" s="58">
        <v>26676.952050000004</v>
      </c>
      <c r="D22" s="58">
        <v>37884.264</v>
      </c>
      <c r="E22" s="58">
        <v>26064.392969999997</v>
      </c>
      <c r="F22" s="11">
        <v>129488.30238</v>
      </c>
    </row>
    <row r="23" spans="1:6" ht="12.75">
      <c r="A23" s="1" t="s">
        <v>14</v>
      </c>
      <c r="B23" s="58">
        <v>1923.81012</v>
      </c>
      <c r="C23" s="58">
        <v>2517.409129999999</v>
      </c>
      <c r="D23" s="58">
        <v>1279.21843</v>
      </c>
      <c r="E23" s="58">
        <v>2568.51137</v>
      </c>
      <c r="F23" s="11">
        <v>8288.94905</v>
      </c>
    </row>
    <row r="24" spans="2:6" ht="12.75">
      <c r="B24" s="58">
        <v>0</v>
      </c>
      <c r="C24" s="58">
        <v>0</v>
      </c>
      <c r="D24" s="58">
        <v>0</v>
      </c>
      <c r="E24" s="58">
        <v>0</v>
      </c>
      <c r="F24" s="11"/>
    </row>
    <row r="25" spans="1:6" ht="12.75">
      <c r="A25" s="9" t="s">
        <v>28</v>
      </c>
      <c r="B25" s="11">
        <v>5098.178029999998</v>
      </c>
      <c r="C25" s="11">
        <v>21184.72228</v>
      </c>
      <c r="D25" s="11">
        <v>2608.12567</v>
      </c>
      <c r="E25" s="11">
        <v>9562.04277</v>
      </c>
      <c r="F25" s="11">
        <v>38453.06875</v>
      </c>
    </row>
    <row r="26" spans="1:6" ht="12.75">
      <c r="A26" s="1" t="s">
        <v>15</v>
      </c>
      <c r="B26" s="58">
        <v>154.26891</v>
      </c>
      <c r="C26" s="58">
        <v>6937.503779999999</v>
      </c>
      <c r="D26" s="58">
        <v>151.55110000000002</v>
      </c>
      <c r="E26" s="58">
        <v>465.9</v>
      </c>
      <c r="F26" s="11">
        <v>7709.223789999998</v>
      </c>
    </row>
    <row r="27" spans="1:6" ht="12.75">
      <c r="A27" s="1" t="s">
        <v>16</v>
      </c>
      <c r="B27" s="58">
        <v>4943.909119999998</v>
      </c>
      <c r="C27" s="58">
        <v>14247.218500000004</v>
      </c>
      <c r="D27" s="58">
        <v>2456.5745699999998</v>
      </c>
      <c r="E27" s="58">
        <v>9096.14277</v>
      </c>
      <c r="F27" s="11">
        <v>30743.844960000002</v>
      </c>
    </row>
    <row r="28" spans="2:6" ht="12.75">
      <c r="B28" s="58">
        <v>0</v>
      </c>
      <c r="C28" s="58">
        <v>0</v>
      </c>
      <c r="D28" s="58">
        <v>0</v>
      </c>
      <c r="E28" s="58">
        <v>0</v>
      </c>
      <c r="F28" s="11"/>
    </row>
    <row r="29" spans="1:6" ht="12.75">
      <c r="A29" s="9" t="s">
        <v>23</v>
      </c>
      <c r="B29" s="11">
        <v>173415.39782999997</v>
      </c>
      <c r="C29" s="11">
        <v>244972.3998</v>
      </c>
      <c r="D29" s="11">
        <v>144296.51715</v>
      </c>
      <c r="E29" s="11">
        <v>324178.15943</v>
      </c>
      <c r="F29" s="11">
        <v>886862.47421</v>
      </c>
    </row>
    <row r="30" spans="1:6" ht="12.75">
      <c r="A30" s="3"/>
      <c r="B30" s="62">
        <v>0</v>
      </c>
      <c r="C30" s="62">
        <v>0</v>
      </c>
      <c r="D30" s="62">
        <v>0</v>
      </c>
      <c r="E30" s="62">
        <v>0</v>
      </c>
      <c r="F30" s="62"/>
    </row>
    <row r="31" spans="1:6" ht="12.75">
      <c r="A31" s="3"/>
      <c r="B31" s="62">
        <v>0</v>
      </c>
      <c r="C31" s="62">
        <v>0</v>
      </c>
      <c r="D31" s="62">
        <v>0</v>
      </c>
      <c r="E31" s="62">
        <v>0</v>
      </c>
      <c r="F31" s="62"/>
    </row>
    <row r="32" spans="1:6" ht="15">
      <c r="A32" s="17" t="s">
        <v>9</v>
      </c>
      <c r="B32" s="62">
        <v>0</v>
      </c>
      <c r="C32" s="62">
        <v>0</v>
      </c>
      <c r="D32" s="62">
        <v>0</v>
      </c>
      <c r="E32" s="62">
        <v>0</v>
      </c>
      <c r="F32" s="62"/>
    </row>
    <row r="33" spans="1:6" ht="12.75">
      <c r="A33" s="3"/>
      <c r="B33" s="62">
        <v>0</v>
      </c>
      <c r="C33" s="62">
        <v>0</v>
      </c>
      <c r="D33" s="62">
        <v>0</v>
      </c>
      <c r="E33" s="62">
        <v>0</v>
      </c>
      <c r="F33" s="62"/>
    </row>
    <row r="34" spans="1:6" ht="12.75">
      <c r="A34" s="9" t="s">
        <v>24</v>
      </c>
      <c r="B34" s="11">
        <v>151727.85135</v>
      </c>
      <c r="C34" s="11">
        <v>215325.31596000004</v>
      </c>
      <c r="D34" s="11">
        <v>109792.01944</v>
      </c>
      <c r="E34" s="11">
        <v>309298.10654</v>
      </c>
      <c r="F34" s="11">
        <v>786143.29329</v>
      </c>
    </row>
    <row r="35" spans="1:6" ht="12.75">
      <c r="A35" s="1" t="s">
        <v>10</v>
      </c>
      <c r="B35" s="58">
        <v>38864.505170000004</v>
      </c>
      <c r="C35" s="58">
        <v>79804.19064</v>
      </c>
      <c r="D35" s="58">
        <v>36274.501670000005</v>
      </c>
      <c r="E35" s="58">
        <v>110985.06829</v>
      </c>
      <c r="F35" s="11">
        <v>265928.26577</v>
      </c>
    </row>
    <row r="36" spans="1:6" ht="12.75">
      <c r="A36" s="1" t="s">
        <v>25</v>
      </c>
      <c r="B36" s="58">
        <v>4237.665729999996</v>
      </c>
      <c r="C36" s="58">
        <v>2070.796</v>
      </c>
      <c r="D36" s="58">
        <v>2288.9107599999998</v>
      </c>
      <c r="E36" s="58">
        <v>9032.60702</v>
      </c>
      <c r="F36" s="11">
        <v>17629.979509999994</v>
      </c>
    </row>
    <row r="37" spans="1:6" ht="12.75">
      <c r="A37" s="1" t="s">
        <v>11</v>
      </c>
      <c r="B37" s="58">
        <v>24190.69991</v>
      </c>
      <c r="C37" s="58">
        <v>35234.0855</v>
      </c>
      <c r="D37" s="58">
        <v>23797.93668</v>
      </c>
      <c r="E37" s="58">
        <v>87415.15051</v>
      </c>
      <c r="F37" s="11">
        <v>170637.8726</v>
      </c>
    </row>
    <row r="38" spans="1:6" ht="12.75">
      <c r="A38" s="1" t="s">
        <v>12</v>
      </c>
      <c r="B38" s="58">
        <v>81956.95598000001</v>
      </c>
      <c r="C38" s="58">
        <v>96227.44843000002</v>
      </c>
      <c r="D38" s="58">
        <v>45546.27485</v>
      </c>
      <c r="E38" s="58">
        <v>96586.58183</v>
      </c>
      <c r="F38" s="11">
        <v>320317.26109</v>
      </c>
    </row>
    <row r="39" spans="1:6" ht="12.75">
      <c r="A39" s="1" t="s">
        <v>13</v>
      </c>
      <c r="B39" s="58">
        <v>2478.0245600000007</v>
      </c>
      <c r="C39" s="58">
        <v>1988.79539</v>
      </c>
      <c r="D39" s="58">
        <v>1884.39548</v>
      </c>
      <c r="E39" s="58">
        <v>5278.69889</v>
      </c>
      <c r="F39" s="11">
        <v>11629.91432</v>
      </c>
    </row>
    <row r="40" spans="2:6" ht="12.75">
      <c r="B40" s="59">
        <v>0</v>
      </c>
      <c r="C40" s="59">
        <v>0</v>
      </c>
      <c r="D40" s="59">
        <v>0</v>
      </c>
      <c r="E40" s="59">
        <v>0</v>
      </c>
      <c r="F40" s="21"/>
    </row>
    <row r="41" spans="1:6" ht="12.75">
      <c r="A41" s="9" t="s">
        <v>26</v>
      </c>
      <c r="B41" s="11">
        <v>26338.183960000006</v>
      </c>
      <c r="C41" s="11">
        <v>13348.277080000003</v>
      </c>
      <c r="D41" s="11">
        <v>7308.65155</v>
      </c>
      <c r="E41" s="11">
        <v>13959.63726</v>
      </c>
      <c r="F41" s="11">
        <v>60954.74985000001</v>
      </c>
    </row>
    <row r="42" spans="1:6" ht="12.75">
      <c r="A42" s="1" t="s">
        <v>27</v>
      </c>
      <c r="B42" s="58">
        <v>440.66821000000004</v>
      </c>
      <c r="C42" s="58">
        <v>1306.7841799999999</v>
      </c>
      <c r="D42" s="58">
        <v>275.13642</v>
      </c>
      <c r="E42" s="58">
        <v>5745.09088</v>
      </c>
      <c r="F42" s="11">
        <v>7767.67969</v>
      </c>
    </row>
    <row r="43" spans="1:6" ht="12.75">
      <c r="A43" s="1" t="s">
        <v>14</v>
      </c>
      <c r="B43" s="58">
        <v>25897.515750000006</v>
      </c>
      <c r="C43" s="58">
        <v>12041.492900000003</v>
      </c>
      <c r="D43" s="58">
        <v>7033.51513</v>
      </c>
      <c r="E43" s="58">
        <v>8214.54638</v>
      </c>
      <c r="F43" s="11">
        <v>53187.07016000001</v>
      </c>
    </row>
    <row r="44" spans="2:6" ht="12.75">
      <c r="B44" s="59">
        <v>0</v>
      </c>
      <c r="C44" s="59">
        <v>0</v>
      </c>
      <c r="D44" s="59">
        <v>0</v>
      </c>
      <c r="E44" s="59">
        <v>0</v>
      </c>
      <c r="F44" s="21"/>
    </row>
    <row r="45" spans="1:6" ht="12.75">
      <c r="A45" s="9" t="s">
        <v>28</v>
      </c>
      <c r="B45" s="11">
        <v>28756.759919999993</v>
      </c>
      <c r="C45" s="11">
        <v>83803.05033000001</v>
      </c>
      <c r="D45" s="11">
        <v>6008.255709999999</v>
      </c>
      <c r="E45" s="11">
        <v>17786.78356</v>
      </c>
      <c r="F45" s="11">
        <v>136354.84952000002</v>
      </c>
    </row>
    <row r="46" spans="1:6" ht="12.75">
      <c r="A46" s="1" t="s">
        <v>15</v>
      </c>
      <c r="B46" s="58">
        <v>383.96648999999996</v>
      </c>
      <c r="C46" s="58">
        <v>267.93987</v>
      </c>
      <c r="D46" s="58">
        <v>240.36578</v>
      </c>
      <c r="E46" s="58">
        <v>463.34433</v>
      </c>
      <c r="F46" s="11">
        <v>1355.61647</v>
      </c>
    </row>
    <row r="47" spans="1:6" ht="12.75">
      <c r="A47" s="1" t="s">
        <v>16</v>
      </c>
      <c r="B47" s="58">
        <v>28372.793429999994</v>
      </c>
      <c r="C47" s="58">
        <v>83535.11046000001</v>
      </c>
      <c r="D47" s="58">
        <v>5767.889929999999</v>
      </c>
      <c r="E47" s="58">
        <v>17323.43923</v>
      </c>
      <c r="F47" s="11">
        <v>134999.23305</v>
      </c>
    </row>
    <row r="48" spans="2:6" ht="12.75">
      <c r="B48" s="11">
        <v>0</v>
      </c>
      <c r="C48" s="11">
        <v>0</v>
      </c>
      <c r="D48" s="11">
        <v>0</v>
      </c>
      <c r="E48" s="11">
        <v>0</v>
      </c>
      <c r="F48" s="11"/>
    </row>
    <row r="49" spans="1:6" ht="12.75">
      <c r="A49" s="9" t="s">
        <v>17</v>
      </c>
      <c r="B49" s="11">
        <v>206822.79523</v>
      </c>
      <c r="C49" s="11">
        <v>312476.64337000006</v>
      </c>
      <c r="D49" s="11">
        <v>123108.9267</v>
      </c>
      <c r="E49" s="11">
        <v>341044.52736</v>
      </c>
      <c r="F49" s="11">
        <v>983452.89266</v>
      </c>
    </row>
    <row r="50" spans="2:6" ht="12.75">
      <c r="B50" s="59">
        <v>0</v>
      </c>
      <c r="C50" s="59">
        <v>0</v>
      </c>
      <c r="D50" s="59">
        <v>0</v>
      </c>
      <c r="E50" s="59">
        <v>0</v>
      </c>
      <c r="F50" s="21"/>
    </row>
    <row r="51" spans="1:6" ht="25.5">
      <c r="A51" s="18" t="s">
        <v>30</v>
      </c>
      <c r="B51" s="59">
        <v>127</v>
      </c>
      <c r="C51" s="59">
        <v>30</v>
      </c>
      <c r="D51" s="59">
        <v>6</v>
      </c>
      <c r="E51" s="59">
        <v>2</v>
      </c>
      <c r="F51" s="11">
        <v>165</v>
      </c>
    </row>
    <row r="52" spans="1:6" ht="25.5">
      <c r="A52" s="18" t="s">
        <v>31</v>
      </c>
      <c r="B52" s="59">
        <v>130</v>
      </c>
      <c r="C52" s="59">
        <v>31</v>
      </c>
      <c r="D52" s="59">
        <v>6</v>
      </c>
      <c r="E52" s="59">
        <v>2</v>
      </c>
      <c r="F52" s="11">
        <v>169</v>
      </c>
    </row>
    <row r="53" spans="2:6" ht="12.75">
      <c r="B53" s="59">
        <v>0</v>
      </c>
      <c r="C53" s="59">
        <v>0</v>
      </c>
      <c r="D53" s="59">
        <v>0</v>
      </c>
      <c r="E53" s="59">
        <v>0</v>
      </c>
      <c r="F53" s="11"/>
    </row>
    <row r="54" spans="1:6" ht="38.25">
      <c r="A54" s="18" t="s">
        <v>29</v>
      </c>
      <c r="B54" s="58">
        <v>184878</v>
      </c>
      <c r="C54" s="58">
        <v>313234</v>
      </c>
      <c r="D54" s="58">
        <v>135386</v>
      </c>
      <c r="E54" s="58">
        <v>300986</v>
      </c>
      <c r="F54" s="11">
        <v>934484</v>
      </c>
    </row>
    <row r="55" spans="1:6" ht="12.75">
      <c r="A55" s="1" t="s">
        <v>32</v>
      </c>
      <c r="B55" s="58">
        <v>187969</v>
      </c>
      <c r="C55" s="58">
        <v>320144</v>
      </c>
      <c r="D55" s="58">
        <v>135386</v>
      </c>
      <c r="E55" s="58">
        <v>300986</v>
      </c>
      <c r="F55" s="11">
        <v>944485</v>
      </c>
    </row>
    <row r="56" spans="1:6" ht="13.5" thickBot="1">
      <c r="A56" s="4"/>
      <c r="B56" s="4"/>
      <c r="C56" s="4"/>
      <c r="D56" s="4"/>
      <c r="E56" s="4"/>
      <c r="F56" s="5"/>
    </row>
    <row r="57" ht="12.75">
      <c r="A57" s="19" t="str">
        <f>'A.1'!A57</f>
        <v>FUENTE: Ministerio de Hacienda y Administraciones Públicas</v>
      </c>
    </row>
    <row r="58" ht="12.75">
      <c r="A58" s="19" t="s">
        <v>113</v>
      </c>
    </row>
    <row r="59" spans="1:6" ht="12.75">
      <c r="A59" s="19"/>
      <c r="B59" s="10"/>
      <c r="C59" s="10"/>
      <c r="D59" s="10"/>
      <c r="E59" s="10"/>
      <c r="F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7" r:id="rId1"/>
</worksheet>
</file>

<file path=xl/worksheets/sheet19.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E26" sqref="E26"/>
    </sheetView>
  </sheetViews>
  <sheetFormatPr defaultColWidth="11.00390625" defaultRowHeight="12.75"/>
  <cols>
    <col min="1" max="1" width="37.00390625" style="1" customWidth="1"/>
    <col min="2" max="5" width="20.7109375" style="1" customWidth="1"/>
    <col min="6" max="6" width="20.7109375" style="2" customWidth="1"/>
    <col min="7" max="16384" width="11.00390625" style="1" customWidth="1"/>
  </cols>
  <sheetData>
    <row r="1" spans="1:10" ht="20.25">
      <c r="A1" s="22" t="s">
        <v>112</v>
      </c>
      <c r="B1" s="23"/>
      <c r="C1" s="23"/>
      <c r="D1" s="24"/>
      <c r="E1" s="28"/>
      <c r="F1" s="28"/>
      <c r="G1" s="28"/>
      <c r="H1" s="28"/>
      <c r="J1" s="2"/>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56</v>
      </c>
      <c r="D5" s="28"/>
      <c r="E5" s="28"/>
      <c r="F5" s="28"/>
      <c r="G5" s="28"/>
      <c r="H5" s="28"/>
      <c r="I5" s="28"/>
      <c r="J5" s="33"/>
    </row>
    <row r="6" spans="6:10" ht="12.75" customHeight="1">
      <c r="F6" s="1"/>
      <c r="J6" s="3"/>
    </row>
    <row r="7" spans="1:10" ht="14.25" customHeight="1">
      <c r="A7" s="13" t="s">
        <v>133</v>
      </c>
      <c r="F7" s="1"/>
      <c r="J7" s="3"/>
    </row>
    <row r="8" spans="1:10" ht="15" customHeight="1">
      <c r="A8" s="13" t="s">
        <v>37</v>
      </c>
      <c r="F8" s="1"/>
      <c r="J8" s="2"/>
    </row>
    <row r="9" ht="13.5" thickBot="1"/>
    <row r="10" spans="1:6" ht="24.75" customHeight="1" thickBot="1">
      <c r="A10" s="14"/>
      <c r="B10" s="15" t="s">
        <v>38</v>
      </c>
      <c r="C10" s="15" t="s">
        <v>39</v>
      </c>
      <c r="D10" s="15" t="s">
        <v>40</v>
      </c>
      <c r="E10" s="15" t="s">
        <v>41</v>
      </c>
      <c r="F10" s="16" t="s">
        <v>42</v>
      </c>
    </row>
    <row r="11" spans="1:5" ht="12.75">
      <c r="A11" s="3"/>
      <c r="B11" s="3"/>
      <c r="C11" s="3"/>
      <c r="D11" s="3"/>
      <c r="E11" s="3"/>
    </row>
    <row r="12" spans="1:5" ht="12.75">
      <c r="A12" s="3"/>
      <c r="B12" s="3"/>
      <c r="C12" s="3"/>
      <c r="D12" s="3"/>
      <c r="E12" s="3"/>
    </row>
    <row r="13" ht="15">
      <c r="A13" s="17" t="s">
        <v>18</v>
      </c>
    </row>
    <row r="14" ht="12.75">
      <c r="A14" s="3"/>
    </row>
    <row r="15" spans="1:6" ht="12.75">
      <c r="A15" s="9" t="s">
        <v>24</v>
      </c>
      <c r="B15" s="11">
        <v>66012.48883999998</v>
      </c>
      <c r="C15" s="11">
        <v>118750.30863999999</v>
      </c>
      <c r="D15" s="11">
        <v>111304.86237000002</v>
      </c>
      <c r="E15" s="11">
        <v>125354.76942999999</v>
      </c>
      <c r="F15" s="11">
        <v>421422.42928</v>
      </c>
    </row>
    <row r="16" spans="1:6" ht="12.75">
      <c r="A16" s="1" t="s">
        <v>19</v>
      </c>
      <c r="B16" s="58">
        <v>33410.85557999999</v>
      </c>
      <c r="C16" s="58">
        <v>66812.44833</v>
      </c>
      <c r="D16" s="58">
        <v>58789.20731</v>
      </c>
      <c r="E16" s="58">
        <v>59327.50045</v>
      </c>
      <c r="F16" s="11">
        <v>218340.01166999998</v>
      </c>
    </row>
    <row r="17" spans="1:6" ht="12.75">
      <c r="A17" s="1" t="s">
        <v>20</v>
      </c>
      <c r="B17" s="58">
        <v>26040.376869999993</v>
      </c>
      <c r="C17" s="58">
        <v>40655.38851999999</v>
      </c>
      <c r="D17" s="58">
        <v>38453.68968</v>
      </c>
      <c r="E17" s="58">
        <v>47603.32957</v>
      </c>
      <c r="F17" s="11">
        <v>152752.78464</v>
      </c>
    </row>
    <row r="18" spans="1:6" ht="12.75">
      <c r="A18" s="1" t="s">
        <v>21</v>
      </c>
      <c r="B18" s="58">
        <v>2330.3390999999997</v>
      </c>
      <c r="C18" s="58">
        <v>5336.1005</v>
      </c>
      <c r="D18" s="58">
        <v>2987.98879</v>
      </c>
      <c r="E18" s="58">
        <v>4269.686549999999</v>
      </c>
      <c r="F18" s="11">
        <v>14924.11494</v>
      </c>
    </row>
    <row r="19" spans="1:6" ht="12.75">
      <c r="A19" s="1" t="s">
        <v>12</v>
      </c>
      <c r="B19" s="58">
        <v>4230.91729</v>
      </c>
      <c r="C19" s="58">
        <v>5946.37129</v>
      </c>
      <c r="D19" s="58">
        <v>11073.97659</v>
      </c>
      <c r="E19" s="58">
        <v>14154.252859999999</v>
      </c>
      <c r="F19" s="11">
        <v>35405.51803</v>
      </c>
    </row>
    <row r="20" spans="2:6" ht="12.75">
      <c r="B20" s="58">
        <v>0</v>
      </c>
      <c r="C20" s="58">
        <v>0</v>
      </c>
      <c r="D20" s="58">
        <v>0</v>
      </c>
      <c r="E20" s="58">
        <v>0</v>
      </c>
      <c r="F20" s="11"/>
    </row>
    <row r="21" spans="1:6" ht="12.75">
      <c r="A21" s="9" t="s">
        <v>26</v>
      </c>
      <c r="B21" s="11">
        <v>22612.44373</v>
      </c>
      <c r="C21" s="11">
        <v>24218.682139999997</v>
      </c>
      <c r="D21" s="11">
        <v>20243.34228</v>
      </c>
      <c r="E21" s="11">
        <v>8503.198970000001</v>
      </c>
      <c r="F21" s="11">
        <v>75577.66712</v>
      </c>
    </row>
    <row r="22" spans="1:6" ht="12.75">
      <c r="A22" s="1" t="s">
        <v>22</v>
      </c>
      <c r="B22" s="58">
        <v>22199.074669999998</v>
      </c>
      <c r="C22" s="58">
        <v>22257.568289999996</v>
      </c>
      <c r="D22" s="58">
        <v>19680.3859</v>
      </c>
      <c r="E22" s="58">
        <v>7636.497230000001</v>
      </c>
      <c r="F22" s="11">
        <v>71773.52609</v>
      </c>
    </row>
    <row r="23" spans="1:6" ht="12.75">
      <c r="A23" s="1" t="s">
        <v>14</v>
      </c>
      <c r="B23" s="58">
        <v>413.36905999999993</v>
      </c>
      <c r="C23" s="58">
        <v>1961.11385</v>
      </c>
      <c r="D23" s="58">
        <v>562.95638</v>
      </c>
      <c r="E23" s="58">
        <v>866.70174</v>
      </c>
      <c r="F23" s="11">
        <v>3804.14103</v>
      </c>
    </row>
    <row r="24" spans="2:6" ht="12.75">
      <c r="B24" s="58">
        <v>0</v>
      </c>
      <c r="C24" s="58">
        <v>0</v>
      </c>
      <c r="D24" s="58">
        <v>0</v>
      </c>
      <c r="E24" s="58">
        <v>0</v>
      </c>
      <c r="F24" s="11"/>
    </row>
    <row r="25" spans="1:6" ht="12.75">
      <c r="A25" s="9" t="s">
        <v>28</v>
      </c>
      <c r="B25" s="11">
        <v>7180.604409999998</v>
      </c>
      <c r="C25" s="11">
        <v>9041.10851</v>
      </c>
      <c r="D25" s="11">
        <v>4742.663869999999</v>
      </c>
      <c r="E25" s="11">
        <v>8471.33579</v>
      </c>
      <c r="F25" s="11">
        <v>29435.71258</v>
      </c>
    </row>
    <row r="26" spans="1:6" ht="12.75">
      <c r="A26" s="1" t="s">
        <v>15</v>
      </c>
      <c r="B26" s="58">
        <v>3291.22104</v>
      </c>
      <c r="C26" s="58">
        <v>1280.60677</v>
      </c>
      <c r="D26" s="58">
        <v>599.8070799999999</v>
      </c>
      <c r="E26" s="58">
        <v>492.715</v>
      </c>
      <c r="F26" s="11">
        <v>5664.3498899999995</v>
      </c>
    </row>
    <row r="27" spans="1:6" ht="12.75">
      <c r="A27" s="1" t="s">
        <v>16</v>
      </c>
      <c r="B27" s="58">
        <v>3889.3833699999986</v>
      </c>
      <c r="C27" s="58">
        <v>7760.50174</v>
      </c>
      <c r="D27" s="58">
        <v>4142.85679</v>
      </c>
      <c r="E27" s="58">
        <v>7978.62079</v>
      </c>
      <c r="F27" s="11">
        <v>23771.362689999998</v>
      </c>
    </row>
    <row r="28" spans="2:6" ht="12.75">
      <c r="B28" s="58">
        <v>0</v>
      </c>
      <c r="C28" s="58">
        <v>0</v>
      </c>
      <c r="D28" s="58">
        <v>0</v>
      </c>
      <c r="E28" s="58">
        <v>0</v>
      </c>
      <c r="F28" s="11"/>
    </row>
    <row r="29" spans="1:6" ht="12.75">
      <c r="A29" s="9" t="s">
        <v>23</v>
      </c>
      <c r="B29" s="11">
        <v>95805.53697999998</v>
      </c>
      <c r="C29" s="11">
        <v>152010.09928999998</v>
      </c>
      <c r="D29" s="11">
        <v>136290.86852000002</v>
      </c>
      <c r="E29" s="11">
        <v>142329.30419</v>
      </c>
      <c r="F29" s="11">
        <v>526435.80898</v>
      </c>
    </row>
    <row r="30" spans="1:6" ht="12.75">
      <c r="A30" s="3"/>
      <c r="B30" s="62">
        <v>0</v>
      </c>
      <c r="C30" s="62">
        <v>0</v>
      </c>
      <c r="D30" s="62">
        <v>0</v>
      </c>
      <c r="E30" s="62">
        <v>0</v>
      </c>
      <c r="F30" s="62"/>
    </row>
    <row r="31" spans="1:6" ht="12.75">
      <c r="A31" s="3"/>
      <c r="B31" s="62">
        <v>0</v>
      </c>
      <c r="C31" s="62">
        <v>0</v>
      </c>
      <c r="D31" s="62">
        <v>0</v>
      </c>
      <c r="E31" s="62">
        <v>0</v>
      </c>
      <c r="F31" s="62"/>
    </row>
    <row r="32" spans="1:6" ht="15">
      <c r="A32" s="17" t="s">
        <v>9</v>
      </c>
      <c r="B32" s="62">
        <v>0</v>
      </c>
      <c r="C32" s="62">
        <v>0</v>
      </c>
      <c r="D32" s="62">
        <v>0</v>
      </c>
      <c r="E32" s="62">
        <v>0</v>
      </c>
      <c r="F32" s="62"/>
    </row>
    <row r="33" spans="1:6" ht="12.75">
      <c r="A33" s="3"/>
      <c r="B33" s="62">
        <v>0</v>
      </c>
      <c r="C33" s="62">
        <v>0</v>
      </c>
      <c r="D33" s="62">
        <v>0</v>
      </c>
      <c r="E33" s="62">
        <v>0</v>
      </c>
      <c r="F33" s="62"/>
    </row>
    <row r="34" spans="1:6" ht="12.75">
      <c r="A34" s="9" t="s">
        <v>24</v>
      </c>
      <c r="B34" s="11">
        <v>77220.49839</v>
      </c>
      <c r="C34" s="11">
        <v>145930.94462000002</v>
      </c>
      <c r="D34" s="11">
        <v>119740.85907</v>
      </c>
      <c r="E34" s="11">
        <v>170588.06284000003</v>
      </c>
      <c r="F34" s="11">
        <v>513480.3649200001</v>
      </c>
    </row>
    <row r="35" spans="1:6" ht="12.75">
      <c r="A35" s="1" t="s">
        <v>10</v>
      </c>
      <c r="B35" s="58">
        <v>24498.33698</v>
      </c>
      <c r="C35" s="58">
        <v>70648.66124</v>
      </c>
      <c r="D35" s="58">
        <v>43057.44286</v>
      </c>
      <c r="E35" s="58">
        <v>46793.32114</v>
      </c>
      <c r="F35" s="11">
        <v>184997.76222000003</v>
      </c>
    </row>
    <row r="36" spans="1:6" ht="12.75">
      <c r="A36" s="1" t="s">
        <v>25</v>
      </c>
      <c r="B36" s="58">
        <v>1339.3269699999996</v>
      </c>
      <c r="C36" s="58">
        <v>1776.02872</v>
      </c>
      <c r="D36" s="58">
        <v>1849.8858300000002</v>
      </c>
      <c r="E36" s="58">
        <v>5357.81328</v>
      </c>
      <c r="F36" s="11">
        <v>10323.0548</v>
      </c>
    </row>
    <row r="37" spans="1:6" ht="12.75">
      <c r="A37" s="1" t="s">
        <v>11</v>
      </c>
      <c r="B37" s="58">
        <v>8705.758159999998</v>
      </c>
      <c r="C37" s="58">
        <v>21957.30025</v>
      </c>
      <c r="D37" s="58">
        <v>30908.979540000004</v>
      </c>
      <c r="E37" s="58">
        <v>77228.96220000001</v>
      </c>
      <c r="F37" s="11">
        <v>138801.00015</v>
      </c>
    </row>
    <row r="38" spans="1:6" ht="12.75">
      <c r="A38" s="1" t="s">
        <v>12</v>
      </c>
      <c r="B38" s="58">
        <v>35895.80585</v>
      </c>
      <c r="C38" s="58">
        <v>39834.229830000004</v>
      </c>
      <c r="D38" s="58">
        <v>35522.90983</v>
      </c>
      <c r="E38" s="58">
        <v>39776.000530000005</v>
      </c>
      <c r="F38" s="11">
        <v>151028.94604</v>
      </c>
    </row>
    <row r="39" spans="1:6" ht="12.75">
      <c r="A39" s="1" t="s">
        <v>13</v>
      </c>
      <c r="B39" s="58">
        <v>6781.270430000002</v>
      </c>
      <c r="C39" s="58">
        <v>11714.724579999998</v>
      </c>
      <c r="D39" s="58">
        <v>8401.64101</v>
      </c>
      <c r="E39" s="58">
        <v>1431.96569</v>
      </c>
      <c r="F39" s="11">
        <v>28329.60171</v>
      </c>
    </row>
    <row r="40" spans="2:6" ht="12.75">
      <c r="B40" s="59">
        <v>0</v>
      </c>
      <c r="C40" s="59">
        <v>0</v>
      </c>
      <c r="D40" s="59">
        <v>0</v>
      </c>
      <c r="E40" s="59">
        <v>0</v>
      </c>
      <c r="F40" s="21"/>
    </row>
    <row r="41" spans="1:6" ht="12.75">
      <c r="A41" s="9" t="s">
        <v>26</v>
      </c>
      <c r="B41" s="11">
        <v>18097.707109999996</v>
      </c>
      <c r="C41" s="11">
        <v>6666.49562</v>
      </c>
      <c r="D41" s="11">
        <v>4112.71429</v>
      </c>
      <c r="E41" s="11">
        <v>4874.30524</v>
      </c>
      <c r="F41" s="11">
        <v>33751.222259999995</v>
      </c>
    </row>
    <row r="42" spans="1:6" ht="12.75">
      <c r="A42" s="1" t="s">
        <v>27</v>
      </c>
      <c r="B42" s="58">
        <v>978.4684800000001</v>
      </c>
      <c r="C42" s="58">
        <v>2850.91224</v>
      </c>
      <c r="D42" s="58">
        <v>1301.5843</v>
      </c>
      <c r="E42" s="58">
        <v>275.90803000000005</v>
      </c>
      <c r="F42" s="11">
        <v>5406.87305</v>
      </c>
    </row>
    <row r="43" spans="1:6" ht="12.75">
      <c r="A43" s="1" t="s">
        <v>14</v>
      </c>
      <c r="B43" s="58">
        <v>17119.238629999996</v>
      </c>
      <c r="C43" s="58">
        <v>3815.58338</v>
      </c>
      <c r="D43" s="58">
        <v>2811.1299900000004</v>
      </c>
      <c r="E43" s="58">
        <v>4598.39721</v>
      </c>
      <c r="F43" s="11">
        <v>28344.349209999997</v>
      </c>
    </row>
    <row r="44" spans="2:6" ht="12.75">
      <c r="B44" s="59">
        <v>0</v>
      </c>
      <c r="C44" s="59">
        <v>0</v>
      </c>
      <c r="D44" s="59">
        <v>0</v>
      </c>
      <c r="E44" s="59">
        <v>0</v>
      </c>
      <c r="F44" s="21"/>
    </row>
    <row r="45" spans="1:6" ht="12.75">
      <c r="A45" s="9" t="s">
        <v>28</v>
      </c>
      <c r="B45" s="11">
        <v>21906.55935</v>
      </c>
      <c r="C45" s="11">
        <v>62911.915539999995</v>
      </c>
      <c r="D45" s="11">
        <v>6747.849829999999</v>
      </c>
      <c r="E45" s="11">
        <v>7843.54629</v>
      </c>
      <c r="F45" s="11">
        <v>99409.87101</v>
      </c>
    </row>
    <row r="46" spans="1:6" ht="12.75">
      <c r="A46" s="1" t="s">
        <v>15</v>
      </c>
      <c r="B46" s="58">
        <v>18.732</v>
      </c>
      <c r="C46" s="58">
        <v>545.39557</v>
      </c>
      <c r="D46" s="58">
        <v>79.2728</v>
      </c>
      <c r="E46" s="58">
        <v>859.8464</v>
      </c>
      <c r="F46" s="11">
        <v>1503.24677</v>
      </c>
    </row>
    <row r="47" spans="1:6" ht="12.75">
      <c r="A47" s="1" t="s">
        <v>16</v>
      </c>
      <c r="B47" s="58">
        <v>21887.82735</v>
      </c>
      <c r="C47" s="58">
        <v>62366.519969999994</v>
      </c>
      <c r="D47" s="58">
        <v>6668.5770299999995</v>
      </c>
      <c r="E47" s="58">
        <v>6983.69989</v>
      </c>
      <c r="F47" s="11">
        <v>97906.62424</v>
      </c>
    </row>
    <row r="48" spans="2:6" ht="12.75">
      <c r="B48" s="11">
        <v>0</v>
      </c>
      <c r="C48" s="11">
        <v>0</v>
      </c>
      <c r="D48" s="11">
        <v>0</v>
      </c>
      <c r="E48" s="11">
        <v>0</v>
      </c>
      <c r="F48" s="11"/>
    </row>
    <row r="49" spans="1:6" ht="12.75">
      <c r="A49" s="9" t="s">
        <v>17</v>
      </c>
      <c r="B49" s="11">
        <v>117224.76484999998</v>
      </c>
      <c r="C49" s="11">
        <v>215509.35578</v>
      </c>
      <c r="D49" s="11">
        <v>130601.42319</v>
      </c>
      <c r="E49" s="11">
        <v>183305.91437</v>
      </c>
      <c r="F49" s="11">
        <v>646641.45819</v>
      </c>
    </row>
    <row r="50" spans="2:6" ht="12.75">
      <c r="B50" s="59">
        <v>0</v>
      </c>
      <c r="C50" s="59">
        <v>0</v>
      </c>
      <c r="D50" s="59">
        <v>0</v>
      </c>
      <c r="E50" s="59">
        <v>0</v>
      </c>
      <c r="F50" s="21"/>
    </row>
    <row r="51" spans="1:6" ht="25.5">
      <c r="A51" s="18" t="s">
        <v>30</v>
      </c>
      <c r="B51" s="59">
        <v>57</v>
      </c>
      <c r="C51" s="59">
        <v>14</v>
      </c>
      <c r="D51" s="59">
        <v>5</v>
      </c>
      <c r="E51" s="59">
        <v>1</v>
      </c>
      <c r="F51" s="11">
        <v>77</v>
      </c>
    </row>
    <row r="52" spans="1:6" ht="25.5">
      <c r="A52" s="18" t="s">
        <v>31</v>
      </c>
      <c r="B52" s="59">
        <v>59</v>
      </c>
      <c r="C52" s="59">
        <v>14</v>
      </c>
      <c r="D52" s="59">
        <v>5</v>
      </c>
      <c r="E52" s="59">
        <v>1</v>
      </c>
      <c r="F52" s="11">
        <v>79</v>
      </c>
    </row>
    <row r="53" spans="2:6" ht="12.75">
      <c r="B53" s="59">
        <v>0</v>
      </c>
      <c r="C53" s="59">
        <v>0</v>
      </c>
      <c r="D53" s="59">
        <v>0</v>
      </c>
      <c r="E53" s="59">
        <v>0</v>
      </c>
      <c r="F53" s="11"/>
    </row>
    <row r="54" spans="1:6" ht="38.25">
      <c r="A54" s="18" t="s">
        <v>29</v>
      </c>
      <c r="B54" s="58">
        <v>100258</v>
      </c>
      <c r="C54" s="58">
        <v>157154</v>
      </c>
      <c r="D54" s="58">
        <v>112850</v>
      </c>
      <c r="E54" s="58">
        <v>148918</v>
      </c>
      <c r="F54" s="11">
        <v>519180</v>
      </c>
    </row>
    <row r="55" spans="1:6" ht="12.75">
      <c r="A55" s="1" t="s">
        <v>32</v>
      </c>
      <c r="B55" s="58">
        <v>103447</v>
      </c>
      <c r="C55" s="58">
        <v>157154</v>
      </c>
      <c r="D55" s="58">
        <v>112850</v>
      </c>
      <c r="E55" s="58">
        <v>148918</v>
      </c>
      <c r="F55" s="11">
        <v>522369</v>
      </c>
    </row>
    <row r="56" spans="1:6" ht="13.5" thickBot="1">
      <c r="A56" s="4"/>
      <c r="B56" s="4"/>
      <c r="C56" s="4"/>
      <c r="D56" s="4"/>
      <c r="E56" s="4"/>
      <c r="F56" s="5"/>
    </row>
    <row r="57" ht="12.75">
      <c r="A57" s="19" t="str">
        <f>'A.1'!A57</f>
        <v>FUENTE: Ministerio de Hacienda y Administraciones Públicas</v>
      </c>
    </row>
    <row r="58" ht="12.75">
      <c r="A58" s="19" t="s">
        <v>113</v>
      </c>
    </row>
    <row r="59" spans="1:6" ht="12.75">
      <c r="A59" s="19"/>
      <c r="B59" s="10"/>
      <c r="C59" s="10"/>
      <c r="D59" s="10"/>
      <c r="E59" s="10"/>
      <c r="F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IV81"/>
  <sheetViews>
    <sheetView showGridLines="0" showRowColHeaders="0" showZeros="0" showOutlineSymbols="0" zoomScalePageLayoutView="0" workbookViewId="0" topLeftCell="A1">
      <selection activeCell="E8" sqref="E8"/>
    </sheetView>
  </sheetViews>
  <sheetFormatPr defaultColWidth="11.421875" defaultRowHeight="12.75"/>
  <sheetData>
    <row r="1" spans="1:7" ht="20.25">
      <c r="A1" s="22" t="s">
        <v>112</v>
      </c>
      <c r="B1" s="23"/>
      <c r="C1" s="23"/>
      <c r="D1" s="23"/>
      <c r="E1" s="23"/>
      <c r="F1" s="50"/>
      <c r="G1" s="48"/>
    </row>
    <row r="2" spans="1:7" ht="14.25" customHeight="1" thickBot="1">
      <c r="A2" s="25" t="s">
        <v>111</v>
      </c>
      <c r="B2" s="26"/>
      <c r="C2" s="26"/>
      <c r="D2" s="26"/>
      <c r="E2" s="26"/>
      <c r="F2" s="46"/>
      <c r="G2" s="49"/>
    </row>
    <row r="3" ht="13.5" customHeight="1">
      <c r="A3" s="20"/>
    </row>
    <row r="4" spans="1:11" ht="20.25" customHeight="1">
      <c r="A4" s="36" t="s">
        <v>53</v>
      </c>
      <c r="B4" s="37"/>
      <c r="C4" s="37"/>
      <c r="D4" s="37"/>
      <c r="E4" s="37"/>
      <c r="F4" s="37"/>
      <c r="G4" s="37"/>
      <c r="H4" s="37"/>
      <c r="I4" s="37"/>
      <c r="J4" s="37"/>
      <c r="K4" s="37"/>
    </row>
    <row r="5" spans="1:11" ht="20.25">
      <c r="A5" s="36" t="s">
        <v>122</v>
      </c>
      <c r="B5" s="37"/>
      <c r="C5" s="37"/>
      <c r="D5" s="37"/>
      <c r="E5" s="37"/>
      <c r="F5" s="37"/>
      <c r="G5" s="37"/>
      <c r="H5" s="37"/>
      <c r="I5" s="37"/>
      <c r="J5" s="37"/>
      <c r="K5" s="37"/>
    </row>
    <row r="6" spans="1:11" ht="12.75" customHeight="1">
      <c r="A6" s="36"/>
      <c r="B6" s="37"/>
      <c r="C6" s="37"/>
      <c r="D6" s="37"/>
      <c r="E6" s="37"/>
      <c r="F6" s="37"/>
      <c r="G6" s="37"/>
      <c r="H6" s="37"/>
      <c r="I6" s="37"/>
      <c r="J6" s="37"/>
      <c r="K6" s="37"/>
    </row>
    <row r="7" spans="1:11" ht="15">
      <c r="A7" s="38" t="s">
        <v>61</v>
      </c>
      <c r="B7" s="38"/>
      <c r="C7" s="38"/>
      <c r="D7" s="37"/>
      <c r="E7" s="37"/>
      <c r="F7" s="37"/>
      <c r="G7" s="37"/>
      <c r="H7" s="37"/>
      <c r="I7" s="37"/>
      <c r="J7" s="37"/>
      <c r="K7" s="37"/>
    </row>
    <row r="8" spans="1:11" ht="12.75">
      <c r="A8" s="39"/>
      <c r="B8" s="39"/>
      <c r="C8" s="39"/>
      <c r="D8" s="37"/>
      <c r="E8" s="37"/>
      <c r="F8" s="37"/>
      <c r="G8" s="37"/>
      <c r="H8" s="37"/>
      <c r="I8" s="37"/>
      <c r="J8" s="37"/>
      <c r="K8" s="37"/>
    </row>
    <row r="9" spans="1:11" ht="12.75">
      <c r="A9" s="39" t="s">
        <v>52</v>
      </c>
      <c r="B9" s="39"/>
      <c r="C9" s="39"/>
      <c r="D9" s="37"/>
      <c r="E9" s="37"/>
      <c r="F9" s="37"/>
      <c r="G9" s="37"/>
      <c r="H9" s="37"/>
      <c r="I9" s="37"/>
      <c r="J9" s="37"/>
      <c r="K9" s="37"/>
    </row>
    <row r="10" spans="1:11" ht="12.75">
      <c r="A10" s="37"/>
      <c r="B10" s="37"/>
      <c r="C10" s="37"/>
      <c r="D10" s="37"/>
      <c r="E10" s="37"/>
      <c r="F10" s="37"/>
      <c r="G10" s="37"/>
      <c r="H10" s="37"/>
      <c r="I10" s="37"/>
      <c r="J10" s="37"/>
      <c r="K10" s="37"/>
    </row>
    <row r="11" spans="1:256" s="43" customFormat="1" ht="12.75">
      <c r="A11" s="43" t="s">
        <v>69</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s="43" customFormat="1" ht="12.75">
      <c r="A12" s="43" t="s">
        <v>47</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row>
    <row r="13" spans="1:256" s="43" customFormat="1" ht="12.75">
      <c r="A13" s="43" t="s">
        <v>48</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row>
    <row r="14" spans="1:256" s="43" customFormat="1" ht="12.75">
      <c r="A14" s="43" t="s">
        <v>70</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row>
    <row r="15" spans="2:256" s="43" customFormat="1" ht="12.75">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row>
    <row r="16" spans="1:256" s="43" customFormat="1" ht="12.75">
      <c r="A16" s="44" t="s">
        <v>71</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256" s="43" customFormat="1" ht="12.75">
      <c r="A17" s="44"/>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row>
    <row r="18" spans="1:256" s="43" customFormat="1" ht="12.75">
      <c r="A18" s="43" t="s">
        <v>63</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row>
    <row r="19" spans="1:256" s="43" customFormat="1" ht="12.75">
      <c r="A19" s="43" t="s">
        <v>49</v>
      </c>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row>
    <row r="20" spans="1:256" s="43" customFormat="1" ht="12.75">
      <c r="A20" s="43" t="s">
        <v>50</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row>
    <row r="21" spans="1:256" s="43" customFormat="1" ht="12.75">
      <c r="A21" s="43" t="s">
        <v>51</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row>
    <row r="22" spans="2:256" s="43" customFormat="1" ht="12.75">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row>
    <row r="23" spans="1:256" ht="12.75">
      <c r="A23" s="44" t="s">
        <v>72</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row>
    <row r="24" spans="1:256" ht="12.75">
      <c r="A24" s="44"/>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row>
    <row r="25" spans="1:256" ht="12.75">
      <c r="A25" s="43" t="s">
        <v>64</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row>
    <row r="26" spans="1:256" s="43" customFormat="1" ht="12.75">
      <c r="A26" s="43" t="s">
        <v>65</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row>
    <row r="27" spans="1:256" ht="12.75">
      <c r="A27" s="43" t="s">
        <v>66</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row>
    <row r="28" spans="1:256" ht="12.75">
      <c r="A28" s="43" t="s">
        <v>67</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row>
    <row r="29" spans="1:256" ht="12.7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row>
    <row r="30" spans="1:256" s="43" customFormat="1" ht="12.75">
      <c r="A30" s="44" t="s">
        <v>73</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c r="IV30" s="37"/>
    </row>
    <row r="31" spans="1:256" s="43" customFormat="1" ht="12.75">
      <c r="A31" s="44" t="s">
        <v>74</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row>
    <row r="32" spans="1:256" s="43" customFormat="1" ht="12.75">
      <c r="A32" s="44" t="s">
        <v>75</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c r="IV32" s="37"/>
    </row>
    <row r="33" spans="1:256" s="43" customFormat="1" ht="12.75">
      <c r="A33" s="44" t="s">
        <v>76</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row>
    <row r="34" spans="1:256" s="43" customFormat="1" ht="12.75">
      <c r="A34" s="44" t="s">
        <v>77</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row>
    <row r="35" spans="1:256" s="43" customFormat="1" ht="12" customHeight="1">
      <c r="A35" s="44" t="s">
        <v>78</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c r="IV35" s="37"/>
    </row>
    <row r="36" spans="1:256" s="43" customFormat="1" ht="12.75">
      <c r="A36" s="44" t="s">
        <v>79</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c r="IV36" s="37"/>
    </row>
    <row r="37" spans="1:256" s="43" customFormat="1" ht="12.75">
      <c r="A37" s="44" t="s">
        <v>80</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row>
    <row r="38" spans="1:256" s="43" customFormat="1" ht="12.75">
      <c r="A38" s="44" t="s">
        <v>81</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37"/>
      <c r="IP38" s="37"/>
      <c r="IQ38" s="37"/>
      <c r="IR38" s="37"/>
      <c r="IS38" s="37"/>
      <c r="IT38" s="37"/>
      <c r="IU38" s="37"/>
      <c r="IV38" s="37"/>
    </row>
    <row r="39" spans="1:256" ht="12.7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row>
    <row r="40" spans="1:11" s="21" customFormat="1" ht="12.75">
      <c r="A40" s="39" t="s">
        <v>68</v>
      </c>
      <c r="B40" s="39"/>
      <c r="C40" s="39"/>
      <c r="D40" s="39"/>
      <c r="E40" s="39"/>
      <c r="F40" s="39"/>
      <c r="G40" s="39"/>
      <c r="H40" s="39"/>
      <c r="I40" s="39"/>
      <c r="J40" s="39"/>
      <c r="K40" s="39"/>
    </row>
    <row r="41" spans="1:11" ht="12.75">
      <c r="A41" s="37"/>
      <c r="B41" s="37"/>
      <c r="C41" s="37"/>
      <c r="D41" s="37"/>
      <c r="E41" s="37"/>
      <c r="F41" s="37"/>
      <c r="G41" s="37"/>
      <c r="H41" s="37"/>
      <c r="I41" s="37"/>
      <c r="J41" s="37"/>
      <c r="K41" s="37"/>
    </row>
    <row r="42" spans="1:11" ht="12.75">
      <c r="A42" s="44" t="s">
        <v>82</v>
      </c>
      <c r="B42" s="37"/>
      <c r="C42" s="37"/>
      <c r="D42" s="37"/>
      <c r="E42" s="37"/>
      <c r="F42" s="37"/>
      <c r="G42" s="37"/>
      <c r="H42" s="37"/>
      <c r="I42" s="37"/>
      <c r="J42" s="37"/>
      <c r="K42" s="37"/>
    </row>
    <row r="43" spans="1:11" ht="12.75">
      <c r="A43" s="44" t="s">
        <v>83</v>
      </c>
      <c r="B43" s="37"/>
      <c r="C43" s="37"/>
      <c r="D43" s="37"/>
      <c r="E43" s="37"/>
      <c r="F43" s="37"/>
      <c r="G43" s="37"/>
      <c r="H43" s="37"/>
      <c r="I43" s="37"/>
      <c r="J43" s="37"/>
      <c r="K43" s="37"/>
    </row>
    <row r="44" spans="1:11" ht="12.75">
      <c r="A44" s="44" t="s">
        <v>84</v>
      </c>
      <c r="B44" s="37"/>
      <c r="C44" s="37"/>
      <c r="D44" s="37"/>
      <c r="E44" s="37"/>
      <c r="F44" s="37"/>
      <c r="G44" s="37"/>
      <c r="H44" s="37"/>
      <c r="I44" s="37"/>
      <c r="J44" s="37"/>
      <c r="K44" s="37"/>
    </row>
    <row r="45" spans="1:11" ht="14.25" customHeight="1">
      <c r="A45" s="44" t="s">
        <v>85</v>
      </c>
      <c r="B45" s="37"/>
      <c r="C45" s="37"/>
      <c r="D45" s="37"/>
      <c r="E45" s="37"/>
      <c r="F45" s="37"/>
      <c r="G45" s="37"/>
      <c r="H45" s="37"/>
      <c r="I45" s="37"/>
      <c r="J45" s="37"/>
      <c r="K45" s="37"/>
    </row>
    <row r="46" spans="1:11" ht="12.75">
      <c r="A46" s="44" t="s">
        <v>86</v>
      </c>
      <c r="B46" s="37"/>
      <c r="C46" s="37"/>
      <c r="D46" s="37"/>
      <c r="E46" s="37"/>
      <c r="F46" s="37"/>
      <c r="G46" s="37"/>
      <c r="H46" s="37"/>
      <c r="I46" s="37"/>
      <c r="J46" s="37"/>
      <c r="K46" s="37"/>
    </row>
    <row r="47" spans="1:11" ht="12.75">
      <c r="A47" s="44" t="s">
        <v>87</v>
      </c>
      <c r="B47" s="37"/>
      <c r="C47" s="37"/>
      <c r="D47" s="37"/>
      <c r="E47" s="37"/>
      <c r="F47" s="37"/>
      <c r="G47" s="37"/>
      <c r="H47" s="37"/>
      <c r="I47" s="37"/>
      <c r="J47" s="37"/>
      <c r="K47" s="37"/>
    </row>
    <row r="48" spans="1:11" ht="12.75">
      <c r="A48" s="44" t="s">
        <v>88</v>
      </c>
      <c r="B48" s="37"/>
      <c r="C48" s="37"/>
      <c r="D48" s="37"/>
      <c r="E48" s="37"/>
      <c r="F48" s="37"/>
      <c r="G48" s="37"/>
      <c r="H48" s="37"/>
      <c r="I48" s="37"/>
      <c r="J48" s="37"/>
      <c r="K48" s="37"/>
    </row>
    <row r="49" spans="1:11" ht="12.75">
      <c r="A49" s="44" t="s">
        <v>89</v>
      </c>
      <c r="B49" s="37"/>
      <c r="C49" s="37"/>
      <c r="D49" s="37"/>
      <c r="E49" s="37"/>
      <c r="F49" s="37"/>
      <c r="G49" s="37"/>
      <c r="H49" s="37"/>
      <c r="I49" s="37"/>
      <c r="J49" s="37"/>
      <c r="K49" s="37"/>
    </row>
    <row r="50" spans="1:11" ht="12.75">
      <c r="A50" s="44" t="s">
        <v>90</v>
      </c>
      <c r="B50" s="37"/>
      <c r="C50" s="37"/>
      <c r="D50" s="37"/>
      <c r="E50" s="37"/>
      <c r="F50" s="37"/>
      <c r="G50" s="37"/>
      <c r="H50" s="37"/>
      <c r="I50" s="37"/>
      <c r="J50" s="37"/>
      <c r="K50" s="37"/>
    </row>
    <row r="51" spans="1:11" ht="12.75">
      <c r="A51" s="44" t="s">
        <v>91</v>
      </c>
      <c r="B51" s="37"/>
      <c r="C51" s="37"/>
      <c r="D51" s="37"/>
      <c r="E51" s="37"/>
      <c r="F51" s="37"/>
      <c r="G51" s="37"/>
      <c r="H51" s="37"/>
      <c r="I51" s="37"/>
      <c r="J51" s="37"/>
      <c r="K51" s="37"/>
    </row>
    <row r="52" spans="1:11" ht="12.75">
      <c r="A52" s="44" t="s">
        <v>92</v>
      </c>
      <c r="B52" s="37"/>
      <c r="C52" s="37"/>
      <c r="D52" s="37"/>
      <c r="E52" s="37"/>
      <c r="F52" s="37"/>
      <c r="G52" s="37"/>
      <c r="H52" s="37"/>
      <c r="I52" s="37"/>
      <c r="J52" s="37"/>
      <c r="K52" s="37"/>
    </row>
    <row r="53" spans="1:11" ht="12.75">
      <c r="A53" s="44" t="s">
        <v>93</v>
      </c>
      <c r="B53" s="37"/>
      <c r="C53" s="37"/>
      <c r="D53" s="37"/>
      <c r="E53" s="37"/>
      <c r="F53" s="37"/>
      <c r="G53" s="37"/>
      <c r="H53" s="37"/>
      <c r="I53" s="37"/>
      <c r="J53" s="37"/>
      <c r="K53" s="37"/>
    </row>
    <row r="54" spans="1:11" ht="12.75">
      <c r="A54" s="44" t="s">
        <v>94</v>
      </c>
      <c r="B54" s="37"/>
      <c r="C54" s="37"/>
      <c r="D54" s="37"/>
      <c r="E54" s="37"/>
      <c r="F54" s="37"/>
      <c r="G54" s="37"/>
      <c r="H54" s="37"/>
      <c r="I54" s="37"/>
      <c r="J54" s="37"/>
      <c r="K54" s="37"/>
    </row>
    <row r="55" spans="1:11" ht="12.75">
      <c r="A55" s="44" t="s">
        <v>95</v>
      </c>
      <c r="B55" s="37"/>
      <c r="C55" s="37"/>
      <c r="D55" s="37"/>
      <c r="E55" s="37"/>
      <c r="F55" s="37"/>
      <c r="G55" s="37"/>
      <c r="H55" s="37"/>
      <c r="I55" s="37"/>
      <c r="J55" s="37"/>
      <c r="K55" s="37"/>
    </row>
    <row r="56" spans="1:11" ht="12.75">
      <c r="A56" s="44" t="s">
        <v>96</v>
      </c>
      <c r="B56" s="37"/>
      <c r="C56" s="37"/>
      <c r="D56" s="37"/>
      <c r="E56" s="37"/>
      <c r="F56" s="37"/>
      <c r="G56" s="37"/>
      <c r="H56" s="37"/>
      <c r="I56" s="37"/>
      <c r="J56" s="37"/>
      <c r="K56" s="37"/>
    </row>
    <row r="57" spans="1:11" ht="12.75">
      <c r="A57" s="44" t="s">
        <v>97</v>
      </c>
      <c r="B57" s="37"/>
      <c r="C57" s="37"/>
      <c r="D57" s="37"/>
      <c r="E57" s="37"/>
      <c r="F57" s="37"/>
      <c r="G57" s="37"/>
      <c r="H57" s="37"/>
      <c r="I57" s="37"/>
      <c r="J57" s="37"/>
      <c r="K57" s="37"/>
    </row>
    <row r="58" spans="1:11" ht="12.75">
      <c r="A58" s="44" t="s">
        <v>98</v>
      </c>
      <c r="B58" s="37"/>
      <c r="C58" s="37"/>
      <c r="D58" s="37"/>
      <c r="E58" s="37"/>
      <c r="F58" s="37"/>
      <c r="G58" s="37"/>
      <c r="H58" s="37"/>
      <c r="I58" s="37"/>
      <c r="J58" s="37"/>
      <c r="K58" s="37"/>
    </row>
    <row r="59" spans="1:11" ht="12.75">
      <c r="A59" s="44" t="s">
        <v>99</v>
      </c>
      <c r="B59" s="37"/>
      <c r="C59" s="37"/>
      <c r="D59" s="37"/>
      <c r="E59" s="37"/>
      <c r="F59" s="37"/>
      <c r="G59" s="37"/>
      <c r="H59" s="37"/>
      <c r="I59" s="37"/>
      <c r="J59" s="37"/>
      <c r="K59" s="37"/>
    </row>
    <row r="60" spans="1:11" ht="12.75">
      <c r="A60" s="44" t="s">
        <v>100</v>
      </c>
      <c r="B60" s="37"/>
      <c r="C60" s="37"/>
      <c r="D60" s="37"/>
      <c r="E60" s="37"/>
      <c r="F60" s="37"/>
      <c r="G60" s="37"/>
      <c r="H60" s="37"/>
      <c r="I60" s="37"/>
      <c r="J60" s="37"/>
      <c r="K60" s="37"/>
    </row>
    <row r="61" spans="1:11" ht="12.75">
      <c r="A61" s="44" t="s">
        <v>101</v>
      </c>
      <c r="B61" s="37"/>
      <c r="C61" s="37"/>
      <c r="D61" s="37"/>
      <c r="E61" s="37"/>
      <c r="F61" s="37"/>
      <c r="G61" s="37"/>
      <c r="H61" s="37"/>
      <c r="I61" s="37"/>
      <c r="J61" s="37"/>
      <c r="K61" s="37"/>
    </row>
    <row r="62" spans="1:11" ht="12.75">
      <c r="A62" s="44" t="s">
        <v>102</v>
      </c>
      <c r="B62" s="37"/>
      <c r="C62" s="37"/>
      <c r="D62" s="37"/>
      <c r="E62" s="37"/>
      <c r="F62" s="37"/>
      <c r="G62" s="37"/>
      <c r="H62" s="37"/>
      <c r="I62" s="37"/>
      <c r="J62" s="37"/>
      <c r="K62" s="37"/>
    </row>
    <row r="63" spans="1:11" ht="12.75">
      <c r="A63" s="44" t="s">
        <v>103</v>
      </c>
      <c r="B63" s="37"/>
      <c r="C63" s="37"/>
      <c r="D63" s="37"/>
      <c r="E63" s="37"/>
      <c r="F63" s="37"/>
      <c r="G63" s="37"/>
      <c r="H63" s="37"/>
      <c r="I63" s="37"/>
      <c r="J63" s="37"/>
      <c r="K63" s="37"/>
    </row>
    <row r="64" spans="1:11" ht="12.75">
      <c r="A64" s="44" t="s">
        <v>104</v>
      </c>
      <c r="B64" s="37"/>
      <c r="C64" s="37"/>
      <c r="D64" s="37"/>
      <c r="E64" s="37"/>
      <c r="F64" s="37"/>
      <c r="G64" s="37"/>
      <c r="H64" s="37"/>
      <c r="I64" s="37"/>
      <c r="J64" s="37"/>
      <c r="K64" s="37"/>
    </row>
    <row r="65" spans="1:11" ht="12.75">
      <c r="A65" s="44" t="s">
        <v>105</v>
      </c>
      <c r="B65" s="37"/>
      <c r="C65" s="37"/>
      <c r="D65" s="37"/>
      <c r="E65" s="37"/>
      <c r="F65" s="37"/>
      <c r="G65" s="37"/>
      <c r="H65" s="37"/>
      <c r="I65" s="37"/>
      <c r="J65" s="37"/>
      <c r="K65" s="37"/>
    </row>
    <row r="66" spans="1:11" ht="12.75">
      <c r="A66" s="44" t="s">
        <v>106</v>
      </c>
      <c r="B66" s="37"/>
      <c r="C66" s="37"/>
      <c r="D66" s="37"/>
      <c r="E66" s="37"/>
      <c r="F66" s="37"/>
      <c r="G66" s="37"/>
      <c r="H66" s="37"/>
      <c r="I66" s="37"/>
      <c r="J66" s="37"/>
      <c r="K66" s="37"/>
    </row>
    <row r="67" spans="1:11" ht="12.75">
      <c r="A67" s="37"/>
      <c r="B67" s="37"/>
      <c r="C67" s="37"/>
      <c r="D67" s="37"/>
      <c r="E67" s="37"/>
      <c r="F67" s="37"/>
      <c r="G67" s="37"/>
      <c r="H67" s="37"/>
      <c r="I67" s="37"/>
      <c r="J67" s="37"/>
      <c r="K67" s="37"/>
    </row>
    <row r="68" spans="1:11" s="42" customFormat="1" ht="15.75">
      <c r="A68" s="40" t="s">
        <v>62</v>
      </c>
      <c r="B68" s="40"/>
      <c r="C68" s="40"/>
      <c r="D68" s="41"/>
      <c r="E68" s="41"/>
      <c r="F68" s="41"/>
      <c r="G68" s="41"/>
      <c r="H68" s="41"/>
      <c r="I68" s="41"/>
      <c r="J68" s="41"/>
      <c r="K68" s="41"/>
    </row>
    <row r="69" spans="1:11" ht="15">
      <c r="A69" s="38"/>
      <c r="B69" s="38"/>
      <c r="C69" s="38"/>
      <c r="D69" s="37"/>
      <c r="E69" s="37"/>
      <c r="F69" s="37"/>
      <c r="G69" s="37"/>
      <c r="H69" s="37"/>
      <c r="I69" s="37"/>
      <c r="J69" s="37"/>
      <c r="K69" s="37"/>
    </row>
    <row r="70" spans="1:11" ht="15">
      <c r="A70" s="38" t="s">
        <v>52</v>
      </c>
      <c r="B70" s="38"/>
      <c r="C70" s="38"/>
      <c r="D70" s="37"/>
      <c r="E70" s="37"/>
      <c r="F70" s="37"/>
      <c r="G70" s="37"/>
      <c r="H70" s="37"/>
      <c r="I70" s="37"/>
      <c r="J70" s="37"/>
      <c r="K70" s="37"/>
    </row>
    <row r="71" spans="1:256" s="43" customFormat="1" ht="15">
      <c r="A71" s="44" t="s">
        <v>107</v>
      </c>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row>
    <row r="72" spans="1:256" s="43" customFormat="1" ht="15">
      <c r="A72" s="44" t="s">
        <v>108</v>
      </c>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c r="IR72" s="38"/>
      <c r="IS72" s="38"/>
      <c r="IT72" s="38"/>
      <c r="IU72" s="38"/>
      <c r="IV72" s="38"/>
    </row>
    <row r="73" spans="1:11" ht="12.75">
      <c r="A73" s="37"/>
      <c r="B73" s="37"/>
      <c r="C73" s="37"/>
      <c r="D73" s="37"/>
      <c r="E73" s="37"/>
      <c r="F73" s="37"/>
      <c r="G73" s="37"/>
      <c r="H73" s="37"/>
      <c r="I73" s="37"/>
      <c r="J73" s="37"/>
      <c r="K73" s="37"/>
    </row>
    <row r="74" spans="1:11" ht="12.75">
      <c r="A74" s="39" t="s">
        <v>68</v>
      </c>
      <c r="B74" s="37"/>
      <c r="C74" s="37"/>
      <c r="D74" s="37"/>
      <c r="E74" s="37"/>
      <c r="F74" s="37"/>
      <c r="G74" s="37"/>
      <c r="H74" s="37"/>
      <c r="I74" s="37"/>
      <c r="J74" s="37"/>
      <c r="K74" s="37"/>
    </row>
    <row r="75" spans="1:11" ht="12.75">
      <c r="A75" s="39"/>
      <c r="B75" s="37"/>
      <c r="C75" s="37"/>
      <c r="D75" s="37"/>
      <c r="E75" s="37"/>
      <c r="F75" s="37"/>
      <c r="G75" s="37"/>
      <c r="H75" s="37"/>
      <c r="I75" s="37"/>
      <c r="J75" s="37"/>
      <c r="K75" s="37"/>
    </row>
    <row r="76" spans="1:11" ht="12.75">
      <c r="A76" s="44" t="s">
        <v>109</v>
      </c>
      <c r="B76" s="37"/>
      <c r="C76" s="37"/>
      <c r="D76" s="37"/>
      <c r="E76" s="37"/>
      <c r="F76" s="37"/>
      <c r="G76" s="37"/>
      <c r="H76" s="37"/>
      <c r="I76" s="37"/>
      <c r="J76" s="37"/>
      <c r="K76" s="37"/>
    </row>
    <row r="77" spans="1:11" ht="12.75">
      <c r="A77" s="44" t="s">
        <v>110</v>
      </c>
      <c r="B77" s="37"/>
      <c r="C77" s="37"/>
      <c r="D77" s="37"/>
      <c r="E77" s="37"/>
      <c r="F77" s="37"/>
      <c r="G77" s="37"/>
      <c r="H77" s="37"/>
      <c r="I77" s="37"/>
      <c r="J77" s="37"/>
      <c r="K77" s="37"/>
    </row>
    <row r="78" spans="1:11" ht="12.75">
      <c r="A78" s="37"/>
      <c r="B78" s="37"/>
      <c r="C78" s="37"/>
      <c r="D78" s="37"/>
      <c r="E78" s="37"/>
      <c r="F78" s="37"/>
      <c r="G78" s="37"/>
      <c r="H78" s="37"/>
      <c r="I78" s="37"/>
      <c r="J78" s="37"/>
      <c r="K78" s="37"/>
    </row>
    <row r="79" spans="1:11" ht="12.75">
      <c r="A79" s="37"/>
      <c r="B79" s="37"/>
      <c r="C79" s="37"/>
      <c r="D79" s="37"/>
      <c r="E79" s="37"/>
      <c r="F79" s="37"/>
      <c r="G79" s="37"/>
      <c r="H79" s="37"/>
      <c r="I79" s="37"/>
      <c r="J79" s="37"/>
      <c r="K79" s="37"/>
    </row>
    <row r="80" spans="1:11" ht="12.75">
      <c r="A80" s="37"/>
      <c r="B80" s="37"/>
      <c r="C80" s="37"/>
      <c r="D80" s="37"/>
      <c r="E80" s="37"/>
      <c r="F80" s="37"/>
      <c r="G80" s="37"/>
      <c r="H80" s="37"/>
      <c r="I80" s="37"/>
      <c r="J80" s="37"/>
      <c r="K80" s="37"/>
    </row>
    <row r="81" spans="1:11" ht="12.75">
      <c r="A81" s="37"/>
      <c r="B81" s="37"/>
      <c r="C81" s="37"/>
      <c r="D81" s="37"/>
      <c r="E81" s="37"/>
      <c r="F81" s="37"/>
      <c r="G81" s="37"/>
      <c r="H81" s="37"/>
      <c r="I81" s="37"/>
      <c r="J81" s="37"/>
      <c r="K81" s="37"/>
    </row>
  </sheetData>
  <sheetProtection/>
  <hyperlinks>
    <hyperlink ref="A25:I25" location="C.1!A1" display="C.1!A1"/>
    <hyperlink ref="A18" location="C.1!D1" display="C.1!D1"/>
    <hyperlink ref="A19" location="C.2!A1" display="C.2!A1"/>
    <hyperlink ref="A20" location="C.3!A1" display="C.3!A1"/>
    <hyperlink ref="A21" location="C.4!A1" display="C.4!A1"/>
    <hyperlink ref="A25" location="D.1!A1" display="D.1!A1"/>
    <hyperlink ref="A26" location="D.2!A1" display="D.2!A1"/>
    <hyperlink ref="A27" location="D.3!A1" display="D.3!A1"/>
    <hyperlink ref="A28" location="D.4!A1" display="D.4!A1"/>
    <hyperlink ref="A42" location="Gráfico1!M1" display="Gráfico1!M1"/>
    <hyperlink ref="A43" location="Gráfico2!M1" display="Gráfico2!M1"/>
    <hyperlink ref="A44" location="Gráfico3!M1" display="Gráfico3!M1"/>
    <hyperlink ref="A45" location="Gráfico4!M1" display="Gráfico4!M1"/>
    <hyperlink ref="A46" location="Gráfico5!M1" display="Gráfico5!M1"/>
    <hyperlink ref="A47" location="Gráfico6!M1" display="Gráfico6!M1"/>
    <hyperlink ref="A48" location="Gráfico7!M1" display="Gráfico7!M1"/>
    <hyperlink ref="A49" location="Gráfico8!M1" display="Gráfico8!M1"/>
    <hyperlink ref="A50" location="Gráfico9!M1" display="Gráfico9!M1"/>
    <hyperlink ref="A51" location="Gráfico10!M1" display="Gráfico10!M1"/>
    <hyperlink ref="A52" location="Gráfico11!M1" display="Gráfico11!M1"/>
    <hyperlink ref="A53" location="Gráfico12!M1" display="Gráfico12!M1"/>
    <hyperlink ref="A54" location="Gráfico13!M1" display="Gráfico13!M1"/>
    <hyperlink ref="A55" location="Gráfico14!M1" display="Gráfico14!M1"/>
    <hyperlink ref="A56" location="Gráfico15!M1" display="Gráfico15!M1"/>
    <hyperlink ref="A57" location="Gráfico16!M1" display="Gráfico16!M1"/>
    <hyperlink ref="A58" location="Gráfico17!M1" display="Gráfico17!M1"/>
    <hyperlink ref="A59" location="Gráfico18!M1" display="Gráfico18!M1"/>
    <hyperlink ref="A60" location="Gráfico19!M1" display="Gráfico19!M1"/>
    <hyperlink ref="A61" location="Gráfico20!M1" display="Gráfico20!M1"/>
    <hyperlink ref="A62" location="Gráfico21!M1" display="Gráfico21!M1"/>
    <hyperlink ref="A63" location="Gráfico22!M1" display="Gráfico22!M1"/>
    <hyperlink ref="A64" location="Gráfico23!M1" display="Gráfico23!M1"/>
    <hyperlink ref="A65" location="Gráfico24!M1" display="Gráfico24!M1"/>
    <hyperlink ref="A66" location="Gráfico25!M1" display="Gráfico25!M1"/>
    <hyperlink ref="A76" location="Gráfico26!M1" display="Gráfico26!M1"/>
    <hyperlink ref="A77" location="Gráfico27!M1" display="Gráfico27!M1"/>
    <hyperlink ref="A11" location="A.1!D1" display="A.1 Presupuestos municipales liquidados según capítulo por provincia."/>
    <hyperlink ref="A12" location="A.2!D1" display="A.2!D1"/>
    <hyperlink ref="A13" location="A.3!D1" display="A.3!D1"/>
    <hyperlink ref="A14" location="B!D1" display="B. Presupuestos municipales liquidados por habitantes según capítulo por provincia. (euros por habitantes)"/>
    <hyperlink ref="A71" location="'DIP. A'!D1" display="'DIP. A'!D1"/>
    <hyperlink ref="A72" location="'DIP. B'!D1" display="'DIP. B'!D1"/>
  </hyperlinks>
  <printOptions/>
  <pageMargins left="0.7874015748031497" right="0.75" top="1" bottom="1" header="0" footer="0"/>
  <pageSetup fitToHeight="1" fitToWidth="1" horizontalDpi="600" verticalDpi="600" orientation="portrait" paperSize="9" scale="68" r:id="rId1"/>
</worksheet>
</file>

<file path=xl/worksheets/sheet20.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D21" sqref="D21"/>
    </sheetView>
  </sheetViews>
  <sheetFormatPr defaultColWidth="11.00390625" defaultRowHeight="12.75"/>
  <cols>
    <col min="1" max="1" width="37.00390625" style="1" customWidth="1"/>
    <col min="2" max="5" width="20.7109375" style="1" customWidth="1"/>
    <col min="6" max="6" width="20.7109375" style="2" customWidth="1"/>
    <col min="7" max="16384" width="11.00390625" style="1" customWidth="1"/>
  </cols>
  <sheetData>
    <row r="1" spans="1:10" ht="20.25">
      <c r="A1" s="22" t="s">
        <v>112</v>
      </c>
      <c r="B1" s="23"/>
      <c r="C1" s="23"/>
      <c r="D1" s="24"/>
      <c r="E1" s="28"/>
      <c r="F1" s="28"/>
      <c r="G1" s="28"/>
      <c r="H1" s="28"/>
      <c r="J1" s="2"/>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56</v>
      </c>
      <c r="D5" s="28"/>
      <c r="E5" s="28"/>
      <c r="F5" s="28"/>
      <c r="G5" s="28"/>
      <c r="H5" s="28"/>
      <c r="I5" s="28"/>
      <c r="J5" s="33"/>
    </row>
    <row r="6" spans="6:10" ht="12.75" customHeight="1">
      <c r="F6" s="1"/>
      <c r="J6" s="3"/>
    </row>
    <row r="7" spans="1:10" ht="14.25" customHeight="1">
      <c r="A7" s="13" t="s">
        <v>134</v>
      </c>
      <c r="F7" s="1"/>
      <c r="J7" s="3"/>
    </row>
    <row r="8" spans="1:10" ht="15" customHeight="1">
      <c r="A8" s="13" t="s">
        <v>37</v>
      </c>
      <c r="F8" s="1"/>
      <c r="J8" s="2"/>
    </row>
    <row r="9" ht="13.5" thickBot="1"/>
    <row r="10" spans="1:6" ht="24.75" customHeight="1" thickBot="1">
      <c r="A10" s="14"/>
      <c r="B10" s="15" t="s">
        <v>38</v>
      </c>
      <c r="C10" s="15" t="s">
        <v>39</v>
      </c>
      <c r="D10" s="15" t="s">
        <v>40</v>
      </c>
      <c r="E10" s="15" t="s">
        <v>41</v>
      </c>
      <c r="F10" s="16" t="s">
        <v>42</v>
      </c>
    </row>
    <row r="11" spans="1:5" ht="12.75">
      <c r="A11" s="3"/>
      <c r="B11" s="3"/>
      <c r="C11" s="3"/>
      <c r="D11" s="3"/>
      <c r="E11" s="3"/>
    </row>
    <row r="12" spans="1:5" ht="12.75">
      <c r="A12" s="3"/>
      <c r="B12" s="3"/>
      <c r="C12" s="3"/>
      <c r="D12" s="3"/>
      <c r="E12" s="3"/>
    </row>
    <row r="13" ht="15">
      <c r="A13" s="17" t="s">
        <v>18</v>
      </c>
    </row>
    <row r="14" ht="12.75">
      <c r="A14" s="3"/>
    </row>
    <row r="15" spans="1:6" ht="12.75">
      <c r="A15" s="9" t="s">
        <v>24</v>
      </c>
      <c r="B15" s="11">
        <v>92972.79668000001</v>
      </c>
      <c r="C15" s="11">
        <v>129375.00592000001</v>
      </c>
      <c r="D15" s="11">
        <v>87268.27418</v>
      </c>
      <c r="E15" s="11">
        <v>155305.68908000004</v>
      </c>
      <c r="F15" s="11">
        <v>464921.76586000004</v>
      </c>
    </row>
    <row r="16" spans="1:6" ht="12.75">
      <c r="A16" s="1" t="s">
        <v>19</v>
      </c>
      <c r="B16" s="58">
        <v>35788.951420000005</v>
      </c>
      <c r="C16" s="58">
        <v>64083.112890000004</v>
      </c>
      <c r="D16" s="58">
        <v>42173.50001999999</v>
      </c>
      <c r="E16" s="58">
        <v>77674.85117000001</v>
      </c>
      <c r="F16" s="11">
        <v>219720.41550000003</v>
      </c>
    </row>
    <row r="17" spans="1:6" ht="12.75">
      <c r="A17" s="1" t="s">
        <v>20</v>
      </c>
      <c r="B17" s="58">
        <v>42666.70369000001</v>
      </c>
      <c r="C17" s="58">
        <v>50088.198500000006</v>
      </c>
      <c r="D17" s="58">
        <v>38602.19887</v>
      </c>
      <c r="E17" s="58">
        <v>61178.27324</v>
      </c>
      <c r="F17" s="11">
        <v>192535.37430000002</v>
      </c>
    </row>
    <row r="18" spans="1:6" ht="12.75">
      <c r="A18" s="1" t="s">
        <v>21</v>
      </c>
      <c r="B18" s="58">
        <v>3908.5534599999996</v>
      </c>
      <c r="C18" s="58">
        <v>5161.4235100000005</v>
      </c>
      <c r="D18" s="58">
        <v>2140.87387</v>
      </c>
      <c r="E18" s="58">
        <v>8119.023450000001</v>
      </c>
      <c r="F18" s="11">
        <v>19329.87429</v>
      </c>
    </row>
    <row r="19" spans="1:6" ht="12.75">
      <c r="A19" s="1" t="s">
        <v>12</v>
      </c>
      <c r="B19" s="58">
        <v>10608.588109999999</v>
      </c>
      <c r="C19" s="58">
        <v>10042.271020000002</v>
      </c>
      <c r="D19" s="58">
        <v>4351.70142</v>
      </c>
      <c r="E19" s="58">
        <v>8333.54122</v>
      </c>
      <c r="F19" s="11">
        <v>33336.10177</v>
      </c>
    </row>
    <row r="20" spans="2:6" ht="12.75">
      <c r="B20" s="58">
        <v>0</v>
      </c>
      <c r="C20" s="58">
        <v>0</v>
      </c>
      <c r="D20" s="58">
        <v>0</v>
      </c>
      <c r="E20" s="58">
        <v>0</v>
      </c>
      <c r="F20" s="11"/>
    </row>
    <row r="21" spans="1:6" ht="12.75">
      <c r="A21" s="9" t="s">
        <v>26</v>
      </c>
      <c r="B21" s="11">
        <v>44568.075720000015</v>
      </c>
      <c r="C21" s="11">
        <v>37760.19862</v>
      </c>
      <c r="D21" s="11">
        <v>36000.00848</v>
      </c>
      <c r="E21" s="11">
        <v>25168.71686</v>
      </c>
      <c r="F21" s="11">
        <v>143496.99968</v>
      </c>
    </row>
    <row r="22" spans="1:6" ht="12.75">
      <c r="A22" s="1" t="s">
        <v>22</v>
      </c>
      <c r="B22" s="58">
        <v>43106.65790000001</v>
      </c>
      <c r="C22" s="58">
        <v>36909.953980000006</v>
      </c>
      <c r="D22" s="58">
        <v>35383.81415</v>
      </c>
      <c r="E22" s="58">
        <v>25168.71686</v>
      </c>
      <c r="F22" s="11">
        <v>140569.14289000002</v>
      </c>
    </row>
    <row r="23" spans="1:6" ht="12.75">
      <c r="A23" s="1" t="s">
        <v>14</v>
      </c>
      <c r="B23" s="58">
        <v>1461.4178200000001</v>
      </c>
      <c r="C23" s="58">
        <v>850.2446399999999</v>
      </c>
      <c r="D23" s="58">
        <v>616.1943299999999</v>
      </c>
      <c r="E23" s="58">
        <v>0</v>
      </c>
      <c r="F23" s="11">
        <v>2927.85679</v>
      </c>
    </row>
    <row r="24" spans="2:6" ht="12.75">
      <c r="B24" s="58">
        <v>0</v>
      </c>
      <c r="C24" s="58">
        <v>0</v>
      </c>
      <c r="D24" s="58">
        <v>0</v>
      </c>
      <c r="E24" s="58">
        <v>0</v>
      </c>
      <c r="F24" s="11"/>
    </row>
    <row r="25" spans="1:6" ht="12.75">
      <c r="A25" s="9" t="s">
        <v>28</v>
      </c>
      <c r="B25" s="11">
        <v>7565.895199999999</v>
      </c>
      <c r="C25" s="11">
        <v>8437.794259999999</v>
      </c>
      <c r="D25" s="11">
        <v>5840.7048700000005</v>
      </c>
      <c r="E25" s="11">
        <v>9200.69893</v>
      </c>
      <c r="F25" s="11">
        <v>31045.093259999998</v>
      </c>
    </row>
    <row r="26" spans="1:6" ht="12.75">
      <c r="A26" s="1" t="s">
        <v>15</v>
      </c>
      <c r="B26" s="58">
        <v>899.24629</v>
      </c>
      <c r="C26" s="58">
        <v>108.44552</v>
      </c>
      <c r="D26" s="58">
        <v>48.45906</v>
      </c>
      <c r="E26" s="58">
        <v>10</v>
      </c>
      <c r="F26" s="11">
        <v>1066.15087</v>
      </c>
    </row>
    <row r="27" spans="1:6" ht="12.75">
      <c r="A27" s="1" t="s">
        <v>16</v>
      </c>
      <c r="B27" s="58">
        <v>6666.648909999999</v>
      </c>
      <c r="C27" s="58">
        <v>8329.34874</v>
      </c>
      <c r="D27" s="58">
        <v>5792.24581</v>
      </c>
      <c r="E27" s="58">
        <v>9190.69893</v>
      </c>
      <c r="F27" s="11">
        <v>29978.942389999997</v>
      </c>
    </row>
    <row r="28" spans="2:6" ht="12.75">
      <c r="B28" s="58">
        <v>0</v>
      </c>
      <c r="C28" s="58">
        <v>0</v>
      </c>
      <c r="D28" s="58">
        <v>0</v>
      </c>
      <c r="E28" s="58">
        <v>0</v>
      </c>
      <c r="F28" s="11"/>
    </row>
    <row r="29" spans="1:6" ht="12.75">
      <c r="A29" s="9" t="s">
        <v>23</v>
      </c>
      <c r="B29" s="11">
        <v>145106.76760000002</v>
      </c>
      <c r="C29" s="11">
        <v>175572.9988</v>
      </c>
      <c r="D29" s="11">
        <v>129108.98753</v>
      </c>
      <c r="E29" s="11">
        <v>189675.10487000004</v>
      </c>
      <c r="F29" s="11">
        <v>639463.8588</v>
      </c>
    </row>
    <row r="30" spans="1:6" ht="12.75">
      <c r="A30" s="3"/>
      <c r="B30" s="62">
        <v>0</v>
      </c>
      <c r="C30" s="62">
        <v>0</v>
      </c>
      <c r="D30" s="62">
        <v>0</v>
      </c>
      <c r="E30" s="62">
        <v>0</v>
      </c>
      <c r="F30" s="62"/>
    </row>
    <row r="31" spans="1:6" ht="12.75">
      <c r="A31" s="3"/>
      <c r="B31" s="62">
        <v>0</v>
      </c>
      <c r="C31" s="62">
        <v>0</v>
      </c>
      <c r="D31" s="62">
        <v>0</v>
      </c>
      <c r="E31" s="62">
        <v>0</v>
      </c>
      <c r="F31" s="62"/>
    </row>
    <row r="32" spans="1:6" ht="15">
      <c r="A32" s="17" t="s">
        <v>9</v>
      </c>
      <c r="B32" s="62">
        <v>0</v>
      </c>
      <c r="C32" s="62">
        <v>0</v>
      </c>
      <c r="D32" s="62">
        <v>0</v>
      </c>
      <c r="E32" s="62">
        <v>0</v>
      </c>
      <c r="F32" s="62"/>
    </row>
    <row r="33" spans="1:6" ht="12.75">
      <c r="A33" s="3"/>
      <c r="B33" s="62">
        <v>0</v>
      </c>
      <c r="C33" s="62">
        <v>0</v>
      </c>
      <c r="D33" s="62">
        <v>0</v>
      </c>
      <c r="E33" s="62">
        <v>0</v>
      </c>
      <c r="F33" s="62"/>
    </row>
    <row r="34" spans="1:6" ht="12.75">
      <c r="A34" s="9" t="s">
        <v>24</v>
      </c>
      <c r="B34" s="11">
        <v>114473.10381000003</v>
      </c>
      <c r="C34" s="11">
        <v>152134.54114</v>
      </c>
      <c r="D34" s="11">
        <v>111898.51305</v>
      </c>
      <c r="E34" s="11">
        <v>132918.8809</v>
      </c>
      <c r="F34" s="11">
        <v>511425.0389</v>
      </c>
    </row>
    <row r="35" spans="1:6" ht="12.75">
      <c r="A35" s="1" t="s">
        <v>10</v>
      </c>
      <c r="B35" s="58">
        <v>34821.07601000001</v>
      </c>
      <c r="C35" s="58">
        <v>51104.26093999999</v>
      </c>
      <c r="D35" s="58">
        <v>33227.416730000004</v>
      </c>
      <c r="E35" s="58">
        <v>51180.113300000005</v>
      </c>
      <c r="F35" s="11">
        <v>170332.86698</v>
      </c>
    </row>
    <row r="36" spans="1:6" ht="12.75">
      <c r="A36" s="1" t="s">
        <v>25</v>
      </c>
      <c r="B36" s="58">
        <v>1315.5814099999998</v>
      </c>
      <c r="C36" s="58">
        <v>1688.4784899999997</v>
      </c>
      <c r="D36" s="58">
        <v>1239.63903</v>
      </c>
      <c r="E36" s="58">
        <v>3536.05527</v>
      </c>
      <c r="F36" s="11">
        <v>7779.754199999999</v>
      </c>
    </row>
    <row r="37" spans="1:6" ht="12.75">
      <c r="A37" s="1" t="s">
        <v>11</v>
      </c>
      <c r="B37" s="58">
        <v>21945.40426</v>
      </c>
      <c r="C37" s="58">
        <v>32514.422979999992</v>
      </c>
      <c r="D37" s="58">
        <v>31329.210729999995</v>
      </c>
      <c r="E37" s="58">
        <v>22687.55266</v>
      </c>
      <c r="F37" s="11">
        <v>108476.59062999999</v>
      </c>
    </row>
    <row r="38" spans="1:6" ht="12.75">
      <c r="A38" s="1" t="s">
        <v>12</v>
      </c>
      <c r="B38" s="58">
        <v>54245.81260000002</v>
      </c>
      <c r="C38" s="58">
        <v>65225.29721999999</v>
      </c>
      <c r="D38" s="58">
        <v>38431.09775</v>
      </c>
      <c r="E38" s="58">
        <v>53945.0507</v>
      </c>
      <c r="F38" s="11">
        <v>211847.25827000002</v>
      </c>
    </row>
    <row r="39" spans="1:6" ht="12.75">
      <c r="A39" s="1" t="s">
        <v>13</v>
      </c>
      <c r="B39" s="58">
        <v>2145.2295299999996</v>
      </c>
      <c r="C39" s="58">
        <v>1602.0815099999998</v>
      </c>
      <c r="D39" s="58">
        <v>7671.148810000001</v>
      </c>
      <c r="E39" s="58">
        <v>1570.10897</v>
      </c>
      <c r="F39" s="11">
        <v>12988.568819999999</v>
      </c>
    </row>
    <row r="40" spans="2:6" ht="12.75">
      <c r="B40" s="59">
        <v>0</v>
      </c>
      <c r="C40" s="59">
        <v>0</v>
      </c>
      <c r="D40" s="59">
        <v>0</v>
      </c>
      <c r="E40" s="59">
        <v>0</v>
      </c>
      <c r="F40" s="21"/>
    </row>
    <row r="41" spans="1:6" ht="12.75">
      <c r="A41" s="9" t="s">
        <v>26</v>
      </c>
      <c r="B41" s="11">
        <v>28667.38994</v>
      </c>
      <c r="C41" s="11">
        <v>21130.519010000004</v>
      </c>
      <c r="D41" s="11">
        <v>10874.681739999998</v>
      </c>
      <c r="E41" s="11">
        <v>11524.68057</v>
      </c>
      <c r="F41" s="11">
        <v>72197.27126</v>
      </c>
    </row>
    <row r="42" spans="1:6" ht="12.75">
      <c r="A42" s="1" t="s">
        <v>27</v>
      </c>
      <c r="B42" s="58">
        <v>3229.6312900000003</v>
      </c>
      <c r="C42" s="58">
        <v>1147.8309199999999</v>
      </c>
      <c r="D42" s="58">
        <v>173.74985999999998</v>
      </c>
      <c r="E42" s="58">
        <v>847.45809</v>
      </c>
      <c r="F42" s="11">
        <v>5398.67016</v>
      </c>
    </row>
    <row r="43" spans="1:6" ht="12.75">
      <c r="A43" s="1" t="s">
        <v>14</v>
      </c>
      <c r="B43" s="58">
        <v>25437.75865</v>
      </c>
      <c r="C43" s="58">
        <v>19982.688090000003</v>
      </c>
      <c r="D43" s="58">
        <v>10700.931879999998</v>
      </c>
      <c r="E43" s="58">
        <v>10677.22248</v>
      </c>
      <c r="F43" s="11">
        <v>66798.6011</v>
      </c>
    </row>
    <row r="44" spans="2:6" ht="12.75">
      <c r="B44" s="59">
        <v>0</v>
      </c>
      <c r="C44" s="59">
        <v>0</v>
      </c>
      <c r="D44" s="59">
        <v>0</v>
      </c>
      <c r="E44" s="59">
        <v>0</v>
      </c>
      <c r="F44" s="21"/>
    </row>
    <row r="45" spans="1:6" ht="12.75">
      <c r="A45" s="9" t="s">
        <v>28</v>
      </c>
      <c r="B45" s="11">
        <v>31946.66511000001</v>
      </c>
      <c r="C45" s="11">
        <v>42311.88410999999</v>
      </c>
      <c r="D45" s="11">
        <v>3135.64427</v>
      </c>
      <c r="E45" s="11">
        <v>8442.887420000001</v>
      </c>
      <c r="F45" s="11">
        <v>85837.08091000002</v>
      </c>
    </row>
    <row r="46" spans="1:6" ht="12.75">
      <c r="A46" s="1" t="s">
        <v>15</v>
      </c>
      <c r="B46" s="58">
        <v>54.721129999999995</v>
      </c>
      <c r="C46" s="58">
        <v>163.06793000000002</v>
      </c>
      <c r="D46" s="58">
        <v>39.15229</v>
      </c>
      <c r="E46" s="58">
        <v>8.2</v>
      </c>
      <c r="F46" s="11">
        <v>265.14135</v>
      </c>
    </row>
    <row r="47" spans="1:6" ht="12.75">
      <c r="A47" s="1" t="s">
        <v>16</v>
      </c>
      <c r="B47" s="58">
        <v>31891.943980000007</v>
      </c>
      <c r="C47" s="58">
        <v>42148.816179999994</v>
      </c>
      <c r="D47" s="58">
        <v>3096.49198</v>
      </c>
      <c r="E47" s="58">
        <v>8434.68742</v>
      </c>
      <c r="F47" s="11">
        <v>85571.93956000001</v>
      </c>
    </row>
    <row r="48" spans="2:6" ht="12.75">
      <c r="B48" s="11">
        <v>0</v>
      </c>
      <c r="C48" s="11">
        <v>0</v>
      </c>
      <c r="D48" s="11">
        <v>0</v>
      </c>
      <c r="E48" s="11">
        <v>0</v>
      </c>
      <c r="F48" s="11"/>
    </row>
    <row r="49" spans="1:6" ht="12.75">
      <c r="A49" s="9" t="s">
        <v>17</v>
      </c>
      <c r="B49" s="11">
        <v>175087.15886000003</v>
      </c>
      <c r="C49" s="11">
        <v>215576.94425999996</v>
      </c>
      <c r="D49" s="11">
        <v>125908.83906</v>
      </c>
      <c r="E49" s="11">
        <v>152886.44889</v>
      </c>
      <c r="F49" s="11">
        <v>669459.39107</v>
      </c>
    </row>
    <row r="50" spans="2:6" ht="12.75">
      <c r="B50" s="59">
        <v>0</v>
      </c>
      <c r="C50" s="59">
        <v>0</v>
      </c>
      <c r="D50" s="59">
        <v>0</v>
      </c>
      <c r="E50" s="59">
        <v>0</v>
      </c>
      <c r="F50" s="21"/>
    </row>
    <row r="51" spans="1:6" ht="25.5">
      <c r="A51" s="18" t="s">
        <v>30</v>
      </c>
      <c r="B51" s="59">
        <v>67</v>
      </c>
      <c r="C51" s="59">
        <v>22</v>
      </c>
      <c r="D51" s="59">
        <v>4</v>
      </c>
      <c r="E51" s="59">
        <v>2</v>
      </c>
      <c r="F51" s="11">
        <v>95</v>
      </c>
    </row>
    <row r="52" spans="1:6" ht="25.5">
      <c r="A52" s="18" t="s">
        <v>31</v>
      </c>
      <c r="B52" s="59">
        <v>69</v>
      </c>
      <c r="C52" s="59">
        <v>22</v>
      </c>
      <c r="D52" s="59">
        <v>4</v>
      </c>
      <c r="E52" s="59">
        <v>2</v>
      </c>
      <c r="F52" s="11">
        <v>97</v>
      </c>
    </row>
    <row r="53" spans="2:6" ht="12.75">
      <c r="B53" s="59">
        <v>0</v>
      </c>
      <c r="C53" s="59">
        <v>0</v>
      </c>
      <c r="D53" s="59">
        <v>0</v>
      </c>
      <c r="E53" s="59">
        <v>0</v>
      </c>
      <c r="F53" s="11"/>
    </row>
    <row r="54" spans="1:6" ht="38.25">
      <c r="A54" s="18" t="s">
        <v>29</v>
      </c>
      <c r="B54" s="58">
        <v>149954</v>
      </c>
      <c r="C54" s="58">
        <v>215199</v>
      </c>
      <c r="D54" s="58">
        <v>122458</v>
      </c>
      <c r="E54" s="58">
        <v>177891</v>
      </c>
      <c r="F54" s="11">
        <v>665502</v>
      </c>
    </row>
    <row r="55" spans="1:6" ht="12.75">
      <c r="A55" s="1" t="s">
        <v>32</v>
      </c>
      <c r="B55" s="58">
        <v>155153</v>
      </c>
      <c r="C55" s="58">
        <v>215199</v>
      </c>
      <c r="D55" s="58">
        <v>122458</v>
      </c>
      <c r="E55" s="58">
        <v>177891</v>
      </c>
      <c r="F55" s="11">
        <v>670701</v>
      </c>
    </row>
    <row r="56" spans="1:6" ht="13.5" thickBot="1">
      <c r="A56" s="4"/>
      <c r="B56" s="4"/>
      <c r="C56" s="4"/>
      <c r="D56" s="4"/>
      <c r="E56" s="4"/>
      <c r="F56" s="5"/>
    </row>
    <row r="57" ht="12.75">
      <c r="A57" s="19" t="str">
        <f>'A.1'!A57</f>
        <v>FUENTE: Ministerio de Hacienda y Administraciones Públicas</v>
      </c>
    </row>
    <row r="58" ht="12.75">
      <c r="A58" s="19" t="s">
        <v>113</v>
      </c>
    </row>
    <row r="59" spans="1:6" ht="12.75">
      <c r="A59" s="19"/>
      <c r="B59" s="10"/>
      <c r="C59" s="10"/>
      <c r="D59" s="10"/>
      <c r="E59" s="10"/>
      <c r="F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7" r:id="rId1"/>
</worksheet>
</file>

<file path=xl/worksheets/sheet21.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F7" sqref="F7"/>
    </sheetView>
  </sheetViews>
  <sheetFormatPr defaultColWidth="11.00390625" defaultRowHeight="12.75"/>
  <cols>
    <col min="1" max="1" width="37.00390625" style="1" customWidth="1"/>
    <col min="2" max="5" width="20.7109375" style="1" customWidth="1"/>
    <col min="6" max="6" width="20.7109375" style="2" customWidth="1"/>
    <col min="7" max="16384" width="11.00390625" style="1" customWidth="1"/>
  </cols>
  <sheetData>
    <row r="1" spans="1:10" ht="20.25">
      <c r="A1" s="22" t="s">
        <v>112</v>
      </c>
      <c r="B1" s="23"/>
      <c r="C1" s="23"/>
      <c r="D1" s="24"/>
      <c r="E1" s="28"/>
      <c r="F1" s="28"/>
      <c r="G1" s="28"/>
      <c r="H1" s="28"/>
      <c r="J1" s="2"/>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58</v>
      </c>
      <c r="D5" s="28"/>
      <c r="E5" s="28"/>
      <c r="F5" s="28"/>
      <c r="G5" s="28"/>
      <c r="H5" s="28"/>
      <c r="I5" s="28"/>
      <c r="J5" s="33"/>
    </row>
    <row r="6" spans="6:10" ht="12.75" customHeight="1">
      <c r="F6" s="1"/>
      <c r="J6" s="3"/>
    </row>
    <row r="7" spans="1:10" ht="14.25" customHeight="1">
      <c r="A7" s="13" t="s">
        <v>135</v>
      </c>
      <c r="F7" s="1"/>
      <c r="J7" s="3"/>
    </row>
    <row r="8" spans="1:10" ht="15" customHeight="1">
      <c r="A8" s="13" t="s">
        <v>37</v>
      </c>
      <c r="F8" s="1"/>
      <c r="J8" s="2"/>
    </row>
    <row r="9" ht="13.5" thickBot="1"/>
    <row r="10" spans="1:6" ht="24.75" customHeight="1" thickBot="1">
      <c r="A10" s="14"/>
      <c r="B10" s="15" t="s">
        <v>38</v>
      </c>
      <c r="C10" s="15" t="s">
        <v>39</v>
      </c>
      <c r="D10" s="15" t="s">
        <v>40</v>
      </c>
      <c r="E10" s="15" t="s">
        <v>41</v>
      </c>
      <c r="F10" s="16" t="s">
        <v>42</v>
      </c>
    </row>
    <row r="11" spans="1:5" ht="12.75">
      <c r="A11" s="3"/>
      <c r="B11" s="3"/>
      <c r="C11" s="3"/>
      <c r="D11" s="3"/>
      <c r="E11" s="3"/>
    </row>
    <row r="12" spans="1:5" ht="12.75">
      <c r="A12" s="3"/>
      <c r="B12" s="3"/>
      <c r="C12" s="3"/>
      <c r="D12" s="3"/>
      <c r="E12" s="3"/>
    </row>
    <row r="13" ht="15">
      <c r="A13" s="17" t="s">
        <v>18</v>
      </c>
    </row>
    <row r="14" ht="12.75">
      <c r="A14" s="3"/>
    </row>
    <row r="15" spans="1:6" ht="12.75">
      <c r="A15" s="9" t="s">
        <v>24</v>
      </c>
      <c r="B15" s="11">
        <v>100632.63923999999</v>
      </c>
      <c r="C15" s="11">
        <v>88543.66082</v>
      </c>
      <c r="D15" s="11">
        <v>175958.19364</v>
      </c>
      <c r="E15" s="11">
        <v>1072691.1718700002</v>
      </c>
      <c r="F15" s="11">
        <v>1437825.66557</v>
      </c>
    </row>
    <row r="16" spans="1:6" ht="12.75">
      <c r="A16" s="1" t="s">
        <v>19</v>
      </c>
      <c r="B16" s="58">
        <v>49363.19408000001</v>
      </c>
      <c r="C16" s="58">
        <v>48614.4642</v>
      </c>
      <c r="D16" s="58">
        <v>95854.01543000001</v>
      </c>
      <c r="E16" s="58">
        <v>513813.94973</v>
      </c>
      <c r="F16" s="11">
        <v>707645.62344</v>
      </c>
    </row>
    <row r="17" spans="1:6" ht="12.75">
      <c r="A17" s="1" t="s">
        <v>20</v>
      </c>
      <c r="B17" s="58">
        <v>38429.17394999999</v>
      </c>
      <c r="C17" s="58">
        <v>32098.314169999998</v>
      </c>
      <c r="D17" s="58">
        <v>60866.68452</v>
      </c>
      <c r="E17" s="58">
        <v>347905.74686</v>
      </c>
      <c r="F17" s="11">
        <v>479299.9195</v>
      </c>
    </row>
    <row r="18" spans="1:6" ht="12.75">
      <c r="A18" s="1" t="s">
        <v>21</v>
      </c>
      <c r="B18" s="58">
        <v>3165.159330000001</v>
      </c>
      <c r="C18" s="58">
        <v>1479.64104</v>
      </c>
      <c r="D18" s="58">
        <v>4197.45227</v>
      </c>
      <c r="E18" s="58">
        <v>47595.83555999999</v>
      </c>
      <c r="F18" s="11">
        <v>56438.08819999999</v>
      </c>
    </row>
    <row r="19" spans="1:6" ht="12.75">
      <c r="A19" s="1" t="s">
        <v>12</v>
      </c>
      <c r="B19" s="58">
        <v>9675.11188</v>
      </c>
      <c r="C19" s="58">
        <v>6351.2414100000005</v>
      </c>
      <c r="D19" s="58">
        <v>15040.04142</v>
      </c>
      <c r="E19" s="58">
        <v>163375.63972000004</v>
      </c>
      <c r="F19" s="11">
        <v>194442.03443000003</v>
      </c>
    </row>
    <row r="20" spans="2:6" ht="12.75">
      <c r="B20" s="58">
        <v>0</v>
      </c>
      <c r="C20" s="58">
        <v>0</v>
      </c>
      <c r="D20" s="58">
        <v>0</v>
      </c>
      <c r="E20" s="58">
        <v>0</v>
      </c>
      <c r="F20" s="11"/>
    </row>
    <row r="21" spans="1:6" ht="12.75">
      <c r="A21" s="9" t="s">
        <v>26</v>
      </c>
      <c r="B21" s="11">
        <v>34766.57836000001</v>
      </c>
      <c r="C21" s="11">
        <v>11496.687189999999</v>
      </c>
      <c r="D21" s="11">
        <v>57052.19513000001</v>
      </c>
      <c r="E21" s="11">
        <v>205543.18626</v>
      </c>
      <c r="F21" s="11">
        <v>308858.64694</v>
      </c>
    </row>
    <row r="22" spans="1:6" ht="12.75">
      <c r="A22" s="1" t="s">
        <v>22</v>
      </c>
      <c r="B22" s="58">
        <v>34607.093960000006</v>
      </c>
      <c r="C22" s="58">
        <v>11467.51263</v>
      </c>
      <c r="D22" s="58">
        <v>56393.99001000001</v>
      </c>
      <c r="E22" s="58">
        <v>192212.0236</v>
      </c>
      <c r="F22" s="11">
        <v>294680.6202</v>
      </c>
    </row>
    <row r="23" spans="1:6" ht="12.75">
      <c r="A23" s="1" t="s">
        <v>14</v>
      </c>
      <c r="B23" s="58">
        <v>159.4844</v>
      </c>
      <c r="C23" s="58">
        <v>29.174559999999996</v>
      </c>
      <c r="D23" s="58">
        <v>658.20512</v>
      </c>
      <c r="E23" s="58">
        <v>13331.162659999996</v>
      </c>
      <c r="F23" s="11">
        <v>14178.026739999996</v>
      </c>
    </row>
    <row r="24" spans="2:6" ht="12.75">
      <c r="B24" s="58">
        <v>0</v>
      </c>
      <c r="C24" s="58">
        <v>0</v>
      </c>
      <c r="D24" s="58">
        <v>0</v>
      </c>
      <c r="E24" s="58">
        <v>0</v>
      </c>
      <c r="F24" s="11"/>
    </row>
    <row r="25" spans="1:6" ht="12.75">
      <c r="A25" s="9" t="s">
        <v>28</v>
      </c>
      <c r="B25" s="11">
        <v>3680.64186</v>
      </c>
      <c r="C25" s="11">
        <v>5065.359170000001</v>
      </c>
      <c r="D25" s="11">
        <v>21563.20021</v>
      </c>
      <c r="E25" s="11">
        <v>62240.48456</v>
      </c>
      <c r="F25" s="11">
        <v>92549.68579999999</v>
      </c>
    </row>
    <row r="26" spans="1:6" ht="12.75">
      <c r="A26" s="1" t="s">
        <v>15</v>
      </c>
      <c r="B26" s="58">
        <v>10.851</v>
      </c>
      <c r="C26" s="58">
        <v>102.17738</v>
      </c>
      <c r="D26" s="58">
        <v>732.32187</v>
      </c>
      <c r="E26" s="58">
        <v>5427.153090000001</v>
      </c>
      <c r="F26" s="11">
        <v>6272.503340000001</v>
      </c>
    </row>
    <row r="27" spans="1:6" ht="12.75">
      <c r="A27" s="1" t="s">
        <v>16</v>
      </c>
      <c r="B27" s="58">
        <v>3669.79086</v>
      </c>
      <c r="C27" s="58">
        <v>4963.181790000001</v>
      </c>
      <c r="D27" s="58">
        <v>20830.87834</v>
      </c>
      <c r="E27" s="58">
        <v>56813.33147</v>
      </c>
      <c r="F27" s="11">
        <v>86277.18246</v>
      </c>
    </row>
    <row r="28" spans="2:6" ht="12.75">
      <c r="B28" s="58">
        <v>0</v>
      </c>
      <c r="C28" s="58">
        <v>0</v>
      </c>
      <c r="D28" s="58">
        <v>0</v>
      </c>
      <c r="E28" s="58">
        <v>0</v>
      </c>
      <c r="F28" s="11"/>
    </row>
    <row r="29" spans="1:6" ht="12.75">
      <c r="A29" s="9" t="s">
        <v>23</v>
      </c>
      <c r="B29" s="11">
        <v>139079.85946</v>
      </c>
      <c r="C29" s="11">
        <v>105105.70718</v>
      </c>
      <c r="D29" s="11">
        <v>254573.58898000003</v>
      </c>
      <c r="E29" s="11">
        <v>1340474.84269</v>
      </c>
      <c r="F29" s="11">
        <v>1839233.9983100002</v>
      </c>
    </row>
    <row r="30" spans="1:6" ht="12.75">
      <c r="A30" s="3"/>
      <c r="B30" s="62">
        <v>0</v>
      </c>
      <c r="C30" s="62">
        <v>0</v>
      </c>
      <c r="D30" s="62">
        <v>0</v>
      </c>
      <c r="E30" s="62">
        <v>0</v>
      </c>
      <c r="F30" s="62"/>
    </row>
    <row r="31" spans="1:6" ht="12.75">
      <c r="A31" s="3"/>
      <c r="B31" s="62">
        <v>0</v>
      </c>
      <c r="C31" s="62">
        <v>0</v>
      </c>
      <c r="D31" s="62">
        <v>0</v>
      </c>
      <c r="E31" s="62">
        <v>0</v>
      </c>
      <c r="F31" s="62"/>
    </row>
    <row r="32" spans="1:6" ht="15">
      <c r="A32" s="17" t="s">
        <v>9</v>
      </c>
      <c r="B32" s="62">
        <v>0</v>
      </c>
      <c r="C32" s="62">
        <v>0</v>
      </c>
      <c r="D32" s="62">
        <v>0</v>
      </c>
      <c r="E32" s="62">
        <v>0</v>
      </c>
      <c r="F32" s="62"/>
    </row>
    <row r="33" spans="1:6" ht="12.75">
      <c r="A33" s="3"/>
      <c r="B33" s="62">
        <v>0</v>
      </c>
      <c r="C33" s="62">
        <v>0</v>
      </c>
      <c r="D33" s="62">
        <v>0</v>
      </c>
      <c r="E33" s="62">
        <v>0</v>
      </c>
      <c r="F33" s="62"/>
    </row>
    <row r="34" spans="1:6" ht="12.75">
      <c r="A34" s="9" t="s">
        <v>24</v>
      </c>
      <c r="B34" s="11">
        <v>117754.20476000002</v>
      </c>
      <c r="C34" s="11">
        <v>120478.17846000002</v>
      </c>
      <c r="D34" s="11">
        <v>201432.07155</v>
      </c>
      <c r="E34" s="11">
        <v>1242211.5859200002</v>
      </c>
      <c r="F34" s="11">
        <v>1681876.0406900002</v>
      </c>
    </row>
    <row r="35" spans="1:6" ht="12.75">
      <c r="A35" s="1" t="s">
        <v>10</v>
      </c>
      <c r="B35" s="58">
        <v>40179.361240000006</v>
      </c>
      <c r="C35" s="58">
        <v>67496.78696000001</v>
      </c>
      <c r="D35" s="58">
        <v>80817.24806</v>
      </c>
      <c r="E35" s="58">
        <v>566901.7381800001</v>
      </c>
      <c r="F35" s="11">
        <v>755395.1344400002</v>
      </c>
    </row>
    <row r="36" spans="1:6" ht="12.75">
      <c r="A36" s="1" t="s">
        <v>25</v>
      </c>
      <c r="B36" s="58">
        <v>2299.9458800000016</v>
      </c>
      <c r="C36" s="58">
        <v>2070.00533</v>
      </c>
      <c r="D36" s="58">
        <v>4030.7271</v>
      </c>
      <c r="E36" s="58">
        <v>38131.54247</v>
      </c>
      <c r="F36" s="11">
        <v>46532.22078</v>
      </c>
    </row>
    <row r="37" spans="1:6" ht="12.75">
      <c r="A37" s="1" t="s">
        <v>11</v>
      </c>
      <c r="B37" s="58">
        <v>20030.071429999996</v>
      </c>
      <c r="C37" s="58">
        <v>19508.83591</v>
      </c>
      <c r="D37" s="58">
        <v>45159.77166</v>
      </c>
      <c r="E37" s="58">
        <v>213321.00903000002</v>
      </c>
      <c r="F37" s="11">
        <v>298019.68803</v>
      </c>
    </row>
    <row r="38" spans="1:6" ht="12.75">
      <c r="A38" s="1" t="s">
        <v>12</v>
      </c>
      <c r="B38" s="58">
        <v>52142.72274000001</v>
      </c>
      <c r="C38" s="58">
        <v>29563.269850000004</v>
      </c>
      <c r="D38" s="58">
        <v>67384.2363</v>
      </c>
      <c r="E38" s="58">
        <v>364788.97135</v>
      </c>
      <c r="F38" s="11">
        <v>513879.20024000003</v>
      </c>
    </row>
    <row r="39" spans="1:6" ht="12.75">
      <c r="A39" s="1" t="s">
        <v>13</v>
      </c>
      <c r="B39" s="58">
        <v>3102.1034700000023</v>
      </c>
      <c r="C39" s="58">
        <v>1839.2804099999998</v>
      </c>
      <c r="D39" s="58">
        <v>4040.0884300000002</v>
      </c>
      <c r="E39" s="58">
        <v>59068.32489</v>
      </c>
      <c r="F39" s="11">
        <v>68049.7972</v>
      </c>
    </row>
    <row r="40" spans="2:6" ht="12.75">
      <c r="B40" s="59">
        <v>0</v>
      </c>
      <c r="C40" s="59">
        <v>0</v>
      </c>
      <c r="D40" s="59">
        <v>0</v>
      </c>
      <c r="E40" s="59">
        <v>0</v>
      </c>
      <c r="F40" s="21"/>
    </row>
    <row r="41" spans="1:6" ht="12.75">
      <c r="A41" s="9" t="s">
        <v>26</v>
      </c>
      <c r="B41" s="11">
        <v>30601.863320000004</v>
      </c>
      <c r="C41" s="11">
        <v>6860.91287</v>
      </c>
      <c r="D41" s="11">
        <v>17897.8551</v>
      </c>
      <c r="E41" s="11">
        <v>73923.73912</v>
      </c>
      <c r="F41" s="11">
        <v>129284.37041</v>
      </c>
    </row>
    <row r="42" spans="1:6" ht="12.75">
      <c r="A42" s="1" t="s">
        <v>27</v>
      </c>
      <c r="B42" s="58">
        <v>333.14728</v>
      </c>
      <c r="C42" s="58">
        <v>107.79602</v>
      </c>
      <c r="D42" s="58">
        <v>2016.2250900000001</v>
      </c>
      <c r="E42" s="58">
        <v>31413.646189999996</v>
      </c>
      <c r="F42" s="11">
        <v>33870.81458</v>
      </c>
    </row>
    <row r="43" spans="1:6" ht="12.75">
      <c r="A43" s="1" t="s">
        <v>14</v>
      </c>
      <c r="B43" s="58">
        <v>30268.716040000003</v>
      </c>
      <c r="C43" s="58">
        <v>6753.11685</v>
      </c>
      <c r="D43" s="58">
        <v>15881.630009999999</v>
      </c>
      <c r="E43" s="58">
        <v>42510.092930000006</v>
      </c>
      <c r="F43" s="11">
        <v>95413.55583000001</v>
      </c>
    </row>
    <row r="44" spans="2:6" ht="12.75">
      <c r="B44" s="59">
        <v>0</v>
      </c>
      <c r="C44" s="59">
        <v>0</v>
      </c>
      <c r="D44" s="59">
        <v>0</v>
      </c>
      <c r="E44" s="59">
        <v>0</v>
      </c>
      <c r="F44" s="21"/>
    </row>
    <row r="45" spans="1:6" ht="12.75">
      <c r="A45" s="9" t="s">
        <v>28</v>
      </c>
      <c r="B45" s="11">
        <v>31406.832260000006</v>
      </c>
      <c r="C45" s="11">
        <v>20148.854710000003</v>
      </c>
      <c r="D45" s="11">
        <v>22971.306330000003</v>
      </c>
      <c r="E45" s="11">
        <v>106131.86618000001</v>
      </c>
      <c r="F45" s="11">
        <v>180658.85948</v>
      </c>
    </row>
    <row r="46" spans="1:6" ht="12.75">
      <c r="A46" s="1" t="s">
        <v>15</v>
      </c>
      <c r="B46" s="58">
        <v>11.714540000000001</v>
      </c>
      <c r="C46" s="58">
        <v>157.99711</v>
      </c>
      <c r="D46" s="58">
        <v>784.96267</v>
      </c>
      <c r="E46" s="58">
        <v>3424.89971</v>
      </c>
      <c r="F46" s="11">
        <v>4379.57403</v>
      </c>
    </row>
    <row r="47" spans="1:6" ht="12.75">
      <c r="A47" s="1" t="s">
        <v>16</v>
      </c>
      <c r="B47" s="58">
        <v>31395.117720000006</v>
      </c>
      <c r="C47" s="58">
        <v>19990.857600000003</v>
      </c>
      <c r="D47" s="58">
        <v>22186.343660000002</v>
      </c>
      <c r="E47" s="58">
        <v>102706.96647000001</v>
      </c>
      <c r="F47" s="11">
        <v>176279.28545000002</v>
      </c>
    </row>
    <row r="48" spans="2:6" ht="12.75">
      <c r="B48" s="11">
        <v>0</v>
      </c>
      <c r="C48" s="11">
        <v>0</v>
      </c>
      <c r="D48" s="11">
        <v>0</v>
      </c>
      <c r="E48" s="11">
        <v>0</v>
      </c>
      <c r="F48" s="11"/>
    </row>
    <row r="49" spans="1:6" ht="12.75">
      <c r="A49" s="9" t="s">
        <v>17</v>
      </c>
      <c r="B49" s="11">
        <v>179762.90034000002</v>
      </c>
      <c r="C49" s="11">
        <v>147487.94604000004</v>
      </c>
      <c r="D49" s="11">
        <v>242301.23297999997</v>
      </c>
      <c r="E49" s="11">
        <v>1422267.1912200004</v>
      </c>
      <c r="F49" s="11">
        <v>1991819.2705800002</v>
      </c>
    </row>
    <row r="50" spans="2:6" ht="12.75">
      <c r="B50" s="59">
        <v>0</v>
      </c>
      <c r="C50" s="59">
        <v>0</v>
      </c>
      <c r="D50" s="59">
        <v>0</v>
      </c>
      <c r="E50" s="59">
        <v>0</v>
      </c>
      <c r="F50" s="21"/>
    </row>
    <row r="51" spans="1:6" ht="25.5">
      <c r="A51" s="18" t="s">
        <v>30</v>
      </c>
      <c r="B51" s="59">
        <v>73</v>
      </c>
      <c r="C51" s="59">
        <v>12</v>
      </c>
      <c r="D51" s="59">
        <v>8</v>
      </c>
      <c r="E51" s="59">
        <v>8</v>
      </c>
      <c r="F51" s="11">
        <v>101</v>
      </c>
    </row>
    <row r="52" spans="1:6" ht="25.5">
      <c r="A52" s="18" t="s">
        <v>31</v>
      </c>
      <c r="B52" s="59">
        <v>73</v>
      </c>
      <c r="C52" s="59">
        <v>12</v>
      </c>
      <c r="D52" s="59">
        <v>8</v>
      </c>
      <c r="E52" s="59">
        <v>8</v>
      </c>
      <c r="F52" s="11">
        <v>101</v>
      </c>
    </row>
    <row r="53" spans="2:6" ht="12.75">
      <c r="B53" s="59">
        <v>0</v>
      </c>
      <c r="C53" s="59">
        <v>0</v>
      </c>
      <c r="D53" s="59">
        <v>0</v>
      </c>
      <c r="E53" s="59">
        <v>0</v>
      </c>
      <c r="F53" s="11"/>
    </row>
    <row r="54" spans="1:6" ht="38.25">
      <c r="A54" s="18" t="s">
        <v>29</v>
      </c>
      <c r="B54" s="58">
        <v>138079</v>
      </c>
      <c r="C54" s="58">
        <v>107209</v>
      </c>
      <c r="D54" s="58">
        <v>246843</v>
      </c>
      <c r="E54" s="58">
        <v>1134648</v>
      </c>
      <c r="F54" s="11">
        <v>1626779</v>
      </c>
    </row>
    <row r="55" spans="1:6" ht="12.75">
      <c r="A55" s="1" t="s">
        <v>32</v>
      </c>
      <c r="B55" s="58">
        <v>138079</v>
      </c>
      <c r="C55" s="58">
        <v>107209</v>
      </c>
      <c r="D55" s="58">
        <v>246843</v>
      </c>
      <c r="E55" s="58">
        <v>1134648</v>
      </c>
      <c r="F55" s="11">
        <v>1626779</v>
      </c>
    </row>
    <row r="56" spans="1:6" ht="13.5" thickBot="1">
      <c r="A56" s="4"/>
      <c r="B56" s="4"/>
      <c r="C56" s="4"/>
      <c r="D56" s="4"/>
      <c r="E56" s="4"/>
      <c r="F56" s="5"/>
    </row>
    <row r="57" ht="12.75">
      <c r="A57" s="19" t="str">
        <f>'A.1'!A57</f>
        <v>FUENTE: Ministerio de Hacienda y Administraciones Públicas</v>
      </c>
    </row>
    <row r="58" ht="12.75">
      <c r="A58" s="19" t="s">
        <v>113</v>
      </c>
    </row>
    <row r="59" spans="1:6" ht="12.75">
      <c r="A59" s="19"/>
      <c r="B59" s="10"/>
      <c r="C59" s="10"/>
      <c r="D59" s="10"/>
      <c r="E59" s="10"/>
      <c r="F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6" r:id="rId1"/>
</worksheet>
</file>

<file path=xl/worksheets/sheet22.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F5" sqref="F5"/>
    </sheetView>
  </sheetViews>
  <sheetFormatPr defaultColWidth="11.00390625" defaultRowHeight="12.75"/>
  <cols>
    <col min="1" max="1" width="37.00390625" style="1" customWidth="1"/>
    <col min="2" max="5" width="20.7109375" style="1" customWidth="1"/>
    <col min="6" max="6" width="20.7109375" style="2" customWidth="1"/>
    <col min="7" max="16384" width="11.00390625" style="1" customWidth="1"/>
  </cols>
  <sheetData>
    <row r="1" spans="1:10" ht="20.25">
      <c r="A1" s="22" t="s">
        <v>112</v>
      </c>
      <c r="B1" s="23"/>
      <c r="C1" s="23"/>
      <c r="D1" s="24"/>
      <c r="E1" s="28"/>
      <c r="F1" s="28"/>
      <c r="G1" s="28"/>
      <c r="H1" s="28"/>
      <c r="J1" s="2"/>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56</v>
      </c>
      <c r="D5" s="28"/>
      <c r="E5" s="28"/>
      <c r="F5" s="28"/>
      <c r="G5" s="28"/>
      <c r="H5" s="28"/>
      <c r="I5" s="28"/>
      <c r="J5" s="33"/>
    </row>
    <row r="6" spans="6:10" ht="12.75" customHeight="1">
      <c r="F6" s="1"/>
      <c r="J6" s="3"/>
    </row>
    <row r="7" spans="1:10" ht="14.25" customHeight="1">
      <c r="A7" s="13" t="s">
        <v>136</v>
      </c>
      <c r="F7" s="1"/>
      <c r="J7" s="3"/>
    </row>
    <row r="8" spans="1:10" ht="15" customHeight="1">
      <c r="A8" s="13" t="s">
        <v>37</v>
      </c>
      <c r="F8" s="1"/>
      <c r="J8" s="2"/>
    </row>
    <row r="9" ht="13.5" thickBot="1"/>
    <row r="10" spans="1:6" ht="24.75" customHeight="1" thickBot="1">
      <c r="A10" s="14"/>
      <c r="B10" s="15" t="s">
        <v>38</v>
      </c>
      <c r="C10" s="15" t="s">
        <v>39</v>
      </c>
      <c r="D10" s="15" t="s">
        <v>40</v>
      </c>
      <c r="E10" s="15" t="s">
        <v>41</v>
      </c>
      <c r="F10" s="16" t="s">
        <v>42</v>
      </c>
    </row>
    <row r="11" spans="1:5" ht="12.75">
      <c r="A11" s="3"/>
      <c r="B11" s="3"/>
      <c r="C11" s="3"/>
      <c r="D11" s="3"/>
      <c r="E11" s="3"/>
    </row>
    <row r="12" spans="1:5" ht="12.75">
      <c r="A12" s="3"/>
      <c r="B12" s="3"/>
      <c r="C12" s="3"/>
      <c r="D12" s="3"/>
      <c r="E12" s="3"/>
    </row>
    <row r="13" ht="15">
      <c r="A13" s="17" t="s">
        <v>18</v>
      </c>
    </row>
    <row r="14" ht="12.75">
      <c r="A14" s="3"/>
    </row>
    <row r="15" spans="1:6" ht="12.75">
      <c r="A15" s="9" t="s">
        <v>24</v>
      </c>
      <c r="B15" s="11">
        <v>78157.96142</v>
      </c>
      <c r="C15" s="11">
        <v>295266.53488000005</v>
      </c>
      <c r="D15" s="11">
        <v>258484.15970000005</v>
      </c>
      <c r="E15" s="11">
        <v>829921.30701</v>
      </c>
      <c r="F15" s="11">
        <v>1461829.96301</v>
      </c>
    </row>
    <row r="16" spans="1:6" ht="12.75">
      <c r="A16" s="1" t="s">
        <v>19</v>
      </c>
      <c r="B16" s="58">
        <v>43588.51416</v>
      </c>
      <c r="C16" s="58">
        <v>176419.40071000005</v>
      </c>
      <c r="D16" s="58">
        <v>141237.04522</v>
      </c>
      <c r="E16" s="58">
        <v>405253.87125</v>
      </c>
      <c r="F16" s="11">
        <v>766498.83134</v>
      </c>
    </row>
    <row r="17" spans="1:6" ht="12.75">
      <c r="A17" s="1" t="s">
        <v>20</v>
      </c>
      <c r="B17" s="58">
        <v>27743.327260000005</v>
      </c>
      <c r="C17" s="58">
        <v>86354.87835999999</v>
      </c>
      <c r="D17" s="58">
        <v>85717.35550000002</v>
      </c>
      <c r="E17" s="58">
        <v>200712.06927</v>
      </c>
      <c r="F17" s="11">
        <v>400527.63039000006</v>
      </c>
    </row>
    <row r="18" spans="1:6" ht="12.75">
      <c r="A18" s="1" t="s">
        <v>21</v>
      </c>
      <c r="B18" s="58">
        <v>1423.23736</v>
      </c>
      <c r="C18" s="58">
        <v>11103.128430000004</v>
      </c>
      <c r="D18" s="58">
        <v>7140.981959999999</v>
      </c>
      <c r="E18" s="58">
        <v>14694.86394</v>
      </c>
      <c r="F18" s="11">
        <v>34362.21169</v>
      </c>
    </row>
    <row r="19" spans="1:6" ht="12.75">
      <c r="A19" s="1" t="s">
        <v>12</v>
      </c>
      <c r="B19" s="58">
        <v>5402.882640000002</v>
      </c>
      <c r="C19" s="58">
        <v>21389.127380000005</v>
      </c>
      <c r="D19" s="58">
        <v>24388.77702</v>
      </c>
      <c r="E19" s="58">
        <v>209260.50255</v>
      </c>
      <c r="F19" s="11">
        <v>260441.28959</v>
      </c>
    </row>
    <row r="20" spans="2:6" ht="12.75">
      <c r="B20" s="58">
        <v>0</v>
      </c>
      <c r="C20" s="58">
        <v>0</v>
      </c>
      <c r="D20" s="58">
        <v>0</v>
      </c>
      <c r="E20" s="58">
        <v>0</v>
      </c>
      <c r="F20" s="11"/>
    </row>
    <row r="21" spans="1:6" ht="12.75">
      <c r="A21" s="9" t="s">
        <v>26</v>
      </c>
      <c r="B21" s="11">
        <v>22372.50608</v>
      </c>
      <c r="C21" s="11">
        <v>43711.980240000004</v>
      </c>
      <c r="D21" s="11">
        <v>58934.1619</v>
      </c>
      <c r="E21" s="11">
        <v>175249.90158</v>
      </c>
      <c r="F21" s="11">
        <v>300268.54980000004</v>
      </c>
    </row>
    <row r="22" spans="1:6" ht="12.75">
      <c r="A22" s="1" t="s">
        <v>22</v>
      </c>
      <c r="B22" s="58">
        <v>21998.34235</v>
      </c>
      <c r="C22" s="58">
        <v>42580.15439</v>
      </c>
      <c r="D22" s="58">
        <v>58070.16854</v>
      </c>
      <c r="E22" s="58">
        <v>160792.22505</v>
      </c>
      <c r="F22" s="11">
        <v>283440.89033</v>
      </c>
    </row>
    <row r="23" spans="1:6" ht="12.75">
      <c r="A23" s="1" t="s">
        <v>14</v>
      </c>
      <c r="B23" s="58">
        <v>374.16373000000004</v>
      </c>
      <c r="C23" s="58">
        <v>1131.8258500000002</v>
      </c>
      <c r="D23" s="58">
        <v>863.9933599999999</v>
      </c>
      <c r="E23" s="58">
        <v>14457.676529999999</v>
      </c>
      <c r="F23" s="11">
        <v>16827.65947</v>
      </c>
    </row>
    <row r="24" spans="2:6" ht="12.75">
      <c r="B24" s="58">
        <v>0</v>
      </c>
      <c r="C24" s="58">
        <v>0</v>
      </c>
      <c r="D24" s="58">
        <v>0</v>
      </c>
      <c r="E24" s="58">
        <v>0</v>
      </c>
      <c r="F24" s="11"/>
    </row>
    <row r="25" spans="1:6" ht="12.75">
      <c r="A25" s="9" t="s">
        <v>28</v>
      </c>
      <c r="B25" s="11">
        <v>3074.87947</v>
      </c>
      <c r="C25" s="11">
        <v>21611.556769999996</v>
      </c>
      <c r="D25" s="11">
        <v>13146.486359999997</v>
      </c>
      <c r="E25" s="11">
        <v>23303.517770000002</v>
      </c>
      <c r="F25" s="11">
        <v>61136.44037</v>
      </c>
    </row>
    <row r="26" spans="1:6" ht="12.75">
      <c r="A26" s="1" t="s">
        <v>15</v>
      </c>
      <c r="B26" s="58">
        <v>56.52767</v>
      </c>
      <c r="C26" s="58">
        <v>3117.639420000001</v>
      </c>
      <c r="D26" s="58">
        <v>1563.8878300000001</v>
      </c>
      <c r="E26" s="58">
        <v>7866.36903</v>
      </c>
      <c r="F26" s="11">
        <v>12604.42395</v>
      </c>
    </row>
    <row r="27" spans="1:6" ht="12.75">
      <c r="A27" s="1" t="s">
        <v>16</v>
      </c>
      <c r="B27" s="58">
        <v>3018.3518</v>
      </c>
      <c r="C27" s="58">
        <v>18493.917349999996</v>
      </c>
      <c r="D27" s="58">
        <v>11582.598529999997</v>
      </c>
      <c r="E27" s="58">
        <v>15437.148740000002</v>
      </c>
      <c r="F27" s="11">
        <v>48532.01642</v>
      </c>
    </row>
    <row r="28" spans="2:6" ht="12.75">
      <c r="B28" s="58">
        <v>0</v>
      </c>
      <c r="C28" s="58">
        <v>0</v>
      </c>
      <c r="D28" s="58">
        <v>0</v>
      </c>
      <c r="E28" s="58">
        <v>0</v>
      </c>
      <c r="F28" s="11"/>
    </row>
    <row r="29" spans="1:6" ht="12.75">
      <c r="A29" s="9" t="s">
        <v>23</v>
      </c>
      <c r="B29" s="11">
        <v>103605.34697</v>
      </c>
      <c r="C29" s="11">
        <v>360590.07189</v>
      </c>
      <c r="D29" s="11">
        <v>330564.80796</v>
      </c>
      <c r="E29" s="11">
        <v>1028474.72636</v>
      </c>
      <c r="F29" s="11">
        <v>1823234.9531800002</v>
      </c>
    </row>
    <row r="30" spans="1:6" ht="12.75">
      <c r="A30" s="3"/>
      <c r="B30" s="62">
        <v>0</v>
      </c>
      <c r="C30" s="62">
        <v>0</v>
      </c>
      <c r="D30" s="62">
        <v>0</v>
      </c>
      <c r="E30" s="62">
        <v>0</v>
      </c>
      <c r="F30" s="62"/>
    </row>
    <row r="31" spans="1:6" ht="12.75">
      <c r="A31" s="3"/>
      <c r="B31" s="62">
        <v>0</v>
      </c>
      <c r="C31" s="62">
        <v>0</v>
      </c>
      <c r="D31" s="62">
        <v>0</v>
      </c>
      <c r="E31" s="62">
        <v>0</v>
      </c>
      <c r="F31" s="62"/>
    </row>
    <row r="32" spans="1:6" ht="15">
      <c r="A32" s="17" t="s">
        <v>9</v>
      </c>
      <c r="B32" s="62">
        <v>0</v>
      </c>
      <c r="C32" s="62">
        <v>0</v>
      </c>
      <c r="D32" s="62">
        <v>0</v>
      </c>
      <c r="E32" s="62">
        <v>0</v>
      </c>
      <c r="F32" s="62"/>
    </row>
    <row r="33" spans="1:6" ht="12.75">
      <c r="A33" s="3"/>
      <c r="B33" s="62">
        <v>0</v>
      </c>
      <c r="C33" s="62">
        <v>0</v>
      </c>
      <c r="D33" s="62">
        <v>0</v>
      </c>
      <c r="E33" s="62">
        <v>0</v>
      </c>
      <c r="F33" s="62"/>
    </row>
    <row r="34" spans="1:6" ht="12.75">
      <c r="A34" s="9" t="s">
        <v>24</v>
      </c>
      <c r="B34" s="11">
        <v>89835.11292999999</v>
      </c>
      <c r="C34" s="11">
        <v>352062.92935000005</v>
      </c>
      <c r="D34" s="11">
        <v>271386.59831000003</v>
      </c>
      <c r="E34" s="11">
        <v>909065.6259900001</v>
      </c>
      <c r="F34" s="11">
        <v>1622350.2665800003</v>
      </c>
    </row>
    <row r="35" spans="1:6" ht="12.75">
      <c r="A35" s="1" t="s">
        <v>10</v>
      </c>
      <c r="B35" s="58">
        <v>25751.35852</v>
      </c>
      <c r="C35" s="58">
        <v>135622.99891</v>
      </c>
      <c r="D35" s="58">
        <v>97890.85134000001</v>
      </c>
      <c r="E35" s="58">
        <v>362783.70988000004</v>
      </c>
      <c r="F35" s="11">
        <v>622048.9186500001</v>
      </c>
    </row>
    <row r="36" spans="1:6" ht="12.75">
      <c r="A36" s="1" t="s">
        <v>25</v>
      </c>
      <c r="B36" s="58">
        <v>1254.9653199999996</v>
      </c>
      <c r="C36" s="58">
        <v>4751.93137</v>
      </c>
      <c r="D36" s="58">
        <v>4358.17955</v>
      </c>
      <c r="E36" s="58">
        <v>34320.24253</v>
      </c>
      <c r="F36" s="11">
        <v>44685.31877</v>
      </c>
    </row>
    <row r="37" spans="1:6" ht="12.75">
      <c r="A37" s="1" t="s">
        <v>11</v>
      </c>
      <c r="B37" s="58">
        <v>10650.524779999998</v>
      </c>
      <c r="C37" s="58">
        <v>48358.08737000002</v>
      </c>
      <c r="D37" s="58">
        <v>53621.06850000001</v>
      </c>
      <c r="E37" s="58">
        <v>150984.12238999997</v>
      </c>
      <c r="F37" s="11">
        <v>263613.80304</v>
      </c>
    </row>
    <row r="38" spans="1:6" ht="12.75">
      <c r="A38" s="1" t="s">
        <v>12</v>
      </c>
      <c r="B38" s="58">
        <v>50905.04441999999</v>
      </c>
      <c r="C38" s="58">
        <v>160533.37075</v>
      </c>
      <c r="D38" s="58">
        <v>112423.97501</v>
      </c>
      <c r="E38" s="58">
        <v>338929.83842000004</v>
      </c>
      <c r="F38" s="11">
        <v>662792.2286</v>
      </c>
    </row>
    <row r="39" spans="1:6" ht="12.75">
      <c r="A39" s="1" t="s">
        <v>13</v>
      </c>
      <c r="B39" s="58">
        <v>1273.2198899999999</v>
      </c>
      <c r="C39" s="58">
        <v>2796.5409499999996</v>
      </c>
      <c r="D39" s="58">
        <v>3092.5239100000003</v>
      </c>
      <c r="E39" s="58">
        <v>22047.71277</v>
      </c>
      <c r="F39" s="11">
        <v>29209.997519999997</v>
      </c>
    </row>
    <row r="40" spans="2:6" ht="12.75">
      <c r="B40" s="59">
        <v>0</v>
      </c>
      <c r="C40" s="59">
        <v>0</v>
      </c>
      <c r="D40" s="59">
        <v>0</v>
      </c>
      <c r="E40" s="59">
        <v>0</v>
      </c>
      <c r="F40" s="21"/>
    </row>
    <row r="41" spans="1:6" ht="12.75">
      <c r="A41" s="9" t="s">
        <v>26</v>
      </c>
      <c r="B41" s="11">
        <v>14237.840400000001</v>
      </c>
      <c r="C41" s="11">
        <v>26822.775730000005</v>
      </c>
      <c r="D41" s="11">
        <v>27194.15819</v>
      </c>
      <c r="E41" s="11">
        <v>57258.91704</v>
      </c>
      <c r="F41" s="11">
        <v>125513.69136</v>
      </c>
    </row>
    <row r="42" spans="1:6" ht="12.75">
      <c r="A42" s="1" t="s">
        <v>27</v>
      </c>
      <c r="B42" s="58">
        <v>703.4708</v>
      </c>
      <c r="C42" s="58">
        <v>704.6277299999999</v>
      </c>
      <c r="D42" s="58">
        <v>3131.45981</v>
      </c>
      <c r="E42" s="58">
        <v>19897.727420000003</v>
      </c>
      <c r="F42" s="11">
        <v>24437.285760000002</v>
      </c>
    </row>
    <row r="43" spans="1:6" ht="12.75">
      <c r="A43" s="1" t="s">
        <v>14</v>
      </c>
      <c r="B43" s="58">
        <v>13534.369600000002</v>
      </c>
      <c r="C43" s="58">
        <v>26118.148000000005</v>
      </c>
      <c r="D43" s="58">
        <v>24062.698379999998</v>
      </c>
      <c r="E43" s="58">
        <v>37361.18962</v>
      </c>
      <c r="F43" s="11">
        <v>101076.4056</v>
      </c>
    </row>
    <row r="44" spans="2:6" ht="12.75">
      <c r="B44" s="59">
        <v>0</v>
      </c>
      <c r="C44" s="59">
        <v>0</v>
      </c>
      <c r="D44" s="59">
        <v>0</v>
      </c>
      <c r="E44" s="59">
        <v>0</v>
      </c>
      <c r="F44" s="21"/>
    </row>
    <row r="45" spans="1:6" ht="12.75">
      <c r="A45" s="9" t="s">
        <v>28</v>
      </c>
      <c r="B45" s="11">
        <v>17091.701859999997</v>
      </c>
      <c r="C45" s="11">
        <v>90334.28194999998</v>
      </c>
      <c r="D45" s="11">
        <v>7215.52916</v>
      </c>
      <c r="E45" s="11">
        <v>21924.61764</v>
      </c>
      <c r="F45" s="11">
        <v>136566.13060999996</v>
      </c>
    </row>
    <row r="46" spans="1:6" ht="12.75">
      <c r="A46" s="1" t="s">
        <v>15</v>
      </c>
      <c r="B46" s="58">
        <v>58.45319</v>
      </c>
      <c r="C46" s="58">
        <v>1038.6248600000004</v>
      </c>
      <c r="D46" s="58">
        <v>683.5948000000001</v>
      </c>
      <c r="E46" s="58">
        <v>3704.80065</v>
      </c>
      <c r="F46" s="11">
        <v>5485.4735</v>
      </c>
    </row>
    <row r="47" spans="1:6" ht="12.75">
      <c r="A47" s="1" t="s">
        <v>16</v>
      </c>
      <c r="B47" s="58">
        <v>17033.248669999997</v>
      </c>
      <c r="C47" s="58">
        <v>89295.65708999998</v>
      </c>
      <c r="D47" s="58">
        <v>6531.93436</v>
      </c>
      <c r="E47" s="58">
        <v>18219.81699</v>
      </c>
      <c r="F47" s="11">
        <v>131080.65710999997</v>
      </c>
    </row>
    <row r="48" spans="2:6" ht="12.75">
      <c r="B48" s="11">
        <v>0</v>
      </c>
      <c r="C48" s="11">
        <v>0</v>
      </c>
      <c r="D48" s="11">
        <v>0</v>
      </c>
      <c r="E48" s="11">
        <v>0</v>
      </c>
      <c r="F48" s="11"/>
    </row>
    <row r="49" spans="1:6" ht="12.75">
      <c r="A49" s="9" t="s">
        <v>17</v>
      </c>
      <c r="B49" s="11">
        <v>121164.65518999999</v>
      </c>
      <c r="C49" s="11">
        <v>469219.98703</v>
      </c>
      <c r="D49" s="11">
        <v>305796.28566</v>
      </c>
      <c r="E49" s="11">
        <v>988249.16067</v>
      </c>
      <c r="F49" s="11">
        <v>1884430.0885500002</v>
      </c>
    </row>
    <row r="50" spans="2:6" ht="12.75">
      <c r="B50" s="59">
        <v>0</v>
      </c>
      <c r="C50" s="59">
        <v>0</v>
      </c>
      <c r="D50" s="59">
        <v>0</v>
      </c>
      <c r="E50" s="59">
        <v>0</v>
      </c>
      <c r="F50" s="21"/>
    </row>
    <row r="51" spans="1:6" ht="25.5">
      <c r="A51" s="18" t="s">
        <v>30</v>
      </c>
      <c r="B51" s="59">
        <v>39</v>
      </c>
      <c r="C51" s="59">
        <v>49</v>
      </c>
      <c r="D51" s="59">
        <v>12</v>
      </c>
      <c r="E51" s="59">
        <v>4</v>
      </c>
      <c r="F51" s="11">
        <v>104</v>
      </c>
    </row>
    <row r="52" spans="1:6" ht="25.5">
      <c r="A52" s="18" t="s">
        <v>31</v>
      </c>
      <c r="B52" s="59">
        <v>39</v>
      </c>
      <c r="C52" s="59">
        <v>49</v>
      </c>
      <c r="D52" s="59">
        <v>12</v>
      </c>
      <c r="E52" s="59">
        <v>4</v>
      </c>
      <c r="F52" s="11">
        <v>104</v>
      </c>
    </row>
    <row r="53" spans="2:6" ht="12.75">
      <c r="B53" s="59">
        <v>0</v>
      </c>
      <c r="C53" s="59">
        <v>0</v>
      </c>
      <c r="D53" s="59">
        <v>0</v>
      </c>
      <c r="E53" s="59">
        <v>0</v>
      </c>
      <c r="F53" s="11"/>
    </row>
    <row r="54" spans="1:6" ht="38.25">
      <c r="A54" s="18" t="s">
        <v>29</v>
      </c>
      <c r="B54" s="58">
        <v>101725</v>
      </c>
      <c r="C54" s="58">
        <v>492992</v>
      </c>
      <c r="D54" s="58">
        <v>364076</v>
      </c>
      <c r="E54" s="58">
        <v>954826</v>
      </c>
      <c r="F54" s="11">
        <v>1913619</v>
      </c>
    </row>
    <row r="55" spans="1:6" ht="12.75">
      <c r="A55" s="1" t="s">
        <v>32</v>
      </c>
      <c r="B55" s="58">
        <v>101725</v>
      </c>
      <c r="C55" s="58">
        <v>492992</v>
      </c>
      <c r="D55" s="58">
        <v>364076</v>
      </c>
      <c r="E55" s="58">
        <v>954826</v>
      </c>
      <c r="F55" s="11">
        <v>1913619</v>
      </c>
    </row>
    <row r="56" spans="1:6" ht="13.5" thickBot="1">
      <c r="A56" s="4"/>
      <c r="B56" s="4"/>
      <c r="C56" s="4"/>
      <c r="D56" s="4"/>
      <c r="E56" s="4"/>
      <c r="F56" s="5"/>
    </row>
    <row r="57" ht="12.75">
      <c r="A57" s="19" t="str">
        <f>'A.1'!A57</f>
        <v>FUENTE: Ministerio de Hacienda y Administraciones Públicas</v>
      </c>
    </row>
    <row r="58" ht="12.75">
      <c r="A58" s="19" t="s">
        <v>113</v>
      </c>
    </row>
    <row r="59" spans="1:6" ht="12.75">
      <c r="A59" s="19"/>
      <c r="B59" s="10"/>
      <c r="C59" s="10"/>
      <c r="D59" s="10"/>
      <c r="E59" s="10"/>
      <c r="F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7" r:id="rId1"/>
</worksheet>
</file>

<file path=xl/worksheets/sheet23.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G6" sqref="G6"/>
    </sheetView>
  </sheetViews>
  <sheetFormatPr defaultColWidth="11.00390625" defaultRowHeight="12.75"/>
  <cols>
    <col min="1" max="1" width="37.00390625" style="1" customWidth="1"/>
    <col min="2" max="5" width="20.7109375" style="1" customWidth="1"/>
    <col min="6" max="6" width="20.7109375" style="2" customWidth="1"/>
    <col min="7" max="16384" width="11.00390625" style="1" customWidth="1"/>
  </cols>
  <sheetData>
    <row r="1" spans="1:10" ht="20.25">
      <c r="A1" s="22" t="s">
        <v>112</v>
      </c>
      <c r="B1" s="23"/>
      <c r="C1" s="23"/>
      <c r="D1" s="24"/>
      <c r="E1" s="28"/>
      <c r="F1" s="28"/>
      <c r="G1" s="28"/>
      <c r="H1" s="28"/>
      <c r="J1" s="2"/>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59</v>
      </c>
      <c r="D5" s="28"/>
      <c r="E5" s="28"/>
      <c r="F5" s="28"/>
      <c r="G5" s="28"/>
      <c r="H5" s="28"/>
      <c r="I5" s="28"/>
      <c r="J5" s="33"/>
    </row>
    <row r="6" spans="6:10" ht="12.75" customHeight="1">
      <c r="F6" s="1"/>
      <c r="J6" s="3"/>
    </row>
    <row r="7" spans="1:10" ht="14.25" customHeight="1">
      <c r="A7" s="13" t="s">
        <v>137</v>
      </c>
      <c r="F7" s="1"/>
      <c r="J7" s="3"/>
    </row>
    <row r="8" spans="1:10" ht="15" customHeight="1">
      <c r="A8" s="13" t="s">
        <v>37</v>
      </c>
      <c r="F8" s="1"/>
      <c r="J8" s="2"/>
    </row>
    <row r="9" ht="13.5" thickBot="1"/>
    <row r="10" spans="1:6" ht="24.75" customHeight="1" thickBot="1">
      <c r="A10" s="14"/>
      <c r="B10" s="15" t="s">
        <v>38</v>
      </c>
      <c r="C10" s="15" t="s">
        <v>39</v>
      </c>
      <c r="D10" s="15" t="s">
        <v>40</v>
      </c>
      <c r="E10" s="15" t="s">
        <v>41</v>
      </c>
      <c r="F10" s="16" t="s">
        <v>42</v>
      </c>
    </row>
    <row r="11" spans="1:5" ht="12.75">
      <c r="A11" s="3"/>
      <c r="B11" s="3"/>
      <c r="C11" s="3"/>
      <c r="D11" s="3"/>
      <c r="E11" s="3"/>
    </row>
    <row r="12" spans="1:5" ht="12.75">
      <c r="A12" s="3"/>
      <c r="B12" s="3"/>
      <c r="C12" s="3"/>
      <c r="D12" s="3"/>
      <c r="E12" s="3"/>
    </row>
    <row r="13" ht="15">
      <c r="A13" s="17" t="s">
        <v>18</v>
      </c>
    </row>
    <row r="14" ht="12.75">
      <c r="A14" s="3"/>
    </row>
    <row r="15" spans="1:6" ht="12.75">
      <c r="A15" s="9" t="s">
        <v>24</v>
      </c>
      <c r="B15" s="11">
        <v>631517.14283</v>
      </c>
      <c r="C15" s="11">
        <v>1172334.35888</v>
      </c>
      <c r="D15" s="11">
        <v>1088552.2435599999</v>
      </c>
      <c r="E15" s="11">
        <v>3754936.5282100006</v>
      </c>
      <c r="F15" s="11">
        <v>6647340.27348</v>
      </c>
    </row>
    <row r="16" spans="1:6" ht="12.75">
      <c r="A16" s="1" t="s">
        <v>19</v>
      </c>
      <c r="B16" s="58">
        <v>294132.3747</v>
      </c>
      <c r="C16" s="58">
        <v>610230.89359</v>
      </c>
      <c r="D16" s="58">
        <v>564355.55675</v>
      </c>
      <c r="E16" s="58">
        <v>1718295.79364</v>
      </c>
      <c r="F16" s="11">
        <v>3187014.6186800003</v>
      </c>
    </row>
    <row r="17" spans="1:6" ht="12.75">
      <c r="A17" s="1" t="s">
        <v>20</v>
      </c>
      <c r="B17" s="58">
        <v>261792.36362999998</v>
      </c>
      <c r="C17" s="58">
        <v>430650.86361</v>
      </c>
      <c r="D17" s="58">
        <v>396300.40399</v>
      </c>
      <c r="E17" s="58">
        <v>1212799.9942900003</v>
      </c>
      <c r="F17" s="11">
        <v>2301543.6255200002</v>
      </c>
    </row>
    <row r="18" spans="1:6" ht="12.75">
      <c r="A18" s="1" t="s">
        <v>21</v>
      </c>
      <c r="B18" s="58">
        <v>17190.17734</v>
      </c>
      <c r="C18" s="58">
        <v>42233.77126</v>
      </c>
      <c r="D18" s="58">
        <v>32110.318349999994</v>
      </c>
      <c r="E18" s="58">
        <v>136071.99635</v>
      </c>
      <c r="F18" s="11">
        <v>227606.2633</v>
      </c>
    </row>
    <row r="19" spans="1:6" ht="12.75">
      <c r="A19" s="1" t="s">
        <v>12</v>
      </c>
      <c r="B19" s="58">
        <v>58402.22716</v>
      </c>
      <c r="C19" s="58">
        <v>89218.83042000001</v>
      </c>
      <c r="D19" s="58">
        <v>95785.96446999998</v>
      </c>
      <c r="E19" s="58">
        <v>687768.74393</v>
      </c>
      <c r="F19" s="11">
        <v>931175.76598</v>
      </c>
    </row>
    <row r="20" spans="2:6" ht="12.75">
      <c r="B20" s="58">
        <v>0</v>
      </c>
      <c r="C20" s="58">
        <v>0</v>
      </c>
      <c r="D20" s="58">
        <v>0</v>
      </c>
      <c r="E20" s="58">
        <v>0</v>
      </c>
      <c r="F20" s="11"/>
    </row>
    <row r="21" spans="1:6" ht="12.75">
      <c r="A21" s="9" t="s">
        <v>26</v>
      </c>
      <c r="B21" s="11">
        <v>213193.81941000003</v>
      </c>
      <c r="C21" s="11">
        <v>201912.26309000002</v>
      </c>
      <c r="D21" s="11">
        <v>291171.73095999996</v>
      </c>
      <c r="E21" s="11">
        <v>647182.5744800001</v>
      </c>
      <c r="F21" s="11">
        <v>1353460.38794</v>
      </c>
    </row>
    <row r="22" spans="1:6" ht="12.75">
      <c r="A22" s="1" t="s">
        <v>22</v>
      </c>
      <c r="B22" s="58">
        <v>205578.88957000003</v>
      </c>
      <c r="C22" s="58">
        <v>191842.25057000003</v>
      </c>
      <c r="D22" s="58">
        <v>281731.10078</v>
      </c>
      <c r="E22" s="58">
        <v>604238.5989100001</v>
      </c>
      <c r="F22" s="11">
        <v>1283390.83983</v>
      </c>
    </row>
    <row r="23" spans="1:6" ht="12.75">
      <c r="A23" s="1" t="s">
        <v>14</v>
      </c>
      <c r="B23" s="58">
        <v>7614.92984</v>
      </c>
      <c r="C23" s="58">
        <v>10070.01252</v>
      </c>
      <c r="D23" s="58">
        <v>9440.63018</v>
      </c>
      <c r="E23" s="58">
        <v>42943.975569999995</v>
      </c>
      <c r="F23" s="11">
        <v>70069.54811</v>
      </c>
    </row>
    <row r="24" spans="2:6" ht="12.75">
      <c r="B24" s="58">
        <v>0</v>
      </c>
      <c r="C24" s="58">
        <v>0</v>
      </c>
      <c r="D24" s="58">
        <v>0</v>
      </c>
      <c r="E24" s="58">
        <v>0</v>
      </c>
      <c r="F24" s="11"/>
    </row>
    <row r="25" spans="1:6" ht="12.75">
      <c r="A25" s="9" t="s">
        <v>28</v>
      </c>
      <c r="B25" s="11">
        <v>35433.99404</v>
      </c>
      <c r="C25" s="11">
        <v>96165.87125</v>
      </c>
      <c r="D25" s="11">
        <v>70724.22041</v>
      </c>
      <c r="E25" s="11">
        <v>178233.98254</v>
      </c>
      <c r="F25" s="11">
        <v>380558.06824</v>
      </c>
    </row>
    <row r="26" spans="1:6" ht="12.75">
      <c r="A26" s="1" t="s">
        <v>15</v>
      </c>
      <c r="B26" s="58">
        <v>4514.47015</v>
      </c>
      <c r="C26" s="58">
        <v>17383.891789999998</v>
      </c>
      <c r="D26" s="58">
        <v>3729.48571</v>
      </c>
      <c r="E26" s="58">
        <v>17125.903440000002</v>
      </c>
      <c r="F26" s="11">
        <v>42753.751090000005</v>
      </c>
    </row>
    <row r="27" spans="1:6" ht="12.75">
      <c r="A27" s="1" t="s">
        <v>16</v>
      </c>
      <c r="B27" s="58">
        <v>30919.523889999997</v>
      </c>
      <c r="C27" s="58">
        <v>78781.97946</v>
      </c>
      <c r="D27" s="58">
        <v>66994.7347</v>
      </c>
      <c r="E27" s="58">
        <v>161108.0791</v>
      </c>
      <c r="F27" s="11">
        <v>337804.31715</v>
      </c>
    </row>
    <row r="28" spans="2:6" ht="12.75">
      <c r="B28" s="58">
        <v>0</v>
      </c>
      <c r="C28" s="58">
        <v>0</v>
      </c>
      <c r="D28" s="58">
        <v>0</v>
      </c>
      <c r="E28" s="58">
        <v>0</v>
      </c>
      <c r="F28" s="11"/>
    </row>
    <row r="29" spans="1:6" ht="12.75">
      <c r="A29" s="9" t="s">
        <v>23</v>
      </c>
      <c r="B29" s="11">
        <v>880144.95628</v>
      </c>
      <c r="C29" s="11">
        <v>1470412.49322</v>
      </c>
      <c r="D29" s="11">
        <v>1450448.1949299998</v>
      </c>
      <c r="E29" s="11">
        <v>4580353.085230001</v>
      </c>
      <c r="F29" s="11">
        <v>8381358.729660001</v>
      </c>
    </row>
    <row r="30" spans="1:6" ht="12.75">
      <c r="A30" s="3"/>
      <c r="B30" s="62">
        <v>0</v>
      </c>
      <c r="C30" s="62">
        <v>0</v>
      </c>
      <c r="D30" s="62">
        <v>0</v>
      </c>
      <c r="E30" s="62">
        <v>0</v>
      </c>
      <c r="F30" s="62"/>
    </row>
    <row r="31" spans="1:6" ht="12.75">
      <c r="A31" s="3"/>
      <c r="B31" s="62">
        <v>0</v>
      </c>
      <c r="C31" s="62">
        <v>0</v>
      </c>
      <c r="D31" s="62">
        <v>0</v>
      </c>
      <c r="E31" s="62">
        <v>0</v>
      </c>
      <c r="F31" s="62"/>
    </row>
    <row r="32" spans="1:6" ht="15">
      <c r="A32" s="17" t="s">
        <v>9</v>
      </c>
      <c r="B32" s="62">
        <v>0</v>
      </c>
      <c r="C32" s="62">
        <v>0</v>
      </c>
      <c r="D32" s="62">
        <v>0</v>
      </c>
      <c r="E32" s="62">
        <v>0</v>
      </c>
      <c r="F32" s="62"/>
    </row>
    <row r="33" spans="1:6" ht="12.75">
      <c r="A33" s="3"/>
      <c r="B33" s="62">
        <v>0</v>
      </c>
      <c r="C33" s="62">
        <v>0</v>
      </c>
      <c r="D33" s="62">
        <v>0</v>
      </c>
      <c r="E33" s="62">
        <v>0</v>
      </c>
      <c r="F33" s="62"/>
    </row>
    <row r="34" spans="1:6" ht="12.75">
      <c r="A34" s="9" t="s">
        <v>24</v>
      </c>
      <c r="B34" s="11">
        <v>752428.6279000001</v>
      </c>
      <c r="C34" s="11">
        <v>1393400.51047</v>
      </c>
      <c r="D34" s="11">
        <v>1165492.38188</v>
      </c>
      <c r="E34" s="11">
        <v>4159266.18252</v>
      </c>
      <c r="F34" s="11">
        <v>7470587.70277</v>
      </c>
    </row>
    <row r="35" spans="1:6" ht="12.75">
      <c r="A35" s="1" t="s">
        <v>10</v>
      </c>
      <c r="B35" s="58">
        <v>224756.67491000003</v>
      </c>
      <c r="C35" s="58">
        <v>573779.5941999999</v>
      </c>
      <c r="D35" s="58">
        <v>442962.46968000004</v>
      </c>
      <c r="E35" s="58">
        <v>1701540.34808</v>
      </c>
      <c r="F35" s="11">
        <v>2943039.0868699998</v>
      </c>
    </row>
    <row r="36" spans="1:6" ht="12.75">
      <c r="A36" s="1" t="s">
        <v>25</v>
      </c>
      <c r="B36" s="58">
        <v>13833.531249999995</v>
      </c>
      <c r="C36" s="58">
        <v>16858.54911</v>
      </c>
      <c r="D36" s="58">
        <v>18608.22557</v>
      </c>
      <c r="E36" s="58">
        <v>131019.58868</v>
      </c>
      <c r="F36" s="11">
        <v>180319.89461</v>
      </c>
    </row>
    <row r="37" spans="1:6" ht="12.75">
      <c r="A37" s="1" t="s">
        <v>11</v>
      </c>
      <c r="B37" s="58">
        <v>107309.32193999998</v>
      </c>
      <c r="C37" s="58">
        <v>216659.24931</v>
      </c>
      <c r="D37" s="58">
        <v>247358.90885</v>
      </c>
      <c r="E37" s="58">
        <v>883518.3031599999</v>
      </c>
      <c r="F37" s="11">
        <v>1454845.78326</v>
      </c>
    </row>
    <row r="38" spans="1:6" ht="12.75">
      <c r="A38" s="1" t="s">
        <v>12</v>
      </c>
      <c r="B38" s="58">
        <v>386328.66314</v>
      </c>
      <c r="C38" s="58">
        <v>558420.80424</v>
      </c>
      <c r="D38" s="58">
        <v>422768.5869</v>
      </c>
      <c r="E38" s="58">
        <v>1312989.6782900002</v>
      </c>
      <c r="F38" s="11">
        <v>2680507.73257</v>
      </c>
    </row>
    <row r="39" spans="1:6" ht="12.75">
      <c r="A39" s="1" t="s">
        <v>13</v>
      </c>
      <c r="B39" s="58">
        <v>20200.436660000007</v>
      </c>
      <c r="C39" s="58">
        <v>27682.313609999997</v>
      </c>
      <c r="D39" s="58">
        <v>33794.190879999995</v>
      </c>
      <c r="E39" s="58">
        <v>130198.26431</v>
      </c>
      <c r="F39" s="11">
        <v>211875.20546</v>
      </c>
    </row>
    <row r="40" spans="2:6" ht="12.75">
      <c r="B40" s="59">
        <v>0</v>
      </c>
      <c r="C40" s="59">
        <v>0</v>
      </c>
      <c r="D40" s="59">
        <v>0</v>
      </c>
      <c r="E40" s="59">
        <v>0</v>
      </c>
      <c r="F40" s="21"/>
    </row>
    <row r="41" spans="1:6" ht="12.75">
      <c r="A41" s="9" t="s">
        <v>26</v>
      </c>
      <c r="B41" s="11">
        <v>143488.97509</v>
      </c>
      <c r="C41" s="11">
        <v>99496.6251</v>
      </c>
      <c r="D41" s="11">
        <v>104298.59927</v>
      </c>
      <c r="E41" s="11">
        <v>202592.69233</v>
      </c>
      <c r="F41" s="11">
        <v>549876.89179</v>
      </c>
    </row>
    <row r="42" spans="1:6" ht="12.75">
      <c r="A42" s="1" t="s">
        <v>27</v>
      </c>
      <c r="B42" s="58">
        <v>6679.590110000001</v>
      </c>
      <c r="C42" s="58">
        <v>7630.90244</v>
      </c>
      <c r="D42" s="58">
        <v>10014.64028</v>
      </c>
      <c r="E42" s="58">
        <v>68107.72269</v>
      </c>
      <c r="F42" s="11">
        <v>92432.85552</v>
      </c>
    </row>
    <row r="43" spans="1:6" ht="12.75">
      <c r="A43" s="1" t="s">
        <v>14</v>
      </c>
      <c r="B43" s="58">
        <v>136809.38498</v>
      </c>
      <c r="C43" s="58">
        <v>91865.72266</v>
      </c>
      <c r="D43" s="58">
        <v>94283.95899</v>
      </c>
      <c r="E43" s="58">
        <v>134484.96964</v>
      </c>
      <c r="F43" s="11">
        <v>457444.03627000004</v>
      </c>
    </row>
    <row r="44" spans="2:6" ht="12.75">
      <c r="B44" s="59">
        <v>0</v>
      </c>
      <c r="C44" s="59">
        <v>0</v>
      </c>
      <c r="D44" s="59">
        <v>0</v>
      </c>
      <c r="E44" s="59">
        <v>0</v>
      </c>
      <c r="F44" s="21"/>
    </row>
    <row r="45" spans="1:6" ht="12.75">
      <c r="A45" s="9" t="s">
        <v>28</v>
      </c>
      <c r="B45" s="11">
        <v>162688.60743000003</v>
      </c>
      <c r="C45" s="11">
        <v>438858.2473599999</v>
      </c>
      <c r="D45" s="11">
        <v>61394.51662</v>
      </c>
      <c r="E45" s="11">
        <v>240462.52028</v>
      </c>
      <c r="F45" s="11">
        <v>903403.89169</v>
      </c>
    </row>
    <row r="46" spans="1:6" ht="12.75">
      <c r="A46" s="1" t="s">
        <v>15</v>
      </c>
      <c r="B46" s="58">
        <v>603.72137</v>
      </c>
      <c r="C46" s="58">
        <v>2973.4164600000004</v>
      </c>
      <c r="D46" s="58">
        <v>2296.32692</v>
      </c>
      <c r="E46" s="58">
        <v>11897.480510000001</v>
      </c>
      <c r="F46" s="11">
        <v>17770.94526</v>
      </c>
    </row>
    <row r="47" spans="1:6" ht="12.75">
      <c r="A47" s="1" t="s">
        <v>16</v>
      </c>
      <c r="B47" s="58">
        <v>162084.88606000002</v>
      </c>
      <c r="C47" s="58">
        <v>435884.83089999994</v>
      </c>
      <c r="D47" s="58">
        <v>59098.1897</v>
      </c>
      <c r="E47" s="58">
        <v>228565.03977</v>
      </c>
      <c r="F47" s="11">
        <v>885632.94643</v>
      </c>
    </row>
    <row r="48" spans="2:6" ht="12.75">
      <c r="B48" s="11">
        <v>0</v>
      </c>
      <c r="C48" s="11">
        <v>0</v>
      </c>
      <c r="D48" s="11">
        <v>0</v>
      </c>
      <c r="E48" s="11">
        <v>0</v>
      </c>
      <c r="F48" s="11"/>
    </row>
    <row r="49" spans="1:6" ht="12.75">
      <c r="A49" s="9" t="s">
        <v>17</v>
      </c>
      <c r="B49" s="11">
        <v>1058606.2104200001</v>
      </c>
      <c r="C49" s="11">
        <v>1931755.38293</v>
      </c>
      <c r="D49" s="11">
        <v>1331185.4977699998</v>
      </c>
      <c r="E49" s="11">
        <v>4602321.395129999</v>
      </c>
      <c r="F49" s="11">
        <v>8923868.486249998</v>
      </c>
    </row>
    <row r="50" spans="2:6" ht="12.75">
      <c r="B50" s="59">
        <v>0</v>
      </c>
      <c r="C50" s="59">
        <v>0</v>
      </c>
      <c r="D50" s="59">
        <v>0</v>
      </c>
      <c r="E50" s="59">
        <v>0</v>
      </c>
      <c r="F50" s="21"/>
    </row>
    <row r="51" spans="1:6" ht="25.5">
      <c r="A51" s="18" t="s">
        <v>30</v>
      </c>
      <c r="B51" s="59">
        <v>501</v>
      </c>
      <c r="C51" s="59">
        <v>179</v>
      </c>
      <c r="D51" s="59">
        <v>52</v>
      </c>
      <c r="E51" s="59">
        <v>29</v>
      </c>
      <c r="F51" s="11">
        <v>761</v>
      </c>
    </row>
    <row r="52" spans="1:6" ht="25.5">
      <c r="A52" s="18" t="s">
        <v>31</v>
      </c>
      <c r="B52" s="59">
        <v>510</v>
      </c>
      <c r="C52" s="59">
        <v>180</v>
      </c>
      <c r="D52" s="59">
        <v>52</v>
      </c>
      <c r="E52" s="59">
        <v>29</v>
      </c>
      <c r="F52" s="11">
        <v>771</v>
      </c>
    </row>
    <row r="53" spans="2:6" ht="12.75">
      <c r="B53" s="59">
        <v>0</v>
      </c>
      <c r="C53" s="59">
        <v>0</v>
      </c>
      <c r="D53" s="59">
        <v>0</v>
      </c>
      <c r="E53" s="59">
        <v>0</v>
      </c>
      <c r="F53" s="11"/>
    </row>
    <row r="54" spans="1:6" ht="38.25">
      <c r="A54" s="18" t="s">
        <v>29</v>
      </c>
      <c r="B54" s="58">
        <v>912369</v>
      </c>
      <c r="C54" s="58">
        <v>1793950</v>
      </c>
      <c r="D54" s="58">
        <v>1442332</v>
      </c>
      <c r="E54" s="58">
        <v>4261003</v>
      </c>
      <c r="F54" s="11">
        <v>8409654</v>
      </c>
    </row>
    <row r="55" spans="1:6" ht="12.75">
      <c r="A55" s="1" t="s">
        <v>32</v>
      </c>
      <c r="B55" s="11">
        <v>924921</v>
      </c>
      <c r="C55" s="11">
        <v>1800860</v>
      </c>
      <c r="D55" s="11">
        <v>1442332</v>
      </c>
      <c r="E55" s="11">
        <v>4261003</v>
      </c>
      <c r="F55" s="11">
        <v>8429116</v>
      </c>
    </row>
    <row r="56" spans="1:6" ht="13.5" thickBot="1">
      <c r="A56" s="4"/>
      <c r="B56" s="4"/>
      <c r="C56" s="4"/>
      <c r="D56" s="4"/>
      <c r="E56" s="4"/>
      <c r="F56" s="5"/>
    </row>
    <row r="57" ht="12.75">
      <c r="A57" s="19" t="str">
        <f>'A.1'!A57</f>
        <v>FUENTE: Ministerio de Hacienda y Administraciones Públicas</v>
      </c>
    </row>
    <row r="58" ht="12.75">
      <c r="A58" s="19" t="s">
        <v>113</v>
      </c>
    </row>
    <row r="59" spans="1:6" ht="12.75">
      <c r="A59" s="19"/>
      <c r="B59" s="10"/>
      <c r="C59" s="10"/>
      <c r="D59" s="10"/>
      <c r="E59" s="10"/>
      <c r="F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7" r:id="rId1"/>
</worksheet>
</file>

<file path=xl/worksheets/sheet24.xml><?xml version="1.0" encoding="utf-8"?>
<worksheet xmlns="http://schemas.openxmlformats.org/spreadsheetml/2006/main" xmlns:r="http://schemas.openxmlformats.org/officeDocument/2006/relationships">
  <dimension ref="A41:A43"/>
  <sheetViews>
    <sheetView showGridLines="0" showRowColHeaders="0" showZeros="0" showOutlineSymbols="0" zoomScale="80" zoomScaleNormal="80" zoomScalePageLayoutView="0" workbookViewId="0" topLeftCell="A1">
      <selection activeCell="H50" sqref="H50"/>
    </sheetView>
  </sheetViews>
  <sheetFormatPr defaultColWidth="11.421875" defaultRowHeight="12.75"/>
  <sheetData>
    <row r="41" ht="12.75">
      <c r="A41" s="19" t="str">
        <f>'A.1'!A57</f>
        <v>FUENTE: Ministerio de Hacienda y Administraciones Públicas</v>
      </c>
    </row>
    <row r="42" ht="12.75">
      <c r="A42" s="19" t="s">
        <v>113</v>
      </c>
    </row>
    <row r="43" ht="12.75">
      <c r="A43" s="19"/>
    </row>
  </sheetData>
  <sheetProtection/>
  <printOptions horizontalCentered="1" verticalCentered="1"/>
  <pageMargins left="0.75" right="0.75" top="1" bottom="1" header="0" footer="0"/>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dimension ref="A41:A43"/>
  <sheetViews>
    <sheetView showGridLines="0" showRowColHeaders="0" showZeros="0" showOutlineSymbols="0" zoomScale="80" zoomScaleNormal="80" zoomScalePageLayoutView="0" workbookViewId="0" topLeftCell="A1">
      <selection activeCell="I50" sqref="I50"/>
    </sheetView>
  </sheetViews>
  <sheetFormatPr defaultColWidth="11.421875" defaultRowHeight="12.75"/>
  <sheetData>
    <row r="41" ht="12.75">
      <c r="A41" s="19" t="str">
        <f>'A.1'!A57</f>
        <v>FUENTE: Ministerio de Hacienda y Administraciones Públicas</v>
      </c>
    </row>
    <row r="42" ht="12.75">
      <c r="A42" s="19" t="s">
        <v>113</v>
      </c>
    </row>
    <row r="43" ht="12.75">
      <c r="A43" s="19"/>
    </row>
  </sheetData>
  <sheetProtection/>
  <printOptions/>
  <pageMargins left="0.75" right="0.75" top="1" bottom="1" header="0" footer="0"/>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dimension ref="A42:A44"/>
  <sheetViews>
    <sheetView showGridLines="0" showRowColHeaders="0" showZeros="0" showOutlineSymbols="0" zoomScale="80" zoomScaleNormal="80" zoomScaleSheetLayoutView="75" zoomScalePageLayoutView="0" workbookViewId="0" topLeftCell="A1">
      <selection activeCell="H52" sqref="H52"/>
    </sheetView>
  </sheetViews>
  <sheetFormatPr defaultColWidth="11.421875" defaultRowHeight="12.75"/>
  <sheetData>
    <row r="42" ht="12.75">
      <c r="A42" s="19" t="str">
        <f>'A.1'!A57</f>
        <v>FUENTE: Ministerio de Hacienda y Administraciones Públicas</v>
      </c>
    </row>
    <row r="43" ht="12.75">
      <c r="A43" s="19" t="s">
        <v>113</v>
      </c>
    </row>
    <row r="44" ht="12.75">
      <c r="A44" s="19"/>
    </row>
  </sheetData>
  <sheetProtection/>
  <printOptions/>
  <pageMargins left="0.75" right="0.75" top="1" bottom="1" header="0" footer="0"/>
  <pageSetup horizontalDpi="600" verticalDpi="600" orientation="landscape" paperSize="9" r:id="rId2"/>
  <drawing r:id="rId1"/>
</worksheet>
</file>

<file path=xl/worksheets/sheet27.xml><?xml version="1.0" encoding="utf-8"?>
<worksheet xmlns="http://schemas.openxmlformats.org/spreadsheetml/2006/main" xmlns:r="http://schemas.openxmlformats.org/officeDocument/2006/relationships">
  <dimension ref="A41:A43"/>
  <sheetViews>
    <sheetView showGridLines="0" showRowColHeaders="0" showZeros="0" showOutlineSymbols="0" zoomScale="80" zoomScaleNormal="80" zoomScalePageLayoutView="0" workbookViewId="0" topLeftCell="A1">
      <selection activeCell="H50" sqref="H50"/>
    </sheetView>
  </sheetViews>
  <sheetFormatPr defaultColWidth="11.421875" defaultRowHeight="12.75"/>
  <sheetData>
    <row r="41" ht="12.75">
      <c r="A41" s="19" t="str">
        <f>'A.1'!A57</f>
        <v>FUENTE: Ministerio de Hacienda y Administraciones Públicas</v>
      </c>
    </row>
    <row r="42" ht="12.75">
      <c r="A42" s="19" t="s">
        <v>113</v>
      </c>
    </row>
    <row r="43" ht="12.75">
      <c r="A43" s="19"/>
    </row>
  </sheetData>
  <sheetProtection/>
  <printOptions/>
  <pageMargins left="0.75" right="0.75" top="1" bottom="1" header="0" footer="0"/>
  <pageSetup horizontalDpi="600" verticalDpi="600" orientation="landscape" paperSize="9" r:id="rId2"/>
  <drawing r:id="rId1"/>
</worksheet>
</file>

<file path=xl/worksheets/sheet28.xml><?xml version="1.0" encoding="utf-8"?>
<worksheet xmlns="http://schemas.openxmlformats.org/spreadsheetml/2006/main" xmlns:r="http://schemas.openxmlformats.org/officeDocument/2006/relationships">
  <dimension ref="A41:A43"/>
  <sheetViews>
    <sheetView showGridLines="0" showRowColHeaders="0" showZeros="0" showOutlineSymbols="0" zoomScale="80" zoomScaleNormal="80" zoomScalePageLayoutView="0" workbookViewId="0" topLeftCell="A1">
      <selection activeCell="I50" sqref="I50"/>
    </sheetView>
  </sheetViews>
  <sheetFormatPr defaultColWidth="11.421875" defaultRowHeight="12.75"/>
  <sheetData>
    <row r="41" ht="12.75">
      <c r="A41" s="19" t="str">
        <f>'A.1'!A57</f>
        <v>FUENTE: Ministerio de Hacienda y Administraciones Públicas</v>
      </c>
    </row>
    <row r="42" ht="12.75">
      <c r="A42" s="19" t="s">
        <v>113</v>
      </c>
    </row>
    <row r="43" ht="12.75">
      <c r="A43" s="19"/>
    </row>
  </sheetData>
  <sheetProtection/>
  <printOptions/>
  <pageMargins left="0.75" right="0.75" top="1" bottom="1" header="0" footer="0"/>
  <pageSetup horizontalDpi="600" verticalDpi="600" orientation="landscape" paperSize="9" r:id="rId2"/>
  <drawing r:id="rId1"/>
</worksheet>
</file>

<file path=xl/worksheets/sheet29.xml><?xml version="1.0" encoding="utf-8"?>
<worksheet xmlns="http://schemas.openxmlformats.org/spreadsheetml/2006/main" xmlns:r="http://schemas.openxmlformats.org/officeDocument/2006/relationships">
  <dimension ref="A41:A43"/>
  <sheetViews>
    <sheetView showGridLines="0" showRowColHeaders="0" showZeros="0" showOutlineSymbols="0" zoomScale="80" zoomScaleNormal="80" zoomScalePageLayoutView="0" workbookViewId="0" topLeftCell="A1">
      <selection activeCell="I51" sqref="I50:I51"/>
    </sheetView>
  </sheetViews>
  <sheetFormatPr defaultColWidth="11.421875" defaultRowHeight="12.75"/>
  <sheetData>
    <row r="41" ht="12.75">
      <c r="A41" s="19" t="str">
        <f>'A.1'!A57</f>
        <v>FUENTE: Ministerio de Hacienda y Administraciones Públicas</v>
      </c>
    </row>
    <row r="42" ht="12.75">
      <c r="A42" s="19" t="s">
        <v>113</v>
      </c>
    </row>
    <row r="43" ht="12.75">
      <c r="A43" s="19"/>
    </row>
  </sheetData>
  <sheetProtection/>
  <printOptions/>
  <pageMargins left="0.75" right="0.75" top="1" bottom="1"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H60"/>
  <sheetViews>
    <sheetView showGridLines="0" showRowColHeaders="0" showZeros="0" showOutlineSymbols="0" zoomScale="75" zoomScaleNormal="75" zoomScalePageLayoutView="0" workbookViewId="0" topLeftCell="A4">
      <selection activeCell="G7" sqref="G7"/>
    </sheetView>
  </sheetViews>
  <sheetFormatPr defaultColWidth="11.00390625" defaultRowHeight="12.75"/>
  <cols>
    <col min="1" max="1" width="37.00390625" style="1" customWidth="1"/>
    <col min="2" max="9" width="16.7109375" style="1" customWidth="1"/>
    <col min="10" max="10" width="16.7109375" style="2" customWidth="1"/>
    <col min="11" max="16384" width="11.00390625" style="1" customWidth="1"/>
  </cols>
  <sheetData>
    <row r="1" spans="1:8" ht="20.25">
      <c r="A1" s="22" t="s">
        <v>112</v>
      </c>
      <c r="B1" s="23"/>
      <c r="C1" s="23"/>
      <c r="D1" s="24"/>
      <c r="E1" s="45"/>
      <c r="F1" s="47"/>
      <c r="G1" s="47"/>
      <c r="H1" s="28"/>
    </row>
    <row r="2" spans="1:10" ht="12.75" customHeight="1" thickBot="1">
      <c r="A2" s="25" t="s">
        <v>111</v>
      </c>
      <c r="B2" s="26"/>
      <c r="C2" s="26"/>
      <c r="D2" s="27"/>
      <c r="E2" s="45"/>
      <c r="F2" s="47"/>
      <c r="G2" s="47"/>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54</v>
      </c>
      <c r="D5" s="28"/>
      <c r="E5" s="28"/>
      <c r="F5" s="28"/>
      <c r="G5" s="28"/>
      <c r="H5" s="28"/>
      <c r="I5" s="28"/>
      <c r="J5" s="33"/>
    </row>
    <row r="6" ht="12.75" customHeight="1">
      <c r="J6" s="3"/>
    </row>
    <row r="7" spans="1:10" ht="14.25" customHeight="1">
      <c r="A7" s="13" t="s">
        <v>116</v>
      </c>
      <c r="J7" s="3"/>
    </row>
    <row r="8" ht="15" customHeight="1">
      <c r="A8" s="13"/>
    </row>
    <row r="9" ht="12.75" customHeight="1" thickBot="1"/>
    <row r="10" spans="1:10" ht="24.75" customHeight="1" thickBot="1">
      <c r="A10" s="14"/>
      <c r="B10" s="15" t="s">
        <v>0</v>
      </c>
      <c r="C10" s="15" t="s">
        <v>1</v>
      </c>
      <c r="D10" s="15" t="s">
        <v>2</v>
      </c>
      <c r="E10" s="15" t="s">
        <v>3</v>
      </c>
      <c r="F10" s="15" t="s">
        <v>4</v>
      </c>
      <c r="G10" s="15" t="s">
        <v>5</v>
      </c>
      <c r="H10" s="15" t="s">
        <v>6</v>
      </c>
      <c r="I10" s="15" t="s">
        <v>7</v>
      </c>
      <c r="J10" s="16" t="s">
        <v>8</v>
      </c>
    </row>
    <row r="11" spans="1:9" ht="12.75">
      <c r="A11" s="3"/>
      <c r="B11" s="3"/>
      <c r="C11" s="3"/>
      <c r="D11" s="3"/>
      <c r="E11" s="3"/>
      <c r="F11" s="3"/>
      <c r="G11" s="3"/>
      <c r="H11" s="3"/>
      <c r="I11" s="3"/>
    </row>
    <row r="12" spans="1:9" ht="12.75">
      <c r="A12" s="3"/>
      <c r="B12" s="3"/>
      <c r="C12" s="3"/>
      <c r="D12" s="3"/>
      <c r="E12" s="3"/>
      <c r="F12" s="3"/>
      <c r="G12" s="3"/>
      <c r="H12" s="3"/>
      <c r="I12" s="3"/>
    </row>
    <row r="13" ht="15">
      <c r="A13" s="17" t="s">
        <v>18</v>
      </c>
    </row>
    <row r="14" ht="12.75">
      <c r="A14" s="3"/>
    </row>
    <row r="15" spans="1:10" ht="12.75">
      <c r="A15" s="9" t="s">
        <v>24</v>
      </c>
      <c r="B15" s="11">
        <v>542047.9807900001</v>
      </c>
      <c r="C15" s="11">
        <v>1117016.95108</v>
      </c>
      <c r="D15" s="11">
        <v>575431.2992700001</v>
      </c>
      <c r="E15" s="11">
        <v>733490.4935200007</v>
      </c>
      <c r="F15" s="11">
        <v>412678.08275</v>
      </c>
      <c r="G15" s="11">
        <v>463393.81705000007</v>
      </c>
      <c r="H15" s="11">
        <v>1445927.02121</v>
      </c>
      <c r="I15" s="11">
        <v>1437789.1506499997</v>
      </c>
      <c r="J15" s="11">
        <v>6727774.79632</v>
      </c>
    </row>
    <row r="16" spans="1:10" ht="12.75">
      <c r="A16" s="1" t="s">
        <v>19</v>
      </c>
      <c r="B16" s="56">
        <v>188645.61280000006</v>
      </c>
      <c r="C16" s="56">
        <v>454851.35734000005</v>
      </c>
      <c r="D16" s="56">
        <v>247364.26956000002</v>
      </c>
      <c r="E16" s="56">
        <v>304667.6976600004</v>
      </c>
      <c r="F16" s="56">
        <v>203232.05264</v>
      </c>
      <c r="G16" s="56">
        <v>208475.21738999998</v>
      </c>
      <c r="H16" s="56">
        <v>682849.8219299997</v>
      </c>
      <c r="I16" s="56">
        <v>725370.3317499999</v>
      </c>
      <c r="J16" s="11">
        <v>3015456.36107</v>
      </c>
    </row>
    <row r="17" spans="1:10" ht="12.75">
      <c r="A17" s="1" t="s">
        <v>20</v>
      </c>
      <c r="B17" s="56">
        <v>291674.62876</v>
      </c>
      <c r="C17" s="56">
        <v>382914.3851999999</v>
      </c>
      <c r="D17" s="56">
        <v>177372.9287600001</v>
      </c>
      <c r="E17" s="56">
        <v>343787.69473000016</v>
      </c>
      <c r="F17" s="56">
        <v>158748.99945000003</v>
      </c>
      <c r="G17" s="56">
        <v>194922.89725000004</v>
      </c>
      <c r="H17" s="56">
        <v>515826.78667000006</v>
      </c>
      <c r="I17" s="56">
        <v>412329.24130999984</v>
      </c>
      <c r="J17" s="11">
        <v>2477577.56213</v>
      </c>
    </row>
    <row r="18" spans="1:10" ht="12.75">
      <c r="A18" s="1" t="s">
        <v>21</v>
      </c>
      <c r="B18" s="56">
        <v>33529.59225000001</v>
      </c>
      <c r="C18" s="56">
        <v>66176.02649</v>
      </c>
      <c r="D18" s="56">
        <v>21741.272680000005</v>
      </c>
      <c r="E18" s="56">
        <v>22886.26412000001</v>
      </c>
      <c r="F18" s="56">
        <v>21594.92838</v>
      </c>
      <c r="G18" s="56">
        <v>24534.15661</v>
      </c>
      <c r="H18" s="56">
        <v>57804.970689999995</v>
      </c>
      <c r="I18" s="56">
        <v>47535.358270000004</v>
      </c>
      <c r="J18" s="11">
        <v>295802.56949</v>
      </c>
    </row>
    <row r="19" spans="1:10" ht="12.75">
      <c r="A19" s="1" t="s">
        <v>12</v>
      </c>
      <c r="B19" s="56">
        <v>28198.14698</v>
      </c>
      <c r="C19" s="56">
        <v>213075.18204999997</v>
      </c>
      <c r="D19" s="56">
        <v>128952.82827000004</v>
      </c>
      <c r="E19" s="56">
        <v>62148.837010000025</v>
      </c>
      <c r="F19" s="56">
        <v>29102.102280000003</v>
      </c>
      <c r="G19" s="56">
        <v>35461.54580000001</v>
      </c>
      <c r="H19" s="56">
        <v>189445.44192</v>
      </c>
      <c r="I19" s="56">
        <v>252554.21932</v>
      </c>
      <c r="J19" s="11">
        <v>938938.3036300001</v>
      </c>
    </row>
    <row r="20" spans="2:10" ht="12.75">
      <c r="B20" s="52"/>
      <c r="C20" s="52"/>
      <c r="D20" s="52"/>
      <c r="E20" s="52"/>
      <c r="F20" s="52"/>
      <c r="G20" s="52"/>
      <c r="H20" s="52"/>
      <c r="I20" s="52"/>
      <c r="J20" s="51"/>
    </row>
    <row r="21" spans="1:10" ht="12.75">
      <c r="A21" s="9" t="s">
        <v>26</v>
      </c>
      <c r="B21" s="11">
        <v>70747.98703999999</v>
      </c>
      <c r="C21" s="11">
        <v>91501.01005999999</v>
      </c>
      <c r="D21" s="11">
        <v>81396.08863000003</v>
      </c>
      <c r="E21" s="11">
        <v>94134.85109000004</v>
      </c>
      <c r="F21" s="11">
        <v>57157.67689999999</v>
      </c>
      <c r="G21" s="11">
        <v>125692.86936999996</v>
      </c>
      <c r="H21" s="11">
        <v>223922.25789999988</v>
      </c>
      <c r="I21" s="11">
        <v>193331.85232000006</v>
      </c>
      <c r="J21" s="11">
        <v>937884.5933099999</v>
      </c>
    </row>
    <row r="22" spans="1:10" ht="12.75">
      <c r="A22" s="1" t="s">
        <v>22</v>
      </c>
      <c r="B22" s="56">
        <v>60265.11165</v>
      </c>
      <c r="C22" s="56">
        <v>88510.69884999999</v>
      </c>
      <c r="D22" s="56">
        <v>76309.21663000002</v>
      </c>
      <c r="E22" s="56">
        <v>86693.94385000004</v>
      </c>
      <c r="F22" s="56">
        <v>54706.40288999999</v>
      </c>
      <c r="G22" s="56">
        <v>118931.60807999996</v>
      </c>
      <c r="H22" s="56">
        <v>216604.93690999987</v>
      </c>
      <c r="I22" s="56">
        <v>179841.35567000008</v>
      </c>
      <c r="J22" s="11">
        <v>881863.2745299999</v>
      </c>
    </row>
    <row r="23" spans="1:10" ht="12.75">
      <c r="A23" s="1" t="s">
        <v>14</v>
      </c>
      <c r="B23" s="56">
        <v>10482.875389999997</v>
      </c>
      <c r="C23" s="56">
        <v>2990.3112100000003</v>
      </c>
      <c r="D23" s="56">
        <v>5086.872</v>
      </c>
      <c r="E23" s="56">
        <v>7440.907240000001</v>
      </c>
      <c r="F23" s="56">
        <v>2451.27401</v>
      </c>
      <c r="G23" s="56">
        <v>6761.2612899999995</v>
      </c>
      <c r="H23" s="56">
        <v>7317.32099</v>
      </c>
      <c r="I23" s="56">
        <v>13490.496650000001</v>
      </c>
      <c r="J23" s="11">
        <v>56021.31878</v>
      </c>
    </row>
    <row r="24" spans="2:10" ht="12.75">
      <c r="B24" s="52"/>
      <c r="C24" s="52"/>
      <c r="D24" s="52"/>
      <c r="E24" s="52"/>
      <c r="F24" s="52"/>
      <c r="G24" s="52"/>
      <c r="H24" s="52"/>
      <c r="I24" s="52"/>
      <c r="J24" s="51"/>
    </row>
    <row r="25" spans="1:10" ht="12.75">
      <c r="A25" s="9" t="s">
        <v>28</v>
      </c>
      <c r="B25" s="11">
        <v>52608.25846</v>
      </c>
      <c r="C25" s="11">
        <v>173507.43329000002</v>
      </c>
      <c r="D25" s="11">
        <v>50412.19108</v>
      </c>
      <c r="E25" s="11">
        <v>50725.989</v>
      </c>
      <c r="F25" s="11">
        <v>37972.128150000004</v>
      </c>
      <c r="G25" s="11">
        <v>30999.508260000002</v>
      </c>
      <c r="H25" s="11">
        <v>95062.39391000003</v>
      </c>
      <c r="I25" s="11">
        <v>126222.31942000004</v>
      </c>
      <c r="J25" s="11">
        <v>617510.22157</v>
      </c>
    </row>
    <row r="26" spans="1:10" ht="12.75">
      <c r="A26" s="1" t="s">
        <v>15</v>
      </c>
      <c r="B26" s="56">
        <v>4469.541270000001</v>
      </c>
      <c r="C26" s="56">
        <v>105568.49221</v>
      </c>
      <c r="D26" s="56">
        <v>1995.76013</v>
      </c>
      <c r="E26" s="56">
        <v>8479.536789999996</v>
      </c>
      <c r="F26" s="56">
        <v>4683.34281</v>
      </c>
      <c r="G26" s="56">
        <v>1082.1486700000003</v>
      </c>
      <c r="H26" s="56">
        <v>5761.211149999999</v>
      </c>
      <c r="I26" s="56">
        <v>53713.87036000001</v>
      </c>
      <c r="J26" s="11">
        <v>185753.90339</v>
      </c>
    </row>
    <row r="27" spans="1:10" ht="12.75">
      <c r="A27" s="1" t="s">
        <v>16</v>
      </c>
      <c r="B27" s="56">
        <v>48138.717189999996</v>
      </c>
      <c r="C27" s="56">
        <v>67938.94108</v>
      </c>
      <c r="D27" s="56">
        <v>48416.430949999994</v>
      </c>
      <c r="E27" s="56">
        <v>42246.45221</v>
      </c>
      <c r="F27" s="56">
        <v>33288.78534</v>
      </c>
      <c r="G27" s="56">
        <v>29917.359590000004</v>
      </c>
      <c r="H27" s="56">
        <v>89301.18276000003</v>
      </c>
      <c r="I27" s="56">
        <v>72508.44906000003</v>
      </c>
      <c r="J27" s="11">
        <v>431756.31818000006</v>
      </c>
    </row>
    <row r="28" spans="2:10" ht="12.75">
      <c r="B28" s="52"/>
      <c r="C28" s="52"/>
      <c r="D28" s="52"/>
      <c r="E28" s="52"/>
      <c r="F28" s="52"/>
      <c r="G28" s="52"/>
      <c r="H28" s="52"/>
      <c r="I28" s="52"/>
      <c r="J28" s="51"/>
    </row>
    <row r="29" spans="1:10" ht="12.75">
      <c r="A29" s="9" t="s">
        <v>23</v>
      </c>
      <c r="B29" s="11">
        <v>665404.2262900001</v>
      </c>
      <c r="C29" s="11">
        <v>1382025.39443</v>
      </c>
      <c r="D29" s="11">
        <v>707239.5789800001</v>
      </c>
      <c r="E29" s="11">
        <v>878351.3336100008</v>
      </c>
      <c r="F29" s="11">
        <v>507807.8878</v>
      </c>
      <c r="G29" s="11">
        <v>620086.1946800001</v>
      </c>
      <c r="H29" s="11">
        <v>1764911.6730199999</v>
      </c>
      <c r="I29" s="11">
        <v>1757343.3223899999</v>
      </c>
      <c r="J29" s="11">
        <v>8283169.611199999</v>
      </c>
    </row>
    <row r="30" spans="1:10" ht="12.75">
      <c r="A30" s="3"/>
      <c r="B30" s="53"/>
      <c r="C30" s="53"/>
      <c r="D30" s="53"/>
      <c r="E30" s="53"/>
      <c r="F30" s="53"/>
      <c r="G30" s="53"/>
      <c r="H30" s="53"/>
      <c r="I30" s="53"/>
      <c r="J30" s="53"/>
    </row>
    <row r="31" spans="1:10" ht="12.75">
      <c r="A31" s="3"/>
      <c r="B31" s="53"/>
      <c r="C31" s="53"/>
      <c r="D31" s="53"/>
      <c r="E31" s="53"/>
      <c r="F31" s="53"/>
      <c r="G31" s="53"/>
      <c r="H31" s="53"/>
      <c r="I31" s="53"/>
      <c r="J31" s="53"/>
    </row>
    <row r="32" spans="1:10" ht="15">
      <c r="A32" s="17" t="s">
        <v>9</v>
      </c>
      <c r="B32" s="53"/>
      <c r="C32" s="53"/>
      <c r="D32" s="53"/>
      <c r="E32" s="53"/>
      <c r="F32" s="53"/>
      <c r="G32" s="53"/>
      <c r="H32" s="53"/>
      <c r="I32" s="53"/>
      <c r="J32" s="53"/>
    </row>
    <row r="33" spans="1:10" ht="12.75">
      <c r="A33" s="3"/>
      <c r="B33" s="53"/>
      <c r="C33" s="53"/>
      <c r="D33" s="53"/>
      <c r="E33" s="53"/>
      <c r="F33" s="53"/>
      <c r="G33" s="53"/>
      <c r="H33" s="53"/>
      <c r="I33" s="53"/>
      <c r="J33" s="53"/>
    </row>
    <row r="34" spans="1:10" ht="12.75">
      <c r="A34" s="9" t="s">
        <v>24</v>
      </c>
      <c r="B34" s="11">
        <v>596253.4940899999</v>
      </c>
      <c r="C34" s="11">
        <v>1168872.32107</v>
      </c>
      <c r="D34" s="11">
        <v>667112.2707199999</v>
      </c>
      <c r="E34" s="11">
        <v>760365.78835</v>
      </c>
      <c r="F34" s="11">
        <v>457362.43060999986</v>
      </c>
      <c r="G34" s="11">
        <v>504297.31385000004</v>
      </c>
      <c r="H34" s="11">
        <v>1729773.8920800001</v>
      </c>
      <c r="I34" s="11">
        <v>1675824.18972</v>
      </c>
      <c r="J34" s="11">
        <v>7559861.70049</v>
      </c>
    </row>
    <row r="35" spans="1:10" ht="12.75">
      <c r="A35" s="1" t="s">
        <v>10</v>
      </c>
      <c r="B35" s="56">
        <v>263104.82583999995</v>
      </c>
      <c r="C35" s="56">
        <v>501222.1885699999</v>
      </c>
      <c r="D35" s="56">
        <v>246139.74070999993</v>
      </c>
      <c r="E35" s="56">
        <v>273752.3246699999</v>
      </c>
      <c r="F35" s="56">
        <v>192468.67307999995</v>
      </c>
      <c r="G35" s="56">
        <v>174640.87980999998</v>
      </c>
      <c r="H35" s="56">
        <v>823544.8619600001</v>
      </c>
      <c r="I35" s="56">
        <v>657268.5889299999</v>
      </c>
      <c r="J35" s="11">
        <v>3132142.08357</v>
      </c>
    </row>
    <row r="36" spans="1:10" ht="12.75">
      <c r="A36" s="1" t="s">
        <v>25</v>
      </c>
      <c r="B36" s="56">
        <v>7126.332700000001</v>
      </c>
      <c r="C36" s="56">
        <v>21170.768949999998</v>
      </c>
      <c r="D36" s="56">
        <v>11194.765230000006</v>
      </c>
      <c r="E36" s="56">
        <v>15745.857879999998</v>
      </c>
      <c r="F36" s="56">
        <v>7860.610859999998</v>
      </c>
      <c r="G36" s="56">
        <v>6702.069120000001</v>
      </c>
      <c r="H36" s="56">
        <v>36102.46779</v>
      </c>
      <c r="I36" s="56">
        <v>34573.93215</v>
      </c>
      <c r="J36" s="11">
        <v>140476.80468</v>
      </c>
    </row>
    <row r="37" spans="1:10" ht="12.75">
      <c r="A37" s="1" t="s">
        <v>11</v>
      </c>
      <c r="B37" s="56">
        <v>93313.94849</v>
      </c>
      <c r="C37" s="56">
        <v>236769.52029999997</v>
      </c>
      <c r="D37" s="56">
        <v>130817.48279000002</v>
      </c>
      <c r="E37" s="56">
        <v>149917.76750000002</v>
      </c>
      <c r="F37" s="56">
        <v>76625.06294999999</v>
      </c>
      <c r="G37" s="56">
        <v>101182.87648</v>
      </c>
      <c r="H37" s="56">
        <v>312004.75763000007</v>
      </c>
      <c r="I37" s="56">
        <v>270297.36388</v>
      </c>
      <c r="J37" s="11">
        <v>1370928.78002</v>
      </c>
    </row>
    <row r="38" spans="1:10" ht="12.75">
      <c r="A38" s="1" t="s">
        <v>12</v>
      </c>
      <c r="B38" s="56">
        <v>220953.29566</v>
      </c>
      <c r="C38" s="56">
        <v>372142.59333000006</v>
      </c>
      <c r="D38" s="56">
        <v>271073.86347</v>
      </c>
      <c r="E38" s="56">
        <v>310445.93563000014</v>
      </c>
      <c r="F38" s="56">
        <v>154311.12110999995</v>
      </c>
      <c r="G38" s="56">
        <v>214822.00920000006</v>
      </c>
      <c r="H38" s="56">
        <v>522195.3534800001</v>
      </c>
      <c r="I38" s="56">
        <v>696804.2668100001</v>
      </c>
      <c r="J38" s="11">
        <v>2762748.43869</v>
      </c>
    </row>
    <row r="39" spans="1:10" ht="12.75">
      <c r="A39" s="1" t="s">
        <v>13</v>
      </c>
      <c r="B39" s="56">
        <v>11755.091400000003</v>
      </c>
      <c r="C39" s="56">
        <v>37567.249919999995</v>
      </c>
      <c r="D39" s="56">
        <v>7886.418520000002</v>
      </c>
      <c r="E39" s="56">
        <v>10503.90267</v>
      </c>
      <c r="F39" s="56">
        <v>26096.962610000002</v>
      </c>
      <c r="G39" s="56">
        <v>6949.479240000001</v>
      </c>
      <c r="H39" s="56">
        <v>35926.45121999999</v>
      </c>
      <c r="I39" s="56">
        <v>16880.037949999998</v>
      </c>
      <c r="J39" s="11">
        <v>153565.59352999998</v>
      </c>
    </row>
    <row r="40" spans="2:10" ht="12.75">
      <c r="B40" s="54"/>
      <c r="C40" s="54"/>
      <c r="D40" s="54"/>
      <c r="E40" s="54"/>
      <c r="F40" s="54"/>
      <c r="G40" s="54"/>
      <c r="H40" s="54"/>
      <c r="I40" s="54"/>
      <c r="J40" s="55"/>
    </row>
    <row r="41" spans="1:10" ht="12.75">
      <c r="A41" s="9" t="s">
        <v>26</v>
      </c>
      <c r="B41" s="11">
        <v>22664.34711999999</v>
      </c>
      <c r="C41" s="11">
        <v>21524.082159999998</v>
      </c>
      <c r="D41" s="11">
        <v>36894.28699999999</v>
      </c>
      <c r="E41" s="11">
        <v>55388.14108999998</v>
      </c>
      <c r="F41" s="11">
        <v>31422.49707</v>
      </c>
      <c r="G41" s="11">
        <v>62740.79069</v>
      </c>
      <c r="H41" s="11">
        <v>107449.90130000003</v>
      </c>
      <c r="I41" s="11">
        <v>116956.88574000003</v>
      </c>
      <c r="J41" s="11">
        <v>455040.93217000004</v>
      </c>
    </row>
    <row r="42" spans="1:10" ht="12.75">
      <c r="A42" s="1" t="s">
        <v>27</v>
      </c>
      <c r="B42" s="56">
        <v>2587.10513</v>
      </c>
      <c r="C42" s="56">
        <v>2712.3068399999997</v>
      </c>
      <c r="D42" s="56">
        <v>904.8588400000001</v>
      </c>
      <c r="E42" s="56">
        <v>9692.824410000003</v>
      </c>
      <c r="F42" s="56">
        <v>7707.070970000001</v>
      </c>
      <c r="G42" s="56">
        <v>5204.270009999999</v>
      </c>
      <c r="H42" s="56">
        <v>30348.57006</v>
      </c>
      <c r="I42" s="56">
        <v>41075.65930000001</v>
      </c>
      <c r="J42" s="11">
        <v>100232.66556000001</v>
      </c>
    </row>
    <row r="43" spans="1:10" ht="12.75">
      <c r="A43" s="1" t="s">
        <v>14</v>
      </c>
      <c r="B43" s="56">
        <v>20077.24198999999</v>
      </c>
      <c r="C43" s="56">
        <v>18811.775319999997</v>
      </c>
      <c r="D43" s="56">
        <v>35989.42815999999</v>
      </c>
      <c r="E43" s="56">
        <v>45695.31667999998</v>
      </c>
      <c r="F43" s="56">
        <v>23715.4261</v>
      </c>
      <c r="G43" s="56">
        <v>57536.52068</v>
      </c>
      <c r="H43" s="56">
        <v>77101.33124000003</v>
      </c>
      <c r="I43" s="56">
        <v>75881.22644000003</v>
      </c>
      <c r="J43" s="11">
        <v>354808.26661000005</v>
      </c>
    </row>
    <row r="44" spans="2:10" ht="12.75">
      <c r="B44" s="54"/>
      <c r="C44" s="54"/>
      <c r="D44" s="54"/>
      <c r="E44" s="54"/>
      <c r="F44" s="54"/>
      <c r="G44" s="54"/>
      <c r="H44" s="54"/>
      <c r="I44" s="54"/>
      <c r="J44" s="55"/>
    </row>
    <row r="45" spans="1:10" ht="12.75">
      <c r="A45" s="9" t="s">
        <v>28</v>
      </c>
      <c r="B45" s="11">
        <v>259195.23311000003</v>
      </c>
      <c r="C45" s="11">
        <v>918226.1896300002</v>
      </c>
      <c r="D45" s="11">
        <v>62374.73277000001</v>
      </c>
      <c r="E45" s="11">
        <v>260135.30828000006</v>
      </c>
      <c r="F45" s="11">
        <v>238347.98563999994</v>
      </c>
      <c r="G45" s="11">
        <v>322036.54694999993</v>
      </c>
      <c r="H45" s="11">
        <v>380899.08405</v>
      </c>
      <c r="I45" s="11">
        <v>327720.81970000005</v>
      </c>
      <c r="J45" s="11">
        <v>2768935.9001300004</v>
      </c>
    </row>
    <row r="46" spans="1:10" ht="12.75">
      <c r="A46" s="1" t="s">
        <v>15</v>
      </c>
      <c r="B46" s="56">
        <v>662.63964</v>
      </c>
      <c r="C46" s="56">
        <v>3240.0852400000003</v>
      </c>
      <c r="D46" s="56">
        <v>702.4024900000001</v>
      </c>
      <c r="E46" s="56">
        <v>1375.62954</v>
      </c>
      <c r="F46" s="56">
        <v>723.37099</v>
      </c>
      <c r="G46" s="56">
        <v>255.17503</v>
      </c>
      <c r="H46" s="56">
        <v>4413.511159999998</v>
      </c>
      <c r="I46" s="56">
        <v>4827.4158099999995</v>
      </c>
      <c r="J46" s="11">
        <v>16200.229899999998</v>
      </c>
    </row>
    <row r="47" spans="1:10" ht="12.75">
      <c r="A47" s="1" t="s">
        <v>16</v>
      </c>
      <c r="B47" s="56">
        <v>258532.59347000002</v>
      </c>
      <c r="C47" s="56">
        <v>914986.1043900001</v>
      </c>
      <c r="D47" s="56">
        <v>61672.33028000001</v>
      </c>
      <c r="E47" s="56">
        <v>258759.67874000006</v>
      </c>
      <c r="F47" s="56">
        <v>237624.61464999994</v>
      </c>
      <c r="G47" s="56">
        <v>321781.37191999995</v>
      </c>
      <c r="H47" s="56">
        <v>376485.57289</v>
      </c>
      <c r="I47" s="56">
        <v>322893.4038900001</v>
      </c>
      <c r="J47" s="11">
        <v>2752735.6702300003</v>
      </c>
    </row>
    <row r="48" spans="2:10" ht="12.75">
      <c r="B48" s="51"/>
      <c r="C48" s="51"/>
      <c r="D48" s="51"/>
      <c r="E48" s="51"/>
      <c r="F48" s="51"/>
      <c r="G48" s="51"/>
      <c r="H48" s="51"/>
      <c r="I48" s="51"/>
      <c r="J48" s="51"/>
    </row>
    <row r="49" spans="1:10" ht="12.75">
      <c r="A49" s="9" t="s">
        <v>17</v>
      </c>
      <c r="B49" s="11">
        <v>878113.07432</v>
      </c>
      <c r="C49" s="11">
        <v>2108622.59286</v>
      </c>
      <c r="D49" s="11">
        <v>766381.2904899999</v>
      </c>
      <c r="E49" s="11">
        <v>1075889.23772</v>
      </c>
      <c r="F49" s="11">
        <v>727132.9133199998</v>
      </c>
      <c r="G49" s="11">
        <v>889074.6514900001</v>
      </c>
      <c r="H49" s="11">
        <v>2218122.8774300003</v>
      </c>
      <c r="I49" s="11">
        <v>2120501.89516</v>
      </c>
      <c r="J49" s="11">
        <v>10783838.53279</v>
      </c>
    </row>
    <row r="50" spans="2:10" ht="12.75">
      <c r="B50" s="54"/>
      <c r="C50" s="54"/>
      <c r="D50" s="54"/>
      <c r="E50" s="54"/>
      <c r="F50" s="54"/>
      <c r="G50" s="54"/>
      <c r="H50" s="54"/>
      <c r="I50" s="54"/>
      <c r="J50" s="55"/>
    </row>
    <row r="51" spans="1:10" ht="25.5">
      <c r="A51" s="18" t="s">
        <v>30</v>
      </c>
      <c r="B51" s="7">
        <v>101</v>
      </c>
      <c r="C51" s="7">
        <v>44</v>
      </c>
      <c r="D51" s="7">
        <v>74</v>
      </c>
      <c r="E51" s="7">
        <v>165</v>
      </c>
      <c r="F51" s="7">
        <v>77</v>
      </c>
      <c r="G51" s="7">
        <v>95</v>
      </c>
      <c r="H51" s="7">
        <v>101</v>
      </c>
      <c r="I51" s="7">
        <v>104</v>
      </c>
      <c r="J51" s="11">
        <v>761</v>
      </c>
    </row>
    <row r="52" spans="1:10" ht="25.5">
      <c r="A52" s="18" t="s">
        <v>31</v>
      </c>
      <c r="B52" s="59">
        <v>102</v>
      </c>
      <c r="C52" s="59">
        <v>44</v>
      </c>
      <c r="D52" s="59">
        <v>75</v>
      </c>
      <c r="E52" s="59">
        <v>169</v>
      </c>
      <c r="F52" s="59">
        <v>79</v>
      </c>
      <c r="G52" s="59">
        <v>97</v>
      </c>
      <c r="H52" s="59">
        <v>101</v>
      </c>
      <c r="I52" s="59">
        <v>104</v>
      </c>
      <c r="J52" s="11">
        <v>771</v>
      </c>
    </row>
    <row r="53" spans="2:10" ht="12.75">
      <c r="B53" s="7">
        <v>0</v>
      </c>
      <c r="C53" s="7">
        <v>0</v>
      </c>
      <c r="D53" s="7">
        <v>0</v>
      </c>
      <c r="E53" s="7">
        <v>0</v>
      </c>
      <c r="F53" s="7">
        <v>0</v>
      </c>
      <c r="G53" s="7">
        <v>0</v>
      </c>
      <c r="H53" s="7">
        <v>0</v>
      </c>
      <c r="I53" s="7">
        <v>0</v>
      </c>
      <c r="J53" s="51"/>
    </row>
    <row r="54" spans="1:10" ht="38.25">
      <c r="A54" s="18" t="s">
        <v>29</v>
      </c>
      <c r="B54" s="57">
        <v>701945</v>
      </c>
      <c r="C54" s="57">
        <v>1243323</v>
      </c>
      <c r="D54" s="57">
        <v>804822</v>
      </c>
      <c r="E54" s="57">
        <v>934484</v>
      </c>
      <c r="F54" s="57">
        <v>519180</v>
      </c>
      <c r="G54" s="57">
        <v>665502</v>
      </c>
      <c r="H54" s="57">
        <v>1626779</v>
      </c>
      <c r="I54" s="57">
        <v>1913619</v>
      </c>
      <c r="J54" s="11">
        <v>8409654</v>
      </c>
    </row>
    <row r="55" spans="1:10" ht="12.75">
      <c r="A55" s="1" t="s">
        <v>32</v>
      </c>
      <c r="B55" s="57">
        <v>702607</v>
      </c>
      <c r="C55" s="57">
        <v>1243323</v>
      </c>
      <c r="D55" s="57">
        <v>805233</v>
      </c>
      <c r="E55" s="57">
        <v>944485</v>
      </c>
      <c r="F55" s="57">
        <v>522369</v>
      </c>
      <c r="G55" s="57">
        <v>670701</v>
      </c>
      <c r="H55" s="57">
        <v>1626779</v>
      </c>
      <c r="I55" s="57">
        <v>1913619</v>
      </c>
      <c r="J55" s="11">
        <v>8429116</v>
      </c>
    </row>
    <row r="56" spans="1:10" ht="13.5" thickBot="1">
      <c r="A56" s="4"/>
      <c r="B56" s="4"/>
      <c r="C56" s="4"/>
      <c r="D56" s="4"/>
      <c r="E56" s="4"/>
      <c r="F56" s="4"/>
      <c r="G56" s="4"/>
      <c r="H56" s="4"/>
      <c r="I56" s="4"/>
      <c r="J56" s="5"/>
    </row>
    <row r="57" ht="12.75">
      <c r="A57" s="19" t="s">
        <v>115</v>
      </c>
    </row>
    <row r="58" ht="12.75">
      <c r="A58" s="19" t="s">
        <v>113</v>
      </c>
    </row>
    <row r="59" spans="1:10" ht="12.75">
      <c r="A59" s="19"/>
      <c r="B59" s="10"/>
      <c r="C59" s="10"/>
      <c r="D59" s="10"/>
      <c r="E59" s="10"/>
      <c r="F59" s="10"/>
      <c r="G59" s="10"/>
      <c r="H59" s="10"/>
      <c r="I59" s="10"/>
      <c r="J59" s="10"/>
    </row>
    <row r="60" spans="1:2" ht="12.75">
      <c r="A60" s="6"/>
      <c r="B60" s="7"/>
    </row>
  </sheetData>
  <sheetProtection/>
  <printOptions/>
  <pageMargins left="0.3937007874015748" right="0.3937007874015748" top="0.3937007874015748" bottom="0.3937007874015748" header="0" footer="0.1968503937007874"/>
  <pageSetup fitToHeight="1" fitToWidth="1" horizontalDpi="600" verticalDpi="600" orientation="landscape" paperSize="9" scale="66" r:id="rId1"/>
</worksheet>
</file>

<file path=xl/worksheets/sheet30.xml><?xml version="1.0" encoding="utf-8"?>
<worksheet xmlns="http://schemas.openxmlformats.org/spreadsheetml/2006/main" xmlns:r="http://schemas.openxmlformats.org/officeDocument/2006/relationships">
  <dimension ref="A41:A43"/>
  <sheetViews>
    <sheetView showGridLines="0" showRowColHeaders="0" showZeros="0" showOutlineSymbols="0" zoomScale="80" zoomScaleNormal="80" zoomScalePageLayoutView="0" workbookViewId="0" topLeftCell="A1">
      <selection activeCell="I52" sqref="I52"/>
    </sheetView>
  </sheetViews>
  <sheetFormatPr defaultColWidth="11.421875" defaultRowHeight="12.75"/>
  <sheetData>
    <row r="41" ht="12.75">
      <c r="A41" s="19" t="str">
        <f>'A.1'!A57</f>
        <v>FUENTE: Ministerio de Hacienda y Administraciones Públicas</v>
      </c>
    </row>
    <row r="42" ht="12.75">
      <c r="A42" s="19" t="s">
        <v>113</v>
      </c>
    </row>
    <row r="43" ht="12.75">
      <c r="A43" s="19"/>
    </row>
  </sheetData>
  <sheetProtection/>
  <printOptions/>
  <pageMargins left="0.75" right="0.75" top="1" bottom="1" header="0" footer="0"/>
  <pageSetup horizontalDpi="600" verticalDpi="600" orientation="landscape" paperSize="9"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42:A44"/>
  <sheetViews>
    <sheetView showGridLines="0" showRowColHeaders="0" showZeros="0" showOutlineSymbols="0" zoomScale="80" zoomScaleNormal="80" zoomScalePageLayoutView="0" workbookViewId="0" topLeftCell="A1">
      <selection activeCell="N6" sqref="N6"/>
    </sheetView>
  </sheetViews>
  <sheetFormatPr defaultColWidth="11.421875" defaultRowHeight="12.75"/>
  <sheetData>
    <row r="42" ht="12.75">
      <c r="A42" s="19" t="str">
        <f>'A.1'!A57</f>
        <v>FUENTE: Ministerio de Hacienda y Administraciones Públicas</v>
      </c>
    </row>
    <row r="43" ht="12.75">
      <c r="A43" s="19" t="s">
        <v>113</v>
      </c>
    </row>
    <row r="44" ht="12.75">
      <c r="A44" s="19"/>
    </row>
  </sheetData>
  <sheetProtection/>
  <printOptions/>
  <pageMargins left="0.75" right="0.75" top="1" bottom="1" header="0" footer="0"/>
  <pageSetup fitToHeight="1" fitToWidth="1" horizontalDpi="600" verticalDpi="600" orientation="landscape" paperSize="9" scale="90"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46:A48"/>
  <sheetViews>
    <sheetView showGridLines="0" showRowColHeaders="0" showZeros="0" showOutlineSymbols="0" zoomScale="80" zoomScaleNormal="80" zoomScalePageLayoutView="0" workbookViewId="0" topLeftCell="A1">
      <selection activeCell="I55" sqref="I55"/>
    </sheetView>
  </sheetViews>
  <sheetFormatPr defaultColWidth="11.421875" defaultRowHeight="12.75"/>
  <sheetData>
    <row r="46" ht="12.75">
      <c r="A46" s="19" t="str">
        <f>'A.1'!A57</f>
        <v>FUENTE: Ministerio de Hacienda y Administraciones Públicas</v>
      </c>
    </row>
    <row r="47" ht="12.75">
      <c r="A47" s="19" t="s">
        <v>113</v>
      </c>
    </row>
    <row r="48" ht="12.75">
      <c r="A48" s="19"/>
    </row>
  </sheetData>
  <sheetProtection/>
  <printOptions/>
  <pageMargins left="0.75" right="0.75" top="1" bottom="1" header="0" footer="0"/>
  <pageSetup fitToHeight="1" fitToWidth="1" horizontalDpi="600" verticalDpi="600" orientation="landscape" paperSize="9" scale="90"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45:A47"/>
  <sheetViews>
    <sheetView showGridLines="0" showRowColHeaders="0" showZeros="0" showOutlineSymbols="0" zoomScale="80" zoomScaleNormal="80" zoomScalePageLayoutView="0" workbookViewId="0" topLeftCell="A1">
      <selection activeCell="N2" sqref="N2"/>
    </sheetView>
  </sheetViews>
  <sheetFormatPr defaultColWidth="11.421875" defaultRowHeight="12.75"/>
  <sheetData>
    <row r="45" ht="12.75">
      <c r="A45" s="19" t="str">
        <f>'A.1'!A57</f>
        <v>FUENTE: Ministerio de Hacienda y Administraciones Públicas</v>
      </c>
    </row>
    <row r="46" ht="12.75">
      <c r="A46" s="19" t="s">
        <v>113</v>
      </c>
    </row>
    <row r="47" ht="12.75">
      <c r="A47" s="19"/>
    </row>
  </sheetData>
  <sheetProtection/>
  <printOptions/>
  <pageMargins left="0.75" right="0.75" top="1" bottom="1" header="0" footer="0"/>
  <pageSetup fitToHeight="1" fitToWidth="1" horizontalDpi="600" verticalDpi="600" orientation="landscape" paperSize="9" scale="90"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46:A48"/>
  <sheetViews>
    <sheetView showGridLines="0" showRowColHeaders="0" showZeros="0" showOutlineSymbols="0" zoomScale="80" zoomScaleNormal="80" zoomScalePageLayoutView="0" workbookViewId="0" topLeftCell="A1">
      <selection activeCell="I54" sqref="I54"/>
    </sheetView>
  </sheetViews>
  <sheetFormatPr defaultColWidth="11.421875" defaultRowHeight="12.75"/>
  <sheetData>
    <row r="46" ht="12.75">
      <c r="A46" s="19" t="str">
        <f>'A.1'!A57</f>
        <v>FUENTE: Ministerio de Hacienda y Administraciones Públicas</v>
      </c>
    </row>
    <row r="47" ht="12.75">
      <c r="A47" s="19" t="s">
        <v>113</v>
      </c>
    </row>
    <row r="48" ht="12.75">
      <c r="A48" s="19"/>
    </row>
  </sheetData>
  <sheetProtection/>
  <printOptions/>
  <pageMargins left="0.75" right="0.75" top="1" bottom="1" header="0" footer="0"/>
  <pageSetup fitToHeight="1" fitToWidth="1" horizontalDpi="600" verticalDpi="600" orientation="landscape" paperSize="9" scale="90"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45:A47"/>
  <sheetViews>
    <sheetView showGridLines="0" showRowColHeaders="0" showZeros="0" showOutlineSymbols="0" zoomScale="80" zoomScaleNormal="80" zoomScalePageLayoutView="0" workbookViewId="0" topLeftCell="A1">
      <selection activeCell="I55" sqref="I55"/>
    </sheetView>
  </sheetViews>
  <sheetFormatPr defaultColWidth="11.421875" defaultRowHeight="12.75"/>
  <sheetData>
    <row r="45" ht="12.75">
      <c r="A45" s="19" t="str">
        <f>'A.1'!A57</f>
        <v>FUENTE: Ministerio de Hacienda y Administraciones Públicas</v>
      </c>
    </row>
    <row r="46" ht="12.75">
      <c r="A46" s="19" t="s">
        <v>113</v>
      </c>
    </row>
    <row r="47" ht="12.75">
      <c r="A47" s="19"/>
    </row>
  </sheetData>
  <sheetProtection/>
  <printOptions/>
  <pageMargins left="0.75" right="0.75" top="1" bottom="1" header="0" footer="0"/>
  <pageSetup fitToHeight="1" fitToWidth="1" horizontalDpi="600" verticalDpi="600" orientation="landscape" paperSize="9" scale="90"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46:A48"/>
  <sheetViews>
    <sheetView showGridLines="0" showRowColHeaders="0" showZeros="0" showOutlineSymbols="0" zoomScale="80" zoomScaleNormal="80" zoomScalePageLayoutView="0" workbookViewId="0" topLeftCell="A1">
      <selection activeCell="I54" sqref="I54"/>
    </sheetView>
  </sheetViews>
  <sheetFormatPr defaultColWidth="11.421875" defaultRowHeight="12.75"/>
  <sheetData>
    <row r="46" ht="12.75">
      <c r="A46" s="19" t="str">
        <f>'A.1'!A57</f>
        <v>FUENTE: Ministerio de Hacienda y Administraciones Públicas</v>
      </c>
    </row>
    <row r="47" ht="12.75">
      <c r="A47" s="19" t="s">
        <v>113</v>
      </c>
    </row>
    <row r="48" ht="12.75">
      <c r="A48" s="19"/>
    </row>
  </sheetData>
  <sheetProtection/>
  <printOptions/>
  <pageMargins left="0.75" right="0.75" top="1" bottom="1" header="0" footer="0"/>
  <pageSetup fitToHeight="1" fitToWidth="1" horizontalDpi="600" verticalDpi="600" orientation="landscape" paperSize="9" scale="90"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46:A48"/>
  <sheetViews>
    <sheetView showGridLines="0" showRowColHeaders="0" showZeros="0" showOutlineSymbols="0" zoomScale="80" zoomScaleNormal="80" zoomScalePageLayoutView="0" workbookViewId="0" topLeftCell="A1">
      <selection activeCell="I55" sqref="I55"/>
    </sheetView>
  </sheetViews>
  <sheetFormatPr defaultColWidth="11.421875" defaultRowHeight="12.75"/>
  <sheetData>
    <row r="46" ht="12.75">
      <c r="A46" s="19" t="str">
        <f>'A.1'!A57</f>
        <v>FUENTE: Ministerio de Hacienda y Administraciones Públicas</v>
      </c>
    </row>
    <row r="47" ht="12.75">
      <c r="A47" s="19" t="s">
        <v>113</v>
      </c>
    </row>
    <row r="48" ht="12.75">
      <c r="A48" s="19"/>
    </row>
  </sheetData>
  <sheetProtection/>
  <printOptions/>
  <pageMargins left="0.75" right="0.75" top="1" bottom="1" header="0" footer="0"/>
  <pageSetup fitToHeight="1" fitToWidth="1" horizontalDpi="600" verticalDpi="600" orientation="landscape" paperSize="9" scale="90" r:id="rId2"/>
  <drawing r:id="rId1"/>
</worksheet>
</file>

<file path=xl/worksheets/sheet38.xml><?xml version="1.0" encoding="utf-8"?>
<worksheet xmlns="http://schemas.openxmlformats.org/spreadsheetml/2006/main" xmlns:r="http://schemas.openxmlformats.org/officeDocument/2006/relationships">
  <sheetPr>
    <pageSetUpPr fitToPage="1"/>
  </sheetPr>
  <dimension ref="A45:A47"/>
  <sheetViews>
    <sheetView showGridLines="0" showRowColHeaders="0" showZeros="0" showOutlineSymbols="0" zoomScale="80" zoomScaleNormal="80" zoomScalePageLayoutView="0" workbookViewId="0" topLeftCell="A1">
      <selection activeCell="I54" sqref="I54"/>
    </sheetView>
  </sheetViews>
  <sheetFormatPr defaultColWidth="11.421875" defaultRowHeight="12.75"/>
  <sheetData>
    <row r="45" ht="12.75">
      <c r="A45" s="19" t="str">
        <f>'A.1'!A57</f>
        <v>FUENTE: Ministerio de Hacienda y Administraciones Públicas</v>
      </c>
    </row>
    <row r="46" ht="12.75">
      <c r="A46" s="19" t="s">
        <v>113</v>
      </c>
    </row>
    <row r="47" ht="12.75">
      <c r="A47" s="19"/>
    </row>
  </sheetData>
  <sheetProtection/>
  <printOptions/>
  <pageMargins left="0.75" right="0.75" top="1" bottom="1" header="0" footer="0"/>
  <pageSetup fitToHeight="1" fitToWidth="1" horizontalDpi="600" verticalDpi="600" orientation="landscape" paperSize="9" scale="90"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45:A47"/>
  <sheetViews>
    <sheetView showGridLines="0" showRowColHeaders="0" showZeros="0" showOutlineSymbols="0" zoomScale="80" zoomScaleNormal="80" zoomScalePageLayoutView="0" workbookViewId="0" topLeftCell="A1">
      <selection activeCell="I53" sqref="I53"/>
    </sheetView>
  </sheetViews>
  <sheetFormatPr defaultColWidth="11.421875" defaultRowHeight="12.75"/>
  <sheetData>
    <row r="45" ht="12.75">
      <c r="A45" s="19" t="str">
        <f>'A.1'!A57</f>
        <v>FUENTE: Ministerio de Hacienda y Administraciones Públicas</v>
      </c>
    </row>
    <row r="46" ht="12.75">
      <c r="A46" s="19" t="s">
        <v>113</v>
      </c>
    </row>
    <row r="47" ht="12.75">
      <c r="A47" s="19"/>
    </row>
  </sheetData>
  <sheetProtection/>
  <printOptions/>
  <pageMargins left="0.75" right="0.75" top="1" bottom="1" header="0" footer="0"/>
  <pageSetup fitToHeight="1" fitToWidth="1"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CH60"/>
  <sheetViews>
    <sheetView showGridLines="0" showRowColHeaders="0" showZeros="0" showOutlineSymbols="0" zoomScale="75" zoomScaleNormal="75" zoomScalePageLayoutView="0" workbookViewId="0" topLeftCell="A1">
      <selection activeCell="G7" sqref="G7"/>
    </sheetView>
  </sheetViews>
  <sheetFormatPr defaultColWidth="11.00390625" defaultRowHeight="12.75"/>
  <cols>
    <col min="1" max="1" width="37.00390625" style="1" customWidth="1"/>
    <col min="2" max="9" width="16.7109375" style="1" customWidth="1"/>
    <col min="10" max="10" width="16.7109375" style="2" customWidth="1"/>
    <col min="11" max="16384" width="11.00390625" style="1" customWidth="1"/>
  </cols>
  <sheetData>
    <row r="1" spans="1:8" ht="20.25">
      <c r="A1" s="22" t="s">
        <v>112</v>
      </c>
      <c r="B1" s="23"/>
      <c r="C1" s="23"/>
      <c r="D1" s="24"/>
      <c r="E1" s="28"/>
      <c r="F1" s="28"/>
      <c r="G1" s="28"/>
      <c r="H1" s="28"/>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55</v>
      </c>
      <c r="D5" s="28"/>
      <c r="E5" s="28"/>
      <c r="F5" s="28"/>
      <c r="G5" s="28"/>
      <c r="H5" s="28"/>
      <c r="I5" s="28"/>
      <c r="J5" s="33"/>
    </row>
    <row r="6" ht="12.75" customHeight="1">
      <c r="J6" s="3"/>
    </row>
    <row r="7" spans="1:10" ht="14.25" customHeight="1">
      <c r="A7" s="13" t="s">
        <v>117</v>
      </c>
      <c r="J7" s="3"/>
    </row>
    <row r="8" ht="15" customHeight="1">
      <c r="A8" s="13" t="s">
        <v>47</v>
      </c>
    </row>
    <row r="9" ht="12.75" customHeight="1" thickBot="1"/>
    <row r="10" spans="1:10" ht="24.75" customHeight="1" thickBot="1">
      <c r="A10" s="14"/>
      <c r="B10" s="15" t="s">
        <v>0</v>
      </c>
      <c r="C10" s="15" t="s">
        <v>1</v>
      </c>
      <c r="D10" s="15" t="s">
        <v>2</v>
      </c>
      <c r="E10" s="15" t="s">
        <v>3</v>
      </c>
      <c r="F10" s="15" t="s">
        <v>4</v>
      </c>
      <c r="G10" s="15" t="s">
        <v>5</v>
      </c>
      <c r="H10" s="15" t="s">
        <v>6</v>
      </c>
      <c r="I10" s="15" t="s">
        <v>7</v>
      </c>
      <c r="J10" s="16" t="s">
        <v>8</v>
      </c>
    </row>
    <row r="11" spans="1:9" ht="12.75">
      <c r="A11" s="3"/>
      <c r="B11" s="3"/>
      <c r="C11" s="3"/>
      <c r="D11" s="3"/>
      <c r="E11" s="3"/>
      <c r="F11" s="3"/>
      <c r="G11" s="3"/>
      <c r="H11" s="3"/>
      <c r="I11" s="3"/>
    </row>
    <row r="12" spans="1:9" ht="12.75">
      <c r="A12" s="3"/>
      <c r="B12" s="3"/>
      <c r="C12" s="3"/>
      <c r="D12" s="3"/>
      <c r="E12" s="3"/>
      <c r="F12" s="3"/>
      <c r="G12" s="3"/>
      <c r="H12" s="3"/>
      <c r="I12" s="3"/>
    </row>
    <row r="13" ht="15">
      <c r="A13" s="17" t="s">
        <v>18</v>
      </c>
    </row>
    <row r="14" ht="12.75">
      <c r="A14" s="3"/>
    </row>
    <row r="15" spans="1:10" ht="12.75">
      <c r="A15" s="9" t="s">
        <v>24</v>
      </c>
      <c r="B15" s="11">
        <v>547414.7924809902</v>
      </c>
      <c r="C15" s="11">
        <v>1117016.95108</v>
      </c>
      <c r="D15" s="11">
        <v>583207.397908784</v>
      </c>
      <c r="E15" s="11">
        <v>751272.0812416978</v>
      </c>
      <c r="F15" s="11">
        <v>423396.9939902598</v>
      </c>
      <c r="G15" s="11">
        <v>473149.47635631583</v>
      </c>
      <c r="H15" s="11">
        <v>1445927.02121</v>
      </c>
      <c r="I15" s="11">
        <v>1437789.1506499997</v>
      </c>
      <c r="J15" s="11">
        <v>6779173.864918047</v>
      </c>
    </row>
    <row r="16" spans="1:10" ht="12.75">
      <c r="A16" s="1" t="s">
        <v>19</v>
      </c>
      <c r="B16" s="58">
        <v>190513.3911445545</v>
      </c>
      <c r="C16" s="58">
        <v>454851.35734000005</v>
      </c>
      <c r="D16" s="58">
        <v>250707.02995945947</v>
      </c>
      <c r="E16" s="58">
        <v>312053.5812396368</v>
      </c>
      <c r="F16" s="58">
        <v>208510.80725402597</v>
      </c>
      <c r="G16" s="58">
        <v>212864.1693350526</v>
      </c>
      <c r="H16" s="58">
        <v>682849.8219299999</v>
      </c>
      <c r="I16" s="58">
        <v>725370.3317499999</v>
      </c>
      <c r="J16" s="11">
        <v>3037720.489952729</v>
      </c>
    </row>
    <row r="17" spans="1:10" ht="12.75">
      <c r="A17" s="1" t="s">
        <v>20</v>
      </c>
      <c r="B17" s="58">
        <v>294562.4963714851</v>
      </c>
      <c r="C17" s="58">
        <v>382914.38519999996</v>
      </c>
      <c r="D17" s="58">
        <v>179769.86022972982</v>
      </c>
      <c r="E17" s="58">
        <v>352121.94187496987</v>
      </c>
      <c r="F17" s="58">
        <v>162872.35008506497</v>
      </c>
      <c r="G17" s="58">
        <v>199026.53719210532</v>
      </c>
      <c r="H17" s="58">
        <v>515826.78667</v>
      </c>
      <c r="I17" s="58">
        <v>412329.24130999984</v>
      </c>
      <c r="J17" s="11">
        <v>2499423.598933355</v>
      </c>
    </row>
    <row r="18" spans="1:10" ht="12.75">
      <c r="A18" s="1" t="s">
        <v>21</v>
      </c>
      <c r="B18" s="58">
        <v>33861.5684108911</v>
      </c>
      <c r="C18" s="58">
        <v>66176.02649</v>
      </c>
      <c r="D18" s="58">
        <v>22035.073662162165</v>
      </c>
      <c r="E18" s="58">
        <v>23441.082644121223</v>
      </c>
      <c r="F18" s="58">
        <v>22155.835610649352</v>
      </c>
      <c r="G18" s="58">
        <v>25050.665170210526</v>
      </c>
      <c r="H18" s="58">
        <v>57804.97068999999</v>
      </c>
      <c r="I18" s="58">
        <v>47535.358270000004</v>
      </c>
      <c r="J18" s="11">
        <v>298060.58094803436</v>
      </c>
    </row>
    <row r="19" spans="1:10" ht="12.75">
      <c r="A19" s="1" t="s">
        <v>12</v>
      </c>
      <c r="B19" s="58">
        <v>28477.33655405941</v>
      </c>
      <c r="C19" s="58">
        <v>213075.18204999997</v>
      </c>
      <c r="D19" s="58">
        <v>130695.43405743247</v>
      </c>
      <c r="E19" s="58">
        <v>63655.47548296972</v>
      </c>
      <c r="F19" s="58">
        <v>29858.00104051948</v>
      </c>
      <c r="G19" s="58">
        <v>36208.10465894738</v>
      </c>
      <c r="H19" s="58">
        <v>189445.44192000004</v>
      </c>
      <c r="I19" s="58">
        <v>252554.21932</v>
      </c>
      <c r="J19" s="11">
        <v>943969.1950839285</v>
      </c>
    </row>
    <row r="20" spans="2:10" ht="12.75">
      <c r="B20" s="58"/>
      <c r="C20" s="58"/>
      <c r="D20" s="58"/>
      <c r="E20" s="58"/>
      <c r="F20" s="58"/>
      <c r="G20" s="58"/>
      <c r="H20" s="58"/>
      <c r="I20" s="58"/>
      <c r="J20" s="11"/>
    </row>
    <row r="21" spans="1:10" ht="12.75">
      <c r="A21" s="9" t="s">
        <v>26</v>
      </c>
      <c r="B21" s="11">
        <v>71448.46215920792</v>
      </c>
      <c r="C21" s="11">
        <v>91501.01005999999</v>
      </c>
      <c r="D21" s="11">
        <v>82496.03577364868</v>
      </c>
      <c r="E21" s="11">
        <v>96416.90808612126</v>
      </c>
      <c r="F21" s="11">
        <v>58642.29188441557</v>
      </c>
      <c r="G21" s="11">
        <v>128339.03504094733</v>
      </c>
      <c r="H21" s="11">
        <v>223922.25789999988</v>
      </c>
      <c r="I21" s="11">
        <v>193331.85232000006</v>
      </c>
      <c r="J21" s="11">
        <v>946097.8532243406</v>
      </c>
    </row>
    <row r="22" spans="1:10" ht="12.75">
      <c r="A22" s="1" t="s">
        <v>22</v>
      </c>
      <c r="B22" s="58">
        <v>60861.79592376237</v>
      </c>
      <c r="C22" s="58">
        <v>88510.69884999999</v>
      </c>
      <c r="D22" s="58">
        <v>77340.42226013516</v>
      </c>
      <c r="E22" s="58">
        <v>88795.61521606064</v>
      </c>
      <c r="F22" s="58">
        <v>56127.348419610375</v>
      </c>
      <c r="G22" s="58">
        <v>121435.43140799996</v>
      </c>
      <c r="H22" s="58">
        <v>216604.93690999987</v>
      </c>
      <c r="I22" s="58">
        <v>179841.35567000008</v>
      </c>
      <c r="J22" s="11">
        <v>889517.6046575684</v>
      </c>
    </row>
    <row r="23" spans="1:10" ht="12.75">
      <c r="A23" s="1" t="s">
        <v>14</v>
      </c>
      <c r="B23" s="58">
        <v>10586.666235445542</v>
      </c>
      <c r="C23" s="58">
        <v>2990.3112100000003</v>
      </c>
      <c r="D23" s="58">
        <v>5155.613513513514</v>
      </c>
      <c r="E23" s="58">
        <v>7621.292870060607</v>
      </c>
      <c r="F23" s="58">
        <v>2514.9434648051947</v>
      </c>
      <c r="G23" s="58">
        <v>6903.603632947367</v>
      </c>
      <c r="H23" s="58">
        <v>7317.320989999999</v>
      </c>
      <c r="I23" s="58">
        <v>13490.49665</v>
      </c>
      <c r="J23" s="11">
        <v>56580.24856677222</v>
      </c>
    </row>
    <row r="24" spans="2:10" ht="12.75">
      <c r="B24" s="58"/>
      <c r="C24" s="58"/>
      <c r="D24" s="58"/>
      <c r="E24" s="58"/>
      <c r="F24" s="58"/>
      <c r="G24" s="58"/>
      <c r="H24" s="58"/>
      <c r="I24" s="58"/>
      <c r="J24" s="11"/>
    </row>
    <row r="25" spans="1:10" ht="12.75">
      <c r="A25" s="9" t="s">
        <v>28</v>
      </c>
      <c r="B25" s="11">
        <v>53129.13230613861</v>
      </c>
      <c r="C25" s="11">
        <v>173507.43329000002</v>
      </c>
      <c r="D25" s="11">
        <v>51093.4369054054</v>
      </c>
      <c r="E25" s="11">
        <v>51955.709945454546</v>
      </c>
      <c r="F25" s="11">
        <v>38958.417192857145</v>
      </c>
      <c r="G25" s="11">
        <v>31652.12948652632</v>
      </c>
      <c r="H25" s="11">
        <v>95062.39391000003</v>
      </c>
      <c r="I25" s="11">
        <v>126222.31942000004</v>
      </c>
      <c r="J25" s="11">
        <v>621580.972456382</v>
      </c>
    </row>
    <row r="26" spans="1:10" ht="12.75">
      <c r="A26" s="1" t="s">
        <v>15</v>
      </c>
      <c r="B26" s="58">
        <v>4513.794153861387</v>
      </c>
      <c r="C26" s="58">
        <v>105568.49221</v>
      </c>
      <c r="D26" s="58">
        <v>2022.7298614864865</v>
      </c>
      <c r="E26" s="58">
        <v>8685.101318242421</v>
      </c>
      <c r="F26" s="58">
        <v>4804.988077792208</v>
      </c>
      <c r="G26" s="58">
        <v>1104.930747263158</v>
      </c>
      <c r="H26" s="58">
        <v>5761.211149999998</v>
      </c>
      <c r="I26" s="58">
        <v>53713.87036000001</v>
      </c>
      <c r="J26" s="11">
        <v>186175.11787864566</v>
      </c>
    </row>
    <row r="27" spans="1:10" ht="12.75">
      <c r="A27" s="1" t="s">
        <v>16</v>
      </c>
      <c r="B27" s="58">
        <v>48615.33815227722</v>
      </c>
      <c r="C27" s="58">
        <v>67938.94108</v>
      </c>
      <c r="D27" s="58">
        <v>49070.70704391891</v>
      </c>
      <c r="E27" s="58">
        <v>43270.608627212125</v>
      </c>
      <c r="F27" s="58">
        <v>34153.42911506494</v>
      </c>
      <c r="G27" s="58">
        <v>30547.19873926316</v>
      </c>
      <c r="H27" s="58">
        <v>89301.18276000003</v>
      </c>
      <c r="I27" s="58">
        <v>72508.44906000003</v>
      </c>
      <c r="J27" s="11">
        <v>435405.85457773635</v>
      </c>
    </row>
    <row r="28" spans="2:10" ht="12.75">
      <c r="B28" s="58"/>
      <c r="C28" s="58"/>
      <c r="D28" s="58"/>
      <c r="E28" s="58"/>
      <c r="F28" s="58"/>
      <c r="G28" s="58"/>
      <c r="H28" s="58"/>
      <c r="I28" s="58"/>
      <c r="J28" s="11"/>
    </row>
    <row r="29" spans="1:10" ht="12.75">
      <c r="A29" s="9" t="s">
        <v>23</v>
      </c>
      <c r="B29" s="11">
        <v>671992.3869463367</v>
      </c>
      <c r="C29" s="11">
        <v>1382025.39443</v>
      </c>
      <c r="D29" s="11">
        <v>716796.870587838</v>
      </c>
      <c r="E29" s="11">
        <v>899644.6992732736</v>
      </c>
      <c r="F29" s="11">
        <v>520997.7030675325</v>
      </c>
      <c r="G29" s="11">
        <v>633140.6408837895</v>
      </c>
      <c r="H29" s="11">
        <v>1764911.6730199999</v>
      </c>
      <c r="I29" s="11">
        <v>1757343.3223899999</v>
      </c>
      <c r="J29" s="11">
        <v>8346852.690598769</v>
      </c>
    </row>
    <row r="30" spans="1:10" ht="12.75">
      <c r="A30" s="3"/>
      <c r="B30" s="62"/>
      <c r="C30" s="62"/>
      <c r="D30" s="62"/>
      <c r="E30" s="62"/>
      <c r="F30" s="62"/>
      <c r="G30" s="62"/>
      <c r="H30" s="62"/>
      <c r="I30" s="62"/>
      <c r="J30" s="62"/>
    </row>
    <row r="31" spans="1:10" ht="12.75">
      <c r="A31" s="3"/>
      <c r="B31" s="62"/>
      <c r="C31" s="62"/>
      <c r="D31" s="62"/>
      <c r="E31" s="62"/>
      <c r="F31" s="62"/>
      <c r="G31" s="62"/>
      <c r="H31" s="62"/>
      <c r="I31" s="62"/>
      <c r="J31" s="62"/>
    </row>
    <row r="32" spans="1:10" ht="15">
      <c r="A32" s="17" t="s">
        <v>9</v>
      </c>
      <c r="B32" s="62"/>
      <c r="C32" s="62"/>
      <c r="D32" s="62"/>
      <c r="E32" s="62"/>
      <c r="F32" s="62"/>
      <c r="G32" s="62"/>
      <c r="H32" s="62"/>
      <c r="I32" s="62"/>
      <c r="J32" s="62"/>
    </row>
    <row r="33" spans="1:10" ht="12.75">
      <c r="A33" s="3"/>
      <c r="B33" s="62"/>
      <c r="C33" s="62"/>
      <c r="D33" s="62"/>
      <c r="E33" s="62"/>
      <c r="F33" s="62"/>
      <c r="G33" s="62"/>
      <c r="H33" s="62"/>
      <c r="I33" s="62"/>
      <c r="J33" s="62"/>
    </row>
    <row r="34" spans="1:10" ht="12.75">
      <c r="A34" s="9" t="s">
        <v>24</v>
      </c>
      <c r="B34" s="11">
        <v>602156.9940314852</v>
      </c>
      <c r="C34" s="11">
        <v>1168872.32107</v>
      </c>
      <c r="D34" s="11">
        <v>676127.3014054054</v>
      </c>
      <c r="E34" s="11">
        <v>778798.8983706061</v>
      </c>
      <c r="F34" s="11">
        <v>469241.97426220763</v>
      </c>
      <c r="G34" s="11">
        <v>514914.0994047369</v>
      </c>
      <c r="H34" s="11">
        <v>1729773.8920800001</v>
      </c>
      <c r="I34" s="11">
        <v>1675824.18972</v>
      </c>
      <c r="J34" s="11">
        <v>7615709.670344442</v>
      </c>
    </row>
    <row r="35" spans="1:10" ht="12.75">
      <c r="A35" s="1" t="s">
        <v>10</v>
      </c>
      <c r="B35" s="58">
        <v>265709.8241156435</v>
      </c>
      <c r="C35" s="58">
        <v>501222.1885699999</v>
      </c>
      <c r="D35" s="58">
        <v>249465.95342229726</v>
      </c>
      <c r="E35" s="58">
        <v>280388.74466199987</v>
      </c>
      <c r="F35" s="58">
        <v>197467.85939376618</v>
      </c>
      <c r="G35" s="58">
        <v>178317.52991126312</v>
      </c>
      <c r="H35" s="58">
        <v>823544.8619600001</v>
      </c>
      <c r="I35" s="58">
        <v>657268.5889299999</v>
      </c>
      <c r="J35" s="11">
        <v>3153385.55096497</v>
      </c>
    </row>
    <row r="36" spans="1:10" ht="12.75">
      <c r="A36" s="1" t="s">
        <v>25</v>
      </c>
      <c r="B36" s="58">
        <v>7196.890449504951</v>
      </c>
      <c r="C36" s="58">
        <v>21170.768949999998</v>
      </c>
      <c r="D36" s="58">
        <v>11346.045841216222</v>
      </c>
      <c r="E36" s="58">
        <v>16127.575646787876</v>
      </c>
      <c r="F36" s="58">
        <v>8064.782570649348</v>
      </c>
      <c r="G36" s="58">
        <v>6843.165312000001</v>
      </c>
      <c r="H36" s="58">
        <v>36102.46779</v>
      </c>
      <c r="I36" s="58">
        <v>34573.93215</v>
      </c>
      <c r="J36" s="11">
        <v>141425.6287101584</v>
      </c>
    </row>
    <row r="37" spans="1:10" ht="12.75">
      <c r="A37" s="1" t="s">
        <v>11</v>
      </c>
      <c r="B37" s="58">
        <v>94237.84897009902</v>
      </c>
      <c r="C37" s="58">
        <v>236769.52029999997</v>
      </c>
      <c r="D37" s="58">
        <v>132585.28661148652</v>
      </c>
      <c r="E37" s="58">
        <v>153552.13762121214</v>
      </c>
      <c r="F37" s="58">
        <v>78615.32432532466</v>
      </c>
      <c r="G37" s="58">
        <v>103313.04230063158</v>
      </c>
      <c r="H37" s="58">
        <v>312004.75763000007</v>
      </c>
      <c r="I37" s="58">
        <v>270297.36388</v>
      </c>
      <c r="J37" s="11">
        <v>1381375.281638754</v>
      </c>
    </row>
    <row r="38" spans="1:10" ht="12.75">
      <c r="A38" s="1" t="s">
        <v>12</v>
      </c>
      <c r="B38" s="58">
        <v>223140.95205267327</v>
      </c>
      <c r="C38" s="58">
        <v>372142.59333000006</v>
      </c>
      <c r="D38" s="58">
        <v>274737.02378716215</v>
      </c>
      <c r="E38" s="58">
        <v>317971.89770587895</v>
      </c>
      <c r="F38" s="58">
        <v>158319.20217779215</v>
      </c>
      <c r="G38" s="58">
        <v>219344.5778147369</v>
      </c>
      <c r="H38" s="58">
        <v>522195.3534800001</v>
      </c>
      <c r="I38" s="58">
        <v>696804.2668100001</v>
      </c>
      <c r="J38" s="11">
        <v>2784655.8671582434</v>
      </c>
    </row>
    <row r="39" spans="1:10" ht="12.75">
      <c r="A39" s="1" t="s">
        <v>13</v>
      </c>
      <c r="B39" s="58">
        <v>11871.478443564358</v>
      </c>
      <c r="C39" s="58">
        <v>37567.249919999995</v>
      </c>
      <c r="D39" s="58">
        <v>7992.991743243246</v>
      </c>
      <c r="E39" s="58">
        <v>10758.542734727273</v>
      </c>
      <c r="F39" s="58">
        <v>26774.805794675325</v>
      </c>
      <c r="G39" s="58">
        <v>7095.784066105264</v>
      </c>
      <c r="H39" s="58">
        <v>35926.45121999999</v>
      </c>
      <c r="I39" s="58">
        <v>16880.037949999998</v>
      </c>
      <c r="J39" s="11">
        <v>154867.34187231545</v>
      </c>
    </row>
    <row r="40" spans="2:10" ht="12.75">
      <c r="B40" s="59"/>
      <c r="C40" s="59"/>
      <c r="D40" s="59"/>
      <c r="E40" s="59"/>
      <c r="F40" s="59"/>
      <c r="G40" s="59"/>
      <c r="H40" s="59"/>
      <c r="I40" s="59"/>
      <c r="J40" s="21"/>
    </row>
    <row r="41" spans="1:10" ht="12.75">
      <c r="A41" s="9" t="s">
        <v>26</v>
      </c>
      <c r="B41" s="11">
        <v>22888.746596435638</v>
      </c>
      <c r="C41" s="11">
        <v>21524.082159999998</v>
      </c>
      <c r="D41" s="11">
        <v>37392.85844594594</v>
      </c>
      <c r="E41" s="11">
        <v>56730.88390430302</v>
      </c>
      <c r="F41" s="11">
        <v>32238.665825064934</v>
      </c>
      <c r="G41" s="11">
        <v>64061.64944136842</v>
      </c>
      <c r="H41" s="11">
        <v>107449.90130000003</v>
      </c>
      <c r="I41" s="11">
        <v>116956.88574000003</v>
      </c>
      <c r="J41" s="11">
        <v>459243.67341311794</v>
      </c>
    </row>
    <row r="42" spans="1:10" ht="12.75">
      <c r="A42" s="1" t="s">
        <v>27</v>
      </c>
      <c r="B42" s="58">
        <v>2612.720032277228</v>
      </c>
      <c r="C42" s="58">
        <v>2712.3068399999997</v>
      </c>
      <c r="D42" s="58">
        <v>917.0866621621622</v>
      </c>
      <c r="E42" s="58">
        <v>9927.801971454548</v>
      </c>
      <c r="F42" s="58">
        <v>7907.254631558442</v>
      </c>
      <c r="G42" s="58">
        <v>5313.8335891578945</v>
      </c>
      <c r="H42" s="58">
        <v>30348.57006</v>
      </c>
      <c r="I42" s="58">
        <v>41075.65930000001</v>
      </c>
      <c r="J42" s="11">
        <v>100815.23308661027</v>
      </c>
    </row>
    <row r="43" spans="1:10" ht="12.75">
      <c r="A43" s="1" t="s">
        <v>14</v>
      </c>
      <c r="B43" s="58">
        <v>20276.02656415841</v>
      </c>
      <c r="C43" s="58">
        <v>18811.775319999997</v>
      </c>
      <c r="D43" s="58">
        <v>36475.77178378378</v>
      </c>
      <c r="E43" s="58">
        <v>46803.081932848465</v>
      </c>
      <c r="F43" s="58">
        <v>24331.411193506494</v>
      </c>
      <c r="G43" s="58">
        <v>58747.81585221052</v>
      </c>
      <c r="H43" s="58">
        <v>77101.33124000003</v>
      </c>
      <c r="I43" s="58">
        <v>75881.22644000003</v>
      </c>
      <c r="J43" s="11">
        <v>358428.44032650767</v>
      </c>
    </row>
    <row r="44" spans="2:10" ht="12.75">
      <c r="B44" s="59"/>
      <c r="C44" s="59"/>
      <c r="D44" s="59"/>
      <c r="E44" s="59"/>
      <c r="F44" s="59"/>
      <c r="G44" s="59"/>
      <c r="H44" s="59"/>
      <c r="I44" s="59"/>
      <c r="J44" s="21"/>
    </row>
    <row r="45" spans="1:10" ht="12.75">
      <c r="A45" s="9" t="s">
        <v>28</v>
      </c>
      <c r="B45" s="11">
        <v>261761.5225467327</v>
      </c>
      <c r="C45" s="11">
        <v>918226.1896300002</v>
      </c>
      <c r="D45" s="11">
        <v>63217.6345641892</v>
      </c>
      <c r="E45" s="11">
        <v>266441.6187837576</v>
      </c>
      <c r="F45" s="11">
        <v>244538.84240987006</v>
      </c>
      <c r="G45" s="11">
        <v>328816.2637278947</v>
      </c>
      <c r="H45" s="11">
        <v>380899.08405</v>
      </c>
      <c r="I45" s="11">
        <v>327720.81970000005</v>
      </c>
      <c r="J45" s="11">
        <v>2791621.9754124447</v>
      </c>
    </row>
    <row r="46" spans="1:10" ht="12.75">
      <c r="A46" s="1" t="s">
        <v>15</v>
      </c>
      <c r="B46" s="58">
        <v>669.2004285148514</v>
      </c>
      <c r="C46" s="58">
        <v>3240.0852400000003</v>
      </c>
      <c r="D46" s="58">
        <v>711.8944155405405</v>
      </c>
      <c r="E46" s="58">
        <v>1408.9781349090908</v>
      </c>
      <c r="F46" s="58">
        <v>742.1598468831169</v>
      </c>
      <c r="G46" s="58">
        <v>260.5471358947368</v>
      </c>
      <c r="H46" s="58">
        <v>4413.511159999998</v>
      </c>
      <c r="I46" s="58">
        <v>4827.4158099999995</v>
      </c>
      <c r="J46" s="11">
        <v>16273.792171742334</v>
      </c>
    </row>
    <row r="47" spans="1:10" ht="12.75">
      <c r="A47" s="1" t="s">
        <v>16</v>
      </c>
      <c r="B47" s="58">
        <v>261092.32211821785</v>
      </c>
      <c r="C47" s="58">
        <v>914986.1043900001</v>
      </c>
      <c r="D47" s="58">
        <v>62505.740148648656</v>
      </c>
      <c r="E47" s="58">
        <v>265032.64064884855</v>
      </c>
      <c r="F47" s="58">
        <v>243796.68256298694</v>
      </c>
      <c r="G47" s="58">
        <v>328555.716592</v>
      </c>
      <c r="H47" s="58">
        <v>376485.57289</v>
      </c>
      <c r="I47" s="58">
        <v>322893.4038900001</v>
      </c>
      <c r="J47" s="11">
        <v>2775348.1832407024</v>
      </c>
    </row>
    <row r="48" spans="2:10" ht="12.75">
      <c r="B48" s="11"/>
      <c r="C48" s="11"/>
      <c r="D48" s="11"/>
      <c r="E48" s="11"/>
      <c r="F48" s="11"/>
      <c r="G48" s="11"/>
      <c r="H48" s="11"/>
      <c r="I48" s="11"/>
      <c r="J48" s="11"/>
    </row>
    <row r="49" spans="1:10" ht="12.75">
      <c r="A49" s="9" t="s">
        <v>17</v>
      </c>
      <c r="B49" s="11">
        <v>886807.2631746535</v>
      </c>
      <c r="C49" s="11">
        <v>2108622.59286</v>
      </c>
      <c r="D49" s="11">
        <v>776737.7944155405</v>
      </c>
      <c r="E49" s="11">
        <v>1101971.4010586666</v>
      </c>
      <c r="F49" s="11">
        <v>746019.4824971426</v>
      </c>
      <c r="G49" s="11">
        <v>907792.012574</v>
      </c>
      <c r="H49" s="11">
        <v>2218122.8774300003</v>
      </c>
      <c r="I49" s="11">
        <v>2120501.89516</v>
      </c>
      <c r="J49" s="11">
        <v>10866575.319170006</v>
      </c>
    </row>
    <row r="50" spans="2:10" ht="12.75">
      <c r="B50" s="54"/>
      <c r="C50" s="54"/>
      <c r="D50" s="54"/>
      <c r="E50" s="54"/>
      <c r="F50" s="54"/>
      <c r="G50" s="54"/>
      <c r="H50" s="54"/>
      <c r="I50" s="54"/>
      <c r="J50" s="55"/>
    </row>
    <row r="51" spans="1:10" ht="25.5">
      <c r="A51" s="18" t="s">
        <v>30</v>
      </c>
      <c r="B51" s="7">
        <v>101</v>
      </c>
      <c r="C51" s="7">
        <v>44</v>
      </c>
      <c r="D51" s="7">
        <v>74</v>
      </c>
      <c r="E51" s="7">
        <v>165</v>
      </c>
      <c r="F51" s="7">
        <v>77</v>
      </c>
      <c r="G51" s="7">
        <v>95</v>
      </c>
      <c r="H51" s="7">
        <v>101</v>
      </c>
      <c r="I51" s="7">
        <v>104</v>
      </c>
      <c r="J51" s="11">
        <v>761</v>
      </c>
    </row>
    <row r="52" spans="1:10" ht="25.5">
      <c r="A52" s="18" t="s">
        <v>31</v>
      </c>
      <c r="B52" s="7">
        <v>102</v>
      </c>
      <c r="C52" s="7">
        <v>44</v>
      </c>
      <c r="D52" s="7">
        <v>75</v>
      </c>
      <c r="E52" s="7">
        <v>169</v>
      </c>
      <c r="F52" s="7">
        <v>79</v>
      </c>
      <c r="G52" s="7">
        <v>97</v>
      </c>
      <c r="H52" s="7">
        <v>101</v>
      </c>
      <c r="I52" s="7">
        <v>104</v>
      </c>
      <c r="J52" s="11">
        <v>771</v>
      </c>
    </row>
    <row r="53" spans="2:10" ht="12.75">
      <c r="B53" s="7">
        <v>0</v>
      </c>
      <c r="C53" s="7">
        <v>0</v>
      </c>
      <c r="D53" s="7">
        <v>0</v>
      </c>
      <c r="E53" s="7">
        <v>0</v>
      </c>
      <c r="F53" s="7">
        <v>0</v>
      </c>
      <c r="G53" s="7">
        <v>0</v>
      </c>
      <c r="H53" s="7">
        <v>0</v>
      </c>
      <c r="I53" s="7">
        <v>0</v>
      </c>
      <c r="J53" s="11">
        <v>0</v>
      </c>
    </row>
    <row r="54" spans="1:10" ht="38.25">
      <c r="A54" s="18" t="s">
        <v>29</v>
      </c>
      <c r="B54" s="57">
        <v>701945</v>
      </c>
      <c r="C54" s="57">
        <v>1243323</v>
      </c>
      <c r="D54" s="57">
        <v>804822</v>
      </c>
      <c r="E54" s="57">
        <v>934484</v>
      </c>
      <c r="F54" s="57">
        <v>519180</v>
      </c>
      <c r="G54" s="57">
        <v>665502</v>
      </c>
      <c r="H54" s="57">
        <v>1626779</v>
      </c>
      <c r="I54" s="57">
        <v>1913619</v>
      </c>
      <c r="J54" s="11">
        <v>8409654</v>
      </c>
    </row>
    <row r="55" spans="1:10" ht="12.75">
      <c r="A55" s="1" t="s">
        <v>32</v>
      </c>
      <c r="B55" s="57">
        <v>702607</v>
      </c>
      <c r="C55" s="57">
        <v>1243323</v>
      </c>
      <c r="D55" s="57">
        <v>805233</v>
      </c>
      <c r="E55" s="57">
        <v>944485</v>
      </c>
      <c r="F55" s="57">
        <v>522369</v>
      </c>
      <c r="G55" s="57">
        <v>670701</v>
      </c>
      <c r="H55" s="57">
        <v>1626779</v>
      </c>
      <c r="I55" s="57">
        <v>1913619</v>
      </c>
      <c r="J55" s="11">
        <v>8429116</v>
      </c>
    </row>
    <row r="56" spans="1:10" ht="13.5" thickBot="1">
      <c r="A56" s="4"/>
      <c r="B56" s="60"/>
      <c r="C56" s="60"/>
      <c r="D56" s="60"/>
      <c r="E56" s="60"/>
      <c r="F56" s="60"/>
      <c r="G56" s="60"/>
      <c r="H56" s="60"/>
      <c r="I56" s="60"/>
      <c r="J56" s="61"/>
    </row>
    <row r="57" ht="12.75">
      <c r="A57" s="19" t="str">
        <f>'A.1'!A57</f>
        <v>FUENTE: Ministerio de Hacienda y Administraciones Públicas</v>
      </c>
    </row>
    <row r="58" ht="12.75">
      <c r="A58" s="19" t="s">
        <v>113</v>
      </c>
    </row>
    <row r="59" spans="1:10" ht="12.75">
      <c r="A59" s="19"/>
      <c r="B59" s="10"/>
      <c r="C59" s="10"/>
      <c r="D59" s="10"/>
      <c r="E59" s="10"/>
      <c r="F59" s="10"/>
      <c r="G59" s="10"/>
      <c r="H59" s="10"/>
      <c r="I59" s="10"/>
      <c r="J59" s="10"/>
    </row>
    <row r="60" spans="1:2" ht="12.75">
      <c r="A60" s="6"/>
      <c r="B60" s="7"/>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6" r:id="rId1"/>
</worksheet>
</file>

<file path=xl/worksheets/sheet40.xml><?xml version="1.0" encoding="utf-8"?>
<worksheet xmlns="http://schemas.openxmlformats.org/spreadsheetml/2006/main" xmlns:r="http://schemas.openxmlformats.org/officeDocument/2006/relationships">
  <sheetPr>
    <pageSetUpPr fitToPage="1"/>
  </sheetPr>
  <dimension ref="A45:A47"/>
  <sheetViews>
    <sheetView showGridLines="0" showRowColHeaders="0" showZeros="0" showOutlineSymbols="0" zoomScale="80" zoomScaleNormal="80" zoomScalePageLayoutView="0" workbookViewId="0" topLeftCell="A1">
      <selection activeCell="I54" sqref="I54"/>
    </sheetView>
  </sheetViews>
  <sheetFormatPr defaultColWidth="11.421875" defaultRowHeight="12.75"/>
  <sheetData>
    <row r="45" ht="12.75">
      <c r="A45" s="19" t="str">
        <f>'A.1'!A57</f>
        <v>FUENTE: Ministerio de Hacienda y Administraciones Públicas</v>
      </c>
    </row>
    <row r="46" ht="12.75">
      <c r="A46" s="19" t="s">
        <v>113</v>
      </c>
    </row>
    <row r="47" ht="12.75">
      <c r="A47" s="19"/>
    </row>
  </sheetData>
  <sheetProtection/>
  <printOptions/>
  <pageMargins left="0.75" right="0.75" top="1" bottom="1" header="0" footer="0"/>
  <pageSetup fitToHeight="1" fitToWidth="1" horizontalDpi="600" verticalDpi="600" orientation="landscape" paperSize="9" scale="90" r:id="rId2"/>
  <drawing r:id="rId1"/>
</worksheet>
</file>

<file path=xl/worksheets/sheet41.xml><?xml version="1.0" encoding="utf-8"?>
<worksheet xmlns="http://schemas.openxmlformats.org/spreadsheetml/2006/main" xmlns:r="http://schemas.openxmlformats.org/officeDocument/2006/relationships">
  <sheetPr>
    <pageSetUpPr fitToPage="1"/>
  </sheetPr>
  <dimension ref="A45:A47"/>
  <sheetViews>
    <sheetView showGridLines="0" showRowColHeaders="0" showZeros="0" showOutlineSymbols="0" zoomScale="80" zoomScaleNormal="80" zoomScalePageLayoutView="0" workbookViewId="0" topLeftCell="A1">
      <selection activeCell="I57" sqref="I57"/>
    </sheetView>
  </sheetViews>
  <sheetFormatPr defaultColWidth="11.421875" defaultRowHeight="12.75"/>
  <sheetData>
    <row r="45" ht="12.75">
      <c r="A45" s="19" t="str">
        <f>'A.1'!A57</f>
        <v>FUENTE: Ministerio de Hacienda y Administraciones Públicas</v>
      </c>
    </row>
    <row r="46" ht="12.75">
      <c r="A46" s="19" t="s">
        <v>113</v>
      </c>
    </row>
    <row r="47" ht="12.75">
      <c r="A47" s="19"/>
    </row>
  </sheetData>
  <sheetProtection/>
  <printOptions/>
  <pageMargins left="0.75" right="0.75" top="1" bottom="1" header="0" footer="0"/>
  <pageSetup fitToHeight="1" fitToWidth="1" horizontalDpi="600" verticalDpi="600" orientation="landscape" paperSize="9" scale="90" r:id="rId2"/>
  <drawing r:id="rId1"/>
</worksheet>
</file>

<file path=xl/worksheets/sheet42.xml><?xml version="1.0" encoding="utf-8"?>
<worksheet xmlns="http://schemas.openxmlformats.org/spreadsheetml/2006/main" xmlns:r="http://schemas.openxmlformats.org/officeDocument/2006/relationships">
  <sheetPr>
    <pageSetUpPr fitToPage="1"/>
  </sheetPr>
  <dimension ref="A45:A47"/>
  <sheetViews>
    <sheetView showGridLines="0" showRowColHeaders="0" showZeros="0" showOutlineSymbols="0" zoomScale="80" zoomScaleNormal="80" zoomScalePageLayoutView="0" workbookViewId="0" topLeftCell="A1">
      <selection activeCell="I57" sqref="I57"/>
    </sheetView>
  </sheetViews>
  <sheetFormatPr defaultColWidth="11.421875" defaultRowHeight="12.75"/>
  <sheetData>
    <row r="45" ht="12.75">
      <c r="A45" s="19" t="str">
        <f>'A.1'!A57</f>
        <v>FUENTE: Ministerio de Hacienda y Administraciones Públicas</v>
      </c>
    </row>
    <row r="46" ht="12.75">
      <c r="A46" s="19" t="s">
        <v>113</v>
      </c>
    </row>
    <row r="47" ht="12.75">
      <c r="A47" s="19"/>
    </row>
  </sheetData>
  <sheetProtection/>
  <printOptions/>
  <pageMargins left="0.75" right="0.75" top="1" bottom="1" header="0" footer="0"/>
  <pageSetup fitToHeight="1" fitToWidth="1" horizontalDpi="600" verticalDpi="600" orientation="landscape" paperSize="9" scale="90" r:id="rId2"/>
  <drawing r:id="rId1"/>
</worksheet>
</file>

<file path=xl/worksheets/sheet43.xml><?xml version="1.0" encoding="utf-8"?>
<worksheet xmlns="http://schemas.openxmlformats.org/spreadsheetml/2006/main" xmlns:r="http://schemas.openxmlformats.org/officeDocument/2006/relationships">
  <sheetPr>
    <pageSetUpPr fitToPage="1"/>
  </sheetPr>
  <dimension ref="A45:A47"/>
  <sheetViews>
    <sheetView showGridLines="0" showRowColHeaders="0" showZeros="0" showOutlineSymbols="0" zoomScale="80" zoomScaleNormal="80" zoomScalePageLayoutView="0" workbookViewId="0" topLeftCell="A1">
      <selection activeCell="I59" sqref="I59"/>
    </sheetView>
  </sheetViews>
  <sheetFormatPr defaultColWidth="11.421875" defaultRowHeight="12.75"/>
  <sheetData>
    <row r="45" ht="12.75">
      <c r="A45" s="19" t="str">
        <f>'A.1'!A57</f>
        <v>FUENTE: Ministerio de Hacienda y Administraciones Públicas</v>
      </c>
    </row>
    <row r="46" ht="12.75">
      <c r="A46" s="19" t="s">
        <v>113</v>
      </c>
    </row>
    <row r="47" ht="12.75">
      <c r="A47" s="19"/>
    </row>
  </sheetData>
  <sheetProtection/>
  <printOptions/>
  <pageMargins left="0.75" right="0.75" top="1" bottom="1" header="0" footer="0"/>
  <pageSetup fitToHeight="1" fitToWidth="1" horizontalDpi="600" verticalDpi="600" orientation="landscape" paperSize="9" scale="90" r:id="rId2"/>
  <drawing r:id="rId1"/>
</worksheet>
</file>

<file path=xl/worksheets/sheet44.xml><?xml version="1.0" encoding="utf-8"?>
<worksheet xmlns="http://schemas.openxmlformats.org/spreadsheetml/2006/main" xmlns:r="http://schemas.openxmlformats.org/officeDocument/2006/relationships">
  <sheetPr>
    <pageSetUpPr fitToPage="1"/>
  </sheetPr>
  <dimension ref="A45:A47"/>
  <sheetViews>
    <sheetView showGridLines="0" showRowColHeaders="0" showZeros="0" showOutlineSymbols="0" zoomScale="80" zoomScaleNormal="80" zoomScalePageLayoutView="0" workbookViewId="0" topLeftCell="A1">
      <selection activeCell="I55" sqref="I55"/>
    </sheetView>
  </sheetViews>
  <sheetFormatPr defaultColWidth="11.421875" defaultRowHeight="12.75"/>
  <sheetData>
    <row r="45" ht="12.75">
      <c r="A45" s="19" t="str">
        <f>'A.1'!A57</f>
        <v>FUENTE: Ministerio de Hacienda y Administraciones Públicas</v>
      </c>
    </row>
    <row r="46" ht="12.75">
      <c r="A46" s="19" t="s">
        <v>113</v>
      </c>
    </row>
    <row r="47" ht="12.75">
      <c r="A47" s="19"/>
    </row>
  </sheetData>
  <sheetProtection/>
  <printOptions/>
  <pageMargins left="0.75" right="0.75" top="1" bottom="1" header="0" footer="0"/>
  <pageSetup fitToHeight="1" fitToWidth="1" horizontalDpi="600" verticalDpi="600" orientation="landscape" paperSize="9" scale="90" r:id="rId2"/>
  <drawing r:id="rId1"/>
</worksheet>
</file>

<file path=xl/worksheets/sheet45.xml><?xml version="1.0" encoding="utf-8"?>
<worksheet xmlns="http://schemas.openxmlformats.org/spreadsheetml/2006/main" xmlns:r="http://schemas.openxmlformats.org/officeDocument/2006/relationships">
  <sheetPr>
    <pageSetUpPr fitToPage="1"/>
  </sheetPr>
  <dimension ref="A46:A48"/>
  <sheetViews>
    <sheetView showGridLines="0" showRowColHeaders="0" showZeros="0" showOutlineSymbols="0" zoomScale="80" zoomScaleNormal="80" zoomScalePageLayoutView="0" workbookViewId="0" topLeftCell="A1">
      <selection activeCell="I56" sqref="I56"/>
    </sheetView>
  </sheetViews>
  <sheetFormatPr defaultColWidth="11.421875" defaultRowHeight="12.75"/>
  <sheetData>
    <row r="46" ht="12.75">
      <c r="A46" s="19" t="str">
        <f>'A.1'!A57</f>
        <v>FUENTE: Ministerio de Hacienda y Administraciones Públicas</v>
      </c>
    </row>
    <row r="47" ht="12.75">
      <c r="A47" s="19" t="s">
        <v>113</v>
      </c>
    </row>
    <row r="48" ht="12.75">
      <c r="A48" s="19"/>
    </row>
  </sheetData>
  <sheetProtection/>
  <printOptions/>
  <pageMargins left="0.75" right="0.75" top="1" bottom="1" header="0" footer="0"/>
  <pageSetup fitToHeight="1" fitToWidth="1" horizontalDpi="600" verticalDpi="600" orientation="landscape" paperSize="9" scale="90" r:id="rId2"/>
  <drawing r:id="rId1"/>
</worksheet>
</file>

<file path=xl/worksheets/sheet46.xml><?xml version="1.0" encoding="utf-8"?>
<worksheet xmlns="http://schemas.openxmlformats.org/spreadsheetml/2006/main" xmlns:r="http://schemas.openxmlformats.org/officeDocument/2006/relationships">
  <sheetPr>
    <pageSetUpPr fitToPage="1"/>
  </sheetPr>
  <dimension ref="A45:A47"/>
  <sheetViews>
    <sheetView showGridLines="0" showRowColHeaders="0" showZeros="0" showOutlineSymbols="0" zoomScale="80" zoomScaleNormal="80" zoomScalePageLayoutView="0" workbookViewId="0" topLeftCell="A1">
      <selection activeCell="I56" sqref="I56"/>
    </sheetView>
  </sheetViews>
  <sheetFormatPr defaultColWidth="11.421875" defaultRowHeight="12.75"/>
  <sheetData>
    <row r="45" ht="12.75">
      <c r="A45" s="19" t="str">
        <f>'A.1'!A57</f>
        <v>FUENTE: Ministerio de Hacienda y Administraciones Públicas</v>
      </c>
    </row>
    <row r="46" ht="12.75">
      <c r="A46" s="19" t="s">
        <v>113</v>
      </c>
    </row>
    <row r="47" ht="12.75">
      <c r="A47" s="19"/>
    </row>
  </sheetData>
  <sheetProtection/>
  <printOptions/>
  <pageMargins left="0.75" right="0.75" top="1" bottom="1" header="0" footer="0"/>
  <pageSetup fitToHeight="1" fitToWidth="1" horizontalDpi="600" verticalDpi="600" orientation="landscape" paperSize="9" scale="90" r:id="rId2"/>
  <drawing r:id="rId1"/>
</worksheet>
</file>

<file path=xl/worksheets/sheet47.xml><?xml version="1.0" encoding="utf-8"?>
<worksheet xmlns="http://schemas.openxmlformats.org/spreadsheetml/2006/main" xmlns:r="http://schemas.openxmlformats.org/officeDocument/2006/relationships">
  <sheetPr>
    <pageSetUpPr fitToPage="1"/>
  </sheetPr>
  <dimension ref="A45:A47"/>
  <sheetViews>
    <sheetView showGridLines="0" showRowColHeaders="0" showZeros="0" showOutlineSymbols="0" zoomScale="80" zoomScaleNormal="80" zoomScalePageLayoutView="0" workbookViewId="0" topLeftCell="A1">
      <selection activeCell="I57" sqref="I57"/>
    </sheetView>
  </sheetViews>
  <sheetFormatPr defaultColWidth="11.421875" defaultRowHeight="12.75"/>
  <sheetData>
    <row r="45" ht="12.75">
      <c r="A45" s="19" t="str">
        <f>'A.1'!A57</f>
        <v>FUENTE: Ministerio de Hacienda y Administraciones Públicas</v>
      </c>
    </row>
    <row r="46" ht="12.75">
      <c r="A46" s="19" t="s">
        <v>113</v>
      </c>
    </row>
    <row r="47" ht="12.75">
      <c r="A47" s="19"/>
    </row>
  </sheetData>
  <sheetProtection/>
  <printOptions/>
  <pageMargins left="0.75" right="0.75" top="1" bottom="1" header="0" footer="0"/>
  <pageSetup fitToHeight="1" fitToWidth="1" horizontalDpi="600" verticalDpi="600" orientation="landscape" paperSize="9" scale="90" r:id="rId2"/>
  <drawing r:id="rId1"/>
</worksheet>
</file>

<file path=xl/worksheets/sheet48.xml><?xml version="1.0" encoding="utf-8"?>
<worksheet xmlns="http://schemas.openxmlformats.org/spreadsheetml/2006/main" xmlns:r="http://schemas.openxmlformats.org/officeDocument/2006/relationships">
  <sheetPr>
    <pageSetUpPr fitToPage="1"/>
  </sheetPr>
  <dimension ref="A45:A47"/>
  <sheetViews>
    <sheetView showGridLines="0" showRowColHeaders="0" showZeros="0" showOutlineSymbols="0" zoomScale="80" zoomScaleNormal="80" zoomScalePageLayoutView="0" workbookViewId="0" topLeftCell="A1">
      <selection activeCell="I52" sqref="I52"/>
    </sheetView>
  </sheetViews>
  <sheetFormatPr defaultColWidth="11.421875" defaultRowHeight="12.75"/>
  <sheetData>
    <row r="45" ht="12.75">
      <c r="A45" s="19" t="str">
        <f>'A.1'!A57</f>
        <v>FUENTE: Ministerio de Hacienda y Administraciones Públicas</v>
      </c>
    </row>
    <row r="46" ht="12.75">
      <c r="A46" s="19" t="s">
        <v>113</v>
      </c>
    </row>
    <row r="47" ht="12.75">
      <c r="A47" s="19"/>
    </row>
  </sheetData>
  <sheetProtection/>
  <printOptions/>
  <pageMargins left="0.75" right="0.75" top="1" bottom="1" header="0" footer="0"/>
  <pageSetup fitToHeight="1" fitToWidth="1" horizontalDpi="600" verticalDpi="600" orientation="landscape" paperSize="9" scale="90" r:id="rId2"/>
  <drawing r:id="rId1"/>
</worksheet>
</file>

<file path=xl/worksheets/sheet49.xml><?xml version="1.0" encoding="utf-8"?>
<worksheet xmlns="http://schemas.openxmlformats.org/spreadsheetml/2006/main" xmlns:r="http://schemas.openxmlformats.org/officeDocument/2006/relationships">
  <sheetPr>
    <pageSetUpPr fitToPage="1"/>
  </sheetPr>
  <dimension ref="A1:CH61"/>
  <sheetViews>
    <sheetView showGridLines="0" showRowColHeaders="0" showOutlineSymbols="0" zoomScale="75" zoomScaleNormal="75" zoomScalePageLayoutView="0" workbookViewId="0" topLeftCell="A1">
      <selection activeCell="G4" sqref="G4"/>
    </sheetView>
  </sheetViews>
  <sheetFormatPr defaultColWidth="11.00390625" defaultRowHeight="12.75"/>
  <cols>
    <col min="1" max="1" width="37.00390625" style="1" customWidth="1"/>
    <col min="2" max="9" width="16.7109375" style="1" customWidth="1"/>
    <col min="10" max="10" width="16.7109375" style="2" customWidth="1"/>
    <col min="11" max="16384" width="11.00390625" style="1" customWidth="1"/>
  </cols>
  <sheetData>
    <row r="1" spans="1:8" ht="20.25">
      <c r="A1" s="22" t="s">
        <v>112</v>
      </c>
      <c r="B1" s="23"/>
      <c r="C1" s="23"/>
      <c r="D1" s="24"/>
      <c r="E1" s="28"/>
      <c r="F1" s="28"/>
      <c r="G1" s="28"/>
      <c r="H1" s="28"/>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56</v>
      </c>
      <c r="D5" s="28"/>
      <c r="E5" s="28"/>
      <c r="F5" s="28"/>
      <c r="G5" s="28"/>
      <c r="H5" s="28"/>
      <c r="I5" s="28"/>
      <c r="J5" s="33"/>
    </row>
    <row r="6" ht="12.75" customHeight="1">
      <c r="J6" s="3"/>
    </row>
    <row r="7" spans="1:10" ht="14.25" customHeight="1">
      <c r="A7" s="13" t="s">
        <v>138</v>
      </c>
      <c r="J7" s="3"/>
    </row>
    <row r="8" ht="15" customHeight="1">
      <c r="A8" s="13"/>
    </row>
    <row r="9" ht="12.75" customHeight="1" thickBot="1"/>
    <row r="10" spans="1:10" ht="24.75" customHeight="1" thickBot="1">
      <c r="A10" s="14"/>
      <c r="B10" s="15" t="s">
        <v>0</v>
      </c>
      <c r="C10" s="15" t="s">
        <v>1</v>
      </c>
      <c r="D10" s="15" t="s">
        <v>2</v>
      </c>
      <c r="E10" s="15" t="s">
        <v>3</v>
      </c>
      <c r="F10" s="15" t="s">
        <v>4</v>
      </c>
      <c r="G10" s="15" t="s">
        <v>5</v>
      </c>
      <c r="H10" s="15" t="s">
        <v>6</v>
      </c>
      <c r="I10" s="15" t="s">
        <v>7</v>
      </c>
      <c r="J10" s="16" t="s">
        <v>43</v>
      </c>
    </row>
    <row r="11" spans="1:9" ht="12.75">
      <c r="A11" s="3"/>
      <c r="B11" s="3"/>
      <c r="C11" s="3"/>
      <c r="D11" s="3"/>
      <c r="E11" s="3"/>
      <c r="F11" s="3"/>
      <c r="G11" s="3"/>
      <c r="H11" s="3"/>
      <c r="I11" s="3"/>
    </row>
    <row r="12" spans="1:9" ht="12.75">
      <c r="A12" s="3"/>
      <c r="B12" s="3"/>
      <c r="C12" s="3"/>
      <c r="D12" s="3"/>
      <c r="E12" s="3"/>
      <c r="F12" s="3"/>
      <c r="G12" s="3"/>
      <c r="H12" s="3"/>
      <c r="I12" s="3"/>
    </row>
    <row r="13" ht="15">
      <c r="A13" s="17" t="s">
        <v>18</v>
      </c>
    </row>
    <row r="14" ht="12.75">
      <c r="A14" s="3"/>
    </row>
    <row r="15" spans="1:10" ht="12.75">
      <c r="A15" s="9" t="s">
        <v>24</v>
      </c>
      <c r="B15" s="11">
        <v>103249.66838</v>
      </c>
      <c r="C15" s="11">
        <v>175832.79631</v>
      </c>
      <c r="D15" s="11">
        <v>120829.24792</v>
      </c>
      <c r="E15" s="11">
        <v>157115.8363</v>
      </c>
      <c r="F15" s="11">
        <v>128915.36790999999</v>
      </c>
      <c r="G15" s="11">
        <v>148886.55784999998</v>
      </c>
      <c r="H15" s="11">
        <v>197620.59483000002</v>
      </c>
      <c r="I15" s="11">
        <v>210487.13832</v>
      </c>
      <c r="J15" s="11">
        <v>1242937.20782</v>
      </c>
    </row>
    <row r="16" spans="1:10" ht="12.75">
      <c r="A16" s="1" t="s">
        <v>19</v>
      </c>
      <c r="B16" s="58">
        <v>60109.475060000004</v>
      </c>
      <c r="C16" s="58">
        <v>96283.48083</v>
      </c>
      <c r="D16" s="58">
        <v>52924.508929999996</v>
      </c>
      <c r="E16" s="58">
        <v>78977.03057999999</v>
      </c>
      <c r="F16" s="58">
        <v>51116.734189999996</v>
      </c>
      <c r="G16" s="58">
        <v>52313.751619999995</v>
      </c>
      <c r="H16" s="58">
        <v>95098.59584000001</v>
      </c>
      <c r="I16" s="58">
        <v>103940.58477</v>
      </c>
      <c r="J16" s="11">
        <v>590764.16182</v>
      </c>
    </row>
    <row r="17" spans="1:10" ht="12.75">
      <c r="A17" s="1" t="s">
        <v>20</v>
      </c>
      <c r="B17" s="58">
        <v>27554.02025</v>
      </c>
      <c r="C17" s="58">
        <v>32030.45483</v>
      </c>
      <c r="D17" s="58">
        <v>15060.70981</v>
      </c>
      <c r="E17" s="58">
        <v>22325.64904</v>
      </c>
      <c r="F17" s="58">
        <v>58479.33676</v>
      </c>
      <c r="G17" s="58">
        <v>75841.31463</v>
      </c>
      <c r="H17" s="58">
        <v>41507.83599</v>
      </c>
      <c r="I17" s="58">
        <v>26751.459600000002</v>
      </c>
      <c r="J17" s="11">
        <v>299550.78091</v>
      </c>
    </row>
    <row r="18" spans="1:10" ht="12.75">
      <c r="A18" s="1" t="s">
        <v>21</v>
      </c>
      <c r="B18" s="58">
        <v>2925.59574</v>
      </c>
      <c r="C18" s="58">
        <v>6894.3397</v>
      </c>
      <c r="D18" s="58">
        <v>7524.08892</v>
      </c>
      <c r="E18" s="58">
        <v>4922.88388</v>
      </c>
      <c r="F18" s="58">
        <v>7817.71611</v>
      </c>
      <c r="G18" s="58">
        <v>2719.94726</v>
      </c>
      <c r="H18" s="58">
        <v>6814.49575</v>
      </c>
      <c r="I18" s="58">
        <v>3896.87398</v>
      </c>
      <c r="J18" s="11">
        <v>43515.941340000005</v>
      </c>
    </row>
    <row r="19" spans="1:10" ht="12.75">
      <c r="A19" s="1" t="s">
        <v>12</v>
      </c>
      <c r="B19" s="58">
        <v>12660.57733</v>
      </c>
      <c r="C19" s="58">
        <v>40624.520950000006</v>
      </c>
      <c r="D19" s="58">
        <v>45319.940259999996</v>
      </c>
      <c r="E19" s="58">
        <v>50890.2728</v>
      </c>
      <c r="F19" s="58">
        <v>11501.58085</v>
      </c>
      <c r="G19" s="58">
        <v>18011.54434</v>
      </c>
      <c r="H19" s="58">
        <v>54199.66725</v>
      </c>
      <c r="I19" s="58">
        <v>75898.21997</v>
      </c>
      <c r="J19" s="11">
        <v>309106.32375</v>
      </c>
    </row>
    <row r="20" spans="2:10" ht="12.75">
      <c r="B20" s="52"/>
      <c r="C20" s="52"/>
      <c r="D20" s="52"/>
      <c r="E20" s="52"/>
      <c r="F20" s="52"/>
      <c r="G20" s="52"/>
      <c r="H20" s="52"/>
      <c r="I20" s="52"/>
      <c r="J20" s="51"/>
    </row>
    <row r="21" spans="1:10" ht="12.75">
      <c r="A21" s="9" t="s">
        <v>26</v>
      </c>
      <c r="B21" s="11">
        <v>43020.46614</v>
      </c>
      <c r="C21" s="11">
        <v>66570.26551</v>
      </c>
      <c r="D21" s="11">
        <v>61230.031950000004</v>
      </c>
      <c r="E21" s="11">
        <v>68030.772</v>
      </c>
      <c r="F21" s="11">
        <v>29763.49729</v>
      </c>
      <c r="G21" s="11">
        <v>61149.0196</v>
      </c>
      <c r="H21" s="11">
        <v>70461.03254</v>
      </c>
      <c r="I21" s="11">
        <v>93324.03624</v>
      </c>
      <c r="J21" s="11">
        <v>493549.12127</v>
      </c>
    </row>
    <row r="22" spans="1:10" ht="12.75">
      <c r="A22" s="1" t="s">
        <v>22</v>
      </c>
      <c r="B22" s="58">
        <v>33395.34093</v>
      </c>
      <c r="C22" s="58">
        <v>47066.33245</v>
      </c>
      <c r="D22" s="58">
        <v>45633.12849</v>
      </c>
      <c r="E22" s="58">
        <v>38468.8242</v>
      </c>
      <c r="F22" s="58">
        <v>26520.97454</v>
      </c>
      <c r="G22" s="58">
        <v>31978.19056</v>
      </c>
      <c r="H22" s="58">
        <v>26103.10666</v>
      </c>
      <c r="I22" s="58">
        <v>47783.268149999996</v>
      </c>
      <c r="J22" s="11">
        <v>296949.16598</v>
      </c>
    </row>
    <row r="23" spans="1:10" ht="12.75">
      <c r="A23" s="1" t="s">
        <v>14</v>
      </c>
      <c r="B23" s="58">
        <v>9625.12521</v>
      </c>
      <c r="C23" s="58">
        <v>19503.93306</v>
      </c>
      <c r="D23" s="58">
        <v>15596.903460000001</v>
      </c>
      <c r="E23" s="58">
        <v>29561.9478</v>
      </c>
      <c r="F23" s="58">
        <v>3242.52275</v>
      </c>
      <c r="G23" s="58">
        <v>29170.82904</v>
      </c>
      <c r="H23" s="58">
        <v>44357.92588</v>
      </c>
      <c r="I23" s="58">
        <v>45540.768090000005</v>
      </c>
      <c r="J23" s="11">
        <v>196599.95529</v>
      </c>
    </row>
    <row r="24" spans="2:10" ht="12.75">
      <c r="B24" s="52"/>
      <c r="C24" s="52"/>
      <c r="D24" s="52"/>
      <c r="E24" s="52"/>
      <c r="F24" s="52"/>
      <c r="G24" s="52"/>
      <c r="H24" s="52"/>
      <c r="I24" s="52"/>
      <c r="J24" s="51"/>
    </row>
    <row r="25" spans="1:10" ht="12.75">
      <c r="A25" s="9" t="s">
        <v>28</v>
      </c>
      <c r="B25" s="11">
        <v>28062.36733</v>
      </c>
      <c r="C25" s="11">
        <v>16985.11095</v>
      </c>
      <c r="D25" s="11">
        <v>60874.50952</v>
      </c>
      <c r="E25" s="11">
        <v>28001.41298</v>
      </c>
      <c r="F25" s="11">
        <v>6982.70862</v>
      </c>
      <c r="G25" s="11">
        <v>20773.99729</v>
      </c>
      <c r="H25" s="11">
        <v>21931.096869999998</v>
      </c>
      <c r="I25" s="11">
        <v>47946.86898</v>
      </c>
      <c r="J25" s="11">
        <v>231558.07254</v>
      </c>
    </row>
    <row r="26" spans="1:10" ht="12.75">
      <c r="A26" s="1" t="s">
        <v>15</v>
      </c>
      <c r="B26" s="58">
        <v>11779.215279999999</v>
      </c>
      <c r="C26" s="58">
        <v>1400.44037</v>
      </c>
      <c r="D26" s="58">
        <v>35021.92469</v>
      </c>
      <c r="E26" s="58">
        <v>613.19556</v>
      </c>
      <c r="F26" s="58">
        <v>588.96879</v>
      </c>
      <c r="G26" s="58">
        <v>1054.47161</v>
      </c>
      <c r="H26" s="58">
        <v>448.88471999999996</v>
      </c>
      <c r="I26" s="58">
        <v>13450.79108</v>
      </c>
      <c r="J26" s="11">
        <v>64357.892100000005</v>
      </c>
    </row>
    <row r="27" spans="1:10" ht="12.75">
      <c r="A27" s="1" t="s">
        <v>16</v>
      </c>
      <c r="B27" s="58">
        <v>16283.15205</v>
      </c>
      <c r="C27" s="58">
        <v>15584.67058</v>
      </c>
      <c r="D27" s="58">
        <v>25852.58483</v>
      </c>
      <c r="E27" s="58">
        <v>27388.21742</v>
      </c>
      <c r="F27" s="58">
        <v>6393.73983</v>
      </c>
      <c r="G27" s="58">
        <v>19719.52568</v>
      </c>
      <c r="H27" s="58">
        <v>21482.21215</v>
      </c>
      <c r="I27" s="58">
        <v>34496.0779</v>
      </c>
      <c r="J27" s="11">
        <v>167200.18044000003</v>
      </c>
    </row>
    <row r="28" spans="2:10" ht="12.75">
      <c r="B28" s="52"/>
      <c r="C28" s="52"/>
      <c r="D28" s="52"/>
      <c r="E28" s="52"/>
      <c r="F28" s="52"/>
      <c r="G28" s="52"/>
      <c r="H28" s="52"/>
      <c r="I28" s="52"/>
      <c r="J28" s="51"/>
    </row>
    <row r="29" spans="1:10" ht="12.75">
      <c r="A29" s="9" t="s">
        <v>23</v>
      </c>
      <c r="B29" s="11">
        <v>174332.50185</v>
      </c>
      <c r="C29" s="11">
        <v>259388.17277</v>
      </c>
      <c r="D29" s="11">
        <v>242933.78939</v>
      </c>
      <c r="E29" s="11">
        <v>253148.02128</v>
      </c>
      <c r="F29" s="11">
        <v>165661.57382</v>
      </c>
      <c r="G29" s="11">
        <v>230809.57473999998</v>
      </c>
      <c r="H29" s="11">
        <v>290012.72424</v>
      </c>
      <c r="I29" s="11">
        <v>351758.04354</v>
      </c>
      <c r="J29" s="11">
        <v>1968044.4016300002</v>
      </c>
    </row>
    <row r="30" spans="1:10" ht="12.75">
      <c r="A30" s="3"/>
      <c r="B30" s="53"/>
      <c r="C30" s="53"/>
      <c r="D30" s="53"/>
      <c r="E30" s="53"/>
      <c r="F30" s="53"/>
      <c r="G30" s="53"/>
      <c r="H30" s="53"/>
      <c r="I30" s="53"/>
      <c r="J30" s="53"/>
    </row>
    <row r="31" spans="1:10" ht="12.75">
      <c r="A31" s="3"/>
      <c r="B31" s="53"/>
      <c r="C31" s="53"/>
      <c r="D31" s="53"/>
      <c r="E31" s="53"/>
      <c r="F31" s="53"/>
      <c r="G31" s="53"/>
      <c r="H31" s="53"/>
      <c r="I31" s="53"/>
      <c r="J31" s="53"/>
    </row>
    <row r="32" spans="1:10" ht="15">
      <c r="A32" s="17" t="s">
        <v>9</v>
      </c>
      <c r="B32" s="53"/>
      <c r="C32" s="53"/>
      <c r="D32" s="53"/>
      <c r="E32" s="53"/>
      <c r="F32" s="53"/>
      <c r="G32" s="53"/>
      <c r="H32" s="53"/>
      <c r="I32" s="53"/>
      <c r="J32" s="53"/>
    </row>
    <row r="33" spans="1:10" ht="12.75">
      <c r="A33" s="3"/>
      <c r="B33" s="53"/>
      <c r="C33" s="53"/>
      <c r="D33" s="53"/>
      <c r="E33" s="53"/>
      <c r="F33" s="53"/>
      <c r="G33" s="53"/>
      <c r="H33" s="53"/>
      <c r="I33" s="53"/>
      <c r="J33" s="53"/>
    </row>
    <row r="34" spans="1:10" ht="12.75">
      <c r="A34" s="9" t="s">
        <v>24</v>
      </c>
      <c r="B34" s="11">
        <v>115845.55911</v>
      </c>
      <c r="C34" s="11">
        <v>194910.62865</v>
      </c>
      <c r="D34" s="11">
        <v>166884.04174000002</v>
      </c>
      <c r="E34" s="11">
        <v>178678.97857</v>
      </c>
      <c r="F34" s="11">
        <v>134443.42631</v>
      </c>
      <c r="G34" s="11">
        <v>190131.79316999996</v>
      </c>
      <c r="H34" s="11">
        <v>217785.33103</v>
      </c>
      <c r="I34" s="11">
        <v>268882.5901</v>
      </c>
      <c r="J34" s="11">
        <v>1467562.34868</v>
      </c>
    </row>
    <row r="35" spans="1:10" ht="12.75">
      <c r="A35" s="1" t="s">
        <v>10</v>
      </c>
      <c r="B35" s="58">
        <v>7478.30223</v>
      </c>
      <c r="C35" s="58">
        <v>15305.0756</v>
      </c>
      <c r="D35" s="58">
        <v>9263.561099999999</v>
      </c>
      <c r="E35" s="58">
        <v>9046.68412</v>
      </c>
      <c r="F35" s="58">
        <v>6521.5027900000005</v>
      </c>
      <c r="G35" s="58">
        <v>6129.72574</v>
      </c>
      <c r="H35" s="58">
        <v>18564.77694</v>
      </c>
      <c r="I35" s="58">
        <v>23062.173600000002</v>
      </c>
      <c r="J35" s="11">
        <v>95371.80212000001</v>
      </c>
    </row>
    <row r="36" spans="1:10" ht="12.75">
      <c r="A36" s="1" t="s">
        <v>44</v>
      </c>
      <c r="B36" s="58">
        <v>6780.39696</v>
      </c>
      <c r="C36" s="58">
        <v>10984.728720000001</v>
      </c>
      <c r="D36" s="58">
        <v>7472.040599999999</v>
      </c>
      <c r="E36" s="58">
        <v>8763.21492</v>
      </c>
      <c r="F36" s="58">
        <v>5290.66908</v>
      </c>
      <c r="G36" s="58">
        <v>6417.42468</v>
      </c>
      <c r="H36" s="58">
        <v>15068.178</v>
      </c>
      <c r="I36" s="58">
        <v>17491.52328</v>
      </c>
      <c r="J36" s="11">
        <v>78268.17624</v>
      </c>
    </row>
    <row r="37" spans="1:10" ht="12.75">
      <c r="A37" s="1" t="s">
        <v>11</v>
      </c>
      <c r="B37" s="58">
        <v>7649.3623099999995</v>
      </c>
      <c r="C37" s="58">
        <v>29429.187570000002</v>
      </c>
      <c r="D37" s="58">
        <v>15901.13348</v>
      </c>
      <c r="E37" s="58">
        <v>15097.84809</v>
      </c>
      <c r="F37" s="58">
        <v>23249.475100000003</v>
      </c>
      <c r="G37" s="58">
        <v>14308.6135</v>
      </c>
      <c r="H37" s="58">
        <v>34399.393200000006</v>
      </c>
      <c r="I37" s="58">
        <v>24153.44926</v>
      </c>
      <c r="J37" s="11">
        <v>164188.46251</v>
      </c>
    </row>
    <row r="38" spans="1:10" ht="12.75">
      <c r="A38" s="1" t="s">
        <v>12</v>
      </c>
      <c r="B38" s="58">
        <v>93009.79599</v>
      </c>
      <c r="C38" s="58">
        <v>138376.90662</v>
      </c>
      <c r="D38" s="58">
        <v>132057.14276000002</v>
      </c>
      <c r="E38" s="58">
        <v>144480.97309</v>
      </c>
      <c r="F38" s="58">
        <v>97667.55677</v>
      </c>
      <c r="G38" s="58">
        <v>159717.73766999997</v>
      </c>
      <c r="H38" s="58">
        <v>143457.68824000002</v>
      </c>
      <c r="I38" s="58">
        <v>201885.98262</v>
      </c>
      <c r="J38" s="11">
        <v>1110653.78376</v>
      </c>
    </row>
    <row r="39" spans="1:10" ht="12.75">
      <c r="A39" s="1" t="s">
        <v>13</v>
      </c>
      <c r="B39" s="58">
        <v>927.70162</v>
      </c>
      <c r="C39" s="58">
        <v>814.73014</v>
      </c>
      <c r="D39" s="58">
        <v>2190.1638</v>
      </c>
      <c r="E39" s="58">
        <v>1290.25835</v>
      </c>
      <c r="F39" s="58">
        <v>1714.2225700000001</v>
      </c>
      <c r="G39" s="58">
        <v>3558.29158</v>
      </c>
      <c r="H39" s="58">
        <v>6295.294650000001</v>
      </c>
      <c r="I39" s="58">
        <v>2289.46134</v>
      </c>
      <c r="J39" s="11">
        <v>19080.12405</v>
      </c>
    </row>
    <row r="40" spans="2:10" ht="12.75">
      <c r="B40" s="54"/>
      <c r="C40" s="54"/>
      <c r="D40" s="54"/>
      <c r="E40" s="54"/>
      <c r="F40" s="54"/>
      <c r="G40" s="54"/>
      <c r="H40" s="54"/>
      <c r="I40" s="54"/>
      <c r="J40" s="55"/>
    </row>
    <row r="41" spans="1:10" ht="12.75">
      <c r="A41" s="9" t="s">
        <v>26</v>
      </c>
      <c r="B41" s="11">
        <v>11805.51386</v>
      </c>
      <c r="C41" s="11">
        <v>22321.66215</v>
      </c>
      <c r="D41" s="11">
        <v>13767.90983</v>
      </c>
      <c r="E41" s="11">
        <v>20790.558350000003</v>
      </c>
      <c r="F41" s="11">
        <v>13895.354609999999</v>
      </c>
      <c r="G41" s="11">
        <v>12403.559510000001</v>
      </c>
      <c r="H41" s="11">
        <v>8798.08225</v>
      </c>
      <c r="I41" s="11">
        <v>37620.86287</v>
      </c>
      <c r="J41" s="11">
        <v>141403.50342999998</v>
      </c>
    </row>
    <row r="42" spans="1:10" ht="12.75">
      <c r="A42" s="1" t="s">
        <v>45</v>
      </c>
      <c r="B42" s="58">
        <v>1340.6635700000002</v>
      </c>
      <c r="C42" s="58">
        <v>45.62488</v>
      </c>
      <c r="D42" s="58">
        <v>410.66113</v>
      </c>
      <c r="E42" s="58">
        <v>0</v>
      </c>
      <c r="F42" s="58">
        <v>101.64</v>
      </c>
      <c r="G42" s="58">
        <v>701.43618</v>
      </c>
      <c r="H42" s="58">
        <v>200.97944</v>
      </c>
      <c r="I42" s="58">
        <v>436.47816</v>
      </c>
      <c r="J42" s="11">
        <v>3237.4833600000006</v>
      </c>
    </row>
    <row r="43" spans="1:10" ht="12.75">
      <c r="A43" s="1" t="s">
        <v>14</v>
      </c>
      <c r="B43" s="58">
        <v>10464.850289999998</v>
      </c>
      <c r="C43" s="58">
        <v>22276.03727</v>
      </c>
      <c r="D43" s="58">
        <v>13357.2487</v>
      </c>
      <c r="E43" s="58">
        <v>20790.558350000003</v>
      </c>
      <c r="F43" s="58">
        <v>13793.714609999999</v>
      </c>
      <c r="G43" s="58">
        <v>11702.12333</v>
      </c>
      <c r="H43" s="58">
        <v>8597.10281</v>
      </c>
      <c r="I43" s="58">
        <v>37184.38471</v>
      </c>
      <c r="J43" s="11">
        <v>138166.02007</v>
      </c>
    </row>
    <row r="44" spans="2:10" ht="12.75">
      <c r="B44" s="54"/>
      <c r="C44" s="54"/>
      <c r="D44" s="54"/>
      <c r="E44" s="54"/>
      <c r="F44" s="54"/>
      <c r="G44" s="54"/>
      <c r="H44" s="54"/>
      <c r="I44" s="54"/>
      <c r="J44" s="55"/>
    </row>
    <row r="45" spans="1:10" ht="12.75">
      <c r="A45" s="9" t="s">
        <v>28</v>
      </c>
      <c r="B45" s="11">
        <v>31196.744769999998</v>
      </c>
      <c r="C45" s="11">
        <v>11752.282150000001</v>
      </c>
      <c r="D45" s="11">
        <v>57023.985790000006</v>
      </c>
      <c r="E45" s="11">
        <v>24154.611679999998</v>
      </c>
      <c r="F45" s="11">
        <v>5997.14603</v>
      </c>
      <c r="G45" s="11">
        <v>26642.82959</v>
      </c>
      <c r="H45" s="11">
        <v>64493.263380000004</v>
      </c>
      <c r="I45" s="11">
        <v>56404.535509999994</v>
      </c>
      <c r="J45" s="11">
        <v>277665.39890000003</v>
      </c>
    </row>
    <row r="46" spans="1:10" ht="12.75">
      <c r="A46" s="1" t="s">
        <v>15</v>
      </c>
      <c r="B46" s="58">
        <v>11779.215279999999</v>
      </c>
      <c r="C46" s="58">
        <v>1502.01999</v>
      </c>
      <c r="D46" s="58">
        <v>35035.08785</v>
      </c>
      <c r="E46" s="58">
        <v>622.2834799999999</v>
      </c>
      <c r="F46" s="58">
        <v>533.99004</v>
      </c>
      <c r="G46" s="58">
        <v>507.38392</v>
      </c>
      <c r="H46" s="58">
        <v>456.55924</v>
      </c>
      <c r="I46" s="58">
        <v>4750.7204</v>
      </c>
      <c r="J46" s="11">
        <v>55187.2602</v>
      </c>
    </row>
    <row r="47" spans="1:10" ht="12.75">
      <c r="A47" s="1" t="s">
        <v>16</v>
      </c>
      <c r="B47" s="58">
        <v>19417.529489999997</v>
      </c>
      <c r="C47" s="58">
        <v>10250.26216</v>
      </c>
      <c r="D47" s="58">
        <v>21988.897940000003</v>
      </c>
      <c r="E47" s="58">
        <v>23532.3282</v>
      </c>
      <c r="F47" s="58">
        <v>5463.15599</v>
      </c>
      <c r="G47" s="58">
        <v>26135.44567</v>
      </c>
      <c r="H47" s="58">
        <v>64036.70414</v>
      </c>
      <c r="I47" s="58">
        <v>51653.815109999996</v>
      </c>
      <c r="J47" s="11">
        <v>222478.13869999998</v>
      </c>
    </row>
    <row r="48" spans="2:10" ht="12.75">
      <c r="B48" s="51"/>
      <c r="C48" s="51"/>
      <c r="D48" s="51"/>
      <c r="E48" s="51"/>
      <c r="F48" s="51"/>
      <c r="G48" s="51"/>
      <c r="H48" s="51"/>
      <c r="I48" s="51"/>
      <c r="J48" s="51"/>
    </row>
    <row r="49" spans="1:10" ht="12.75">
      <c r="A49" s="9" t="s">
        <v>17</v>
      </c>
      <c r="B49" s="11">
        <v>158847.81774</v>
      </c>
      <c r="C49" s="11">
        <v>228984.57295</v>
      </c>
      <c r="D49" s="11">
        <v>237675.93736000004</v>
      </c>
      <c r="E49" s="11">
        <v>223624.14860000001</v>
      </c>
      <c r="F49" s="11">
        <v>154335.92695</v>
      </c>
      <c r="G49" s="11">
        <v>229178.18226999996</v>
      </c>
      <c r="H49" s="11">
        <v>291076.67666</v>
      </c>
      <c r="I49" s="11">
        <v>362907.98847999994</v>
      </c>
      <c r="J49" s="11">
        <v>1886631.2510099998</v>
      </c>
    </row>
    <row r="50" spans="2:10" ht="12.75">
      <c r="B50" s="54"/>
      <c r="C50" s="54"/>
      <c r="D50" s="54"/>
      <c r="E50" s="54"/>
      <c r="F50" s="54"/>
      <c r="G50" s="54"/>
      <c r="H50" s="54"/>
      <c r="I50" s="54"/>
      <c r="J50" s="55"/>
    </row>
    <row r="51" spans="1:10" ht="12.75">
      <c r="A51" s="18" t="s">
        <v>32</v>
      </c>
      <c r="B51" s="58">
        <v>702607</v>
      </c>
      <c r="C51" s="58">
        <v>1243323</v>
      </c>
      <c r="D51" s="58">
        <v>805233</v>
      </c>
      <c r="E51" s="58">
        <v>944485</v>
      </c>
      <c r="F51" s="58">
        <v>522369</v>
      </c>
      <c r="G51" s="58">
        <v>670701</v>
      </c>
      <c r="H51" s="58">
        <v>1626779</v>
      </c>
      <c r="I51" s="58">
        <v>1913619</v>
      </c>
      <c r="J51" s="11">
        <v>8429116</v>
      </c>
    </row>
    <row r="52" spans="1:10" ht="13.5" thickBot="1">
      <c r="A52" s="69"/>
      <c r="B52" s="4"/>
      <c r="C52" s="4"/>
      <c r="D52" s="4"/>
      <c r="E52" s="4"/>
      <c r="F52" s="4"/>
      <c r="G52" s="4"/>
      <c r="H52" s="4"/>
      <c r="I52" s="4"/>
      <c r="J52" s="70"/>
    </row>
    <row r="53" ht="12.75">
      <c r="J53" s="11"/>
    </row>
    <row r="54" spans="1:10" ht="12.75">
      <c r="A54" s="19" t="str">
        <f>'A.1'!A57</f>
        <v>FUENTE: Ministerio de Hacienda y Administraciones Públicas</v>
      </c>
      <c r="B54" s="12"/>
      <c r="C54" s="12"/>
      <c r="D54" s="12"/>
      <c r="E54" s="12"/>
      <c r="F54" s="12"/>
      <c r="G54" s="12"/>
      <c r="H54" s="12"/>
      <c r="I54" s="12"/>
      <c r="J54" s="11"/>
    </row>
    <row r="55" spans="1:10" ht="12.75">
      <c r="A55" s="19" t="s">
        <v>113</v>
      </c>
      <c r="B55" s="12"/>
      <c r="C55" s="12"/>
      <c r="D55" s="12"/>
      <c r="E55" s="12"/>
      <c r="F55" s="12"/>
      <c r="G55" s="12"/>
      <c r="H55" s="12"/>
      <c r="I55" s="12"/>
      <c r="J55" s="11"/>
    </row>
    <row r="56" spans="1:10" ht="12.75">
      <c r="A56" s="19"/>
      <c r="B56" s="28"/>
      <c r="C56" s="28"/>
      <c r="D56" s="28"/>
      <c r="E56" s="28"/>
      <c r="F56" s="28"/>
      <c r="G56" s="28"/>
      <c r="H56" s="28"/>
      <c r="I56" s="28"/>
      <c r="J56" s="68"/>
    </row>
    <row r="58" ht="12.75">
      <c r="A58" s="19"/>
    </row>
    <row r="59" spans="1:10" ht="12.75">
      <c r="A59" s="6"/>
      <c r="B59" s="10"/>
      <c r="C59" s="10"/>
      <c r="D59" s="10"/>
      <c r="E59" s="10"/>
      <c r="F59" s="10"/>
      <c r="G59" s="10"/>
      <c r="H59" s="10"/>
      <c r="I59" s="10"/>
      <c r="J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B15" sqref="B15:J55"/>
    </sheetView>
  </sheetViews>
  <sheetFormatPr defaultColWidth="11.00390625" defaultRowHeight="12.75"/>
  <cols>
    <col min="1" max="1" width="37.00390625" style="1" customWidth="1"/>
    <col min="2" max="9" width="16.7109375" style="1" customWidth="1"/>
    <col min="10" max="10" width="16.7109375" style="2" customWidth="1"/>
    <col min="11" max="16384" width="11.00390625" style="1" customWidth="1"/>
  </cols>
  <sheetData>
    <row r="1" spans="1:8" ht="20.25">
      <c r="A1" s="22" t="s">
        <v>112</v>
      </c>
      <c r="B1" s="23"/>
      <c r="C1" s="23"/>
      <c r="D1" s="24"/>
      <c r="E1" s="28"/>
      <c r="F1" s="28"/>
      <c r="G1" s="28"/>
      <c r="H1" s="28"/>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56</v>
      </c>
      <c r="D5" s="28"/>
      <c r="E5" s="28"/>
      <c r="F5" s="28"/>
      <c r="G5" s="28"/>
      <c r="H5" s="28"/>
      <c r="I5" s="28"/>
      <c r="J5" s="33"/>
    </row>
    <row r="6" ht="12.75" customHeight="1">
      <c r="J6" s="3"/>
    </row>
    <row r="7" spans="1:10" ht="14.25" customHeight="1">
      <c r="A7" s="13" t="s">
        <v>118</v>
      </c>
      <c r="J7" s="3"/>
    </row>
    <row r="8" ht="15" customHeight="1">
      <c r="A8" s="13" t="s">
        <v>33</v>
      </c>
    </row>
    <row r="9" ht="12.75" customHeight="1" thickBot="1"/>
    <row r="10" spans="1:10" ht="24.75" customHeight="1" thickBot="1">
      <c r="A10" s="14"/>
      <c r="B10" s="15" t="s">
        <v>0</v>
      </c>
      <c r="C10" s="15" t="s">
        <v>1</v>
      </c>
      <c r="D10" s="15" t="s">
        <v>2</v>
      </c>
      <c r="E10" s="15" t="s">
        <v>3</v>
      </c>
      <c r="F10" s="15" t="s">
        <v>4</v>
      </c>
      <c r="G10" s="15" t="s">
        <v>5</v>
      </c>
      <c r="H10" s="15" t="s">
        <v>6</v>
      </c>
      <c r="I10" s="15" t="s">
        <v>7</v>
      </c>
      <c r="J10" s="16" t="s">
        <v>8</v>
      </c>
    </row>
    <row r="11" spans="1:9" ht="12.75">
      <c r="A11" s="3"/>
      <c r="B11" s="3"/>
      <c r="C11" s="3"/>
      <c r="D11" s="3"/>
      <c r="E11" s="3"/>
      <c r="F11" s="3"/>
      <c r="G11" s="3"/>
      <c r="H11" s="3"/>
      <c r="I11" s="3"/>
    </row>
    <row r="12" spans="1:9" ht="12.75">
      <c r="A12" s="3"/>
      <c r="B12" s="3"/>
      <c r="C12" s="3"/>
      <c r="D12" s="3"/>
      <c r="E12" s="3"/>
      <c r="F12" s="3"/>
      <c r="G12" s="3"/>
      <c r="H12" s="3"/>
      <c r="I12" s="3"/>
    </row>
    <row r="13" ht="15">
      <c r="A13" s="17" t="s">
        <v>18</v>
      </c>
    </row>
    <row r="14" ht="12.75">
      <c r="A14" s="3"/>
    </row>
    <row r="15" spans="1:10" ht="12.75">
      <c r="A15" s="9" t="s">
        <v>24</v>
      </c>
      <c r="B15" s="11">
        <v>542559.1828974059</v>
      </c>
      <c r="C15" s="11">
        <v>1117016.95108</v>
      </c>
      <c r="D15" s="11">
        <v>575725.1558792876</v>
      </c>
      <c r="E15" s="11">
        <v>741340.4282708295</v>
      </c>
      <c r="F15" s="11">
        <v>415212.9076775584</v>
      </c>
      <c r="G15" s="11">
        <v>467013.91804870917</v>
      </c>
      <c r="H15" s="11">
        <v>1445927.02121</v>
      </c>
      <c r="I15" s="11">
        <v>1437789.1506499997</v>
      </c>
      <c r="J15" s="11">
        <v>6742584.71571379</v>
      </c>
    </row>
    <row r="16" spans="1:10" ht="12.75">
      <c r="A16" s="1" t="s">
        <v>19</v>
      </c>
      <c r="B16" s="58">
        <v>188823.5233138916</v>
      </c>
      <c r="C16" s="58">
        <v>454851.35734000005</v>
      </c>
      <c r="D16" s="58">
        <v>247490.59154770555</v>
      </c>
      <c r="E16" s="58">
        <v>307928.3009922112</v>
      </c>
      <c r="F16" s="58">
        <v>204480.3808033903</v>
      </c>
      <c r="G16" s="58">
        <v>210103.85660552542</v>
      </c>
      <c r="H16" s="58">
        <v>682849.8219299997</v>
      </c>
      <c r="I16" s="58">
        <v>725370.3317499999</v>
      </c>
      <c r="J16" s="11">
        <v>3021898.164282724</v>
      </c>
    </row>
    <row r="17" spans="1:10" ht="12.75">
      <c r="A17" s="1" t="s">
        <v>20</v>
      </c>
      <c r="B17" s="58">
        <v>291949.7053033746</v>
      </c>
      <c r="C17" s="58">
        <v>382914.3851999999</v>
      </c>
      <c r="D17" s="58">
        <v>177463.50813496794</v>
      </c>
      <c r="E17" s="58">
        <v>347466.96664369234</v>
      </c>
      <c r="F17" s="58">
        <v>159724.09586982755</v>
      </c>
      <c r="G17" s="58">
        <v>196445.6637372574</v>
      </c>
      <c r="H17" s="58">
        <v>515826.7866700001</v>
      </c>
      <c r="I17" s="58">
        <v>412329.24130999984</v>
      </c>
      <c r="J17" s="11">
        <v>2484120.3528691195</v>
      </c>
    </row>
    <row r="18" spans="1:10" ht="12.75">
      <c r="A18" s="1" t="s">
        <v>21</v>
      </c>
      <c r="B18" s="58">
        <v>33561.213801645084</v>
      </c>
      <c r="C18" s="58">
        <v>66176.02649</v>
      </c>
      <c r="D18" s="58">
        <v>21752.375337570847</v>
      </c>
      <c r="E18" s="58">
        <v>23131.196646896267</v>
      </c>
      <c r="F18" s="58">
        <v>21727.572600894142</v>
      </c>
      <c r="G18" s="58">
        <v>24725.821068131438</v>
      </c>
      <c r="H18" s="58">
        <v>57804.970689999995</v>
      </c>
      <c r="I18" s="58">
        <v>47535.358270000004</v>
      </c>
      <c r="J18" s="11">
        <v>296414.5349051378</v>
      </c>
    </row>
    <row r="19" spans="1:10" ht="12.75">
      <c r="A19" s="1" t="s">
        <v>12</v>
      </c>
      <c r="B19" s="58">
        <v>28224.740478494554</v>
      </c>
      <c r="C19" s="58">
        <v>213075.18204999997</v>
      </c>
      <c r="D19" s="58">
        <v>129018.68085904329</v>
      </c>
      <c r="E19" s="58">
        <v>62813.963988029616</v>
      </c>
      <c r="F19" s="58">
        <v>29280.858403446437</v>
      </c>
      <c r="G19" s="58">
        <v>35738.57663779493</v>
      </c>
      <c r="H19" s="58">
        <v>189445.44192</v>
      </c>
      <c r="I19" s="58">
        <v>252554.21932</v>
      </c>
      <c r="J19" s="11">
        <v>940151.6636568089</v>
      </c>
    </row>
    <row r="20" spans="2:10" ht="12.75">
      <c r="B20" s="58"/>
      <c r="C20" s="58"/>
      <c r="D20" s="58"/>
      <c r="E20" s="58"/>
      <c r="F20" s="58"/>
      <c r="G20" s="58"/>
      <c r="H20" s="58"/>
      <c r="I20" s="58"/>
      <c r="J20" s="11"/>
    </row>
    <row r="21" spans="1:10" ht="12.75">
      <c r="A21" s="9" t="s">
        <v>26</v>
      </c>
      <c r="B21" s="11">
        <v>70814.70903021359</v>
      </c>
      <c r="C21" s="11">
        <v>91501.01005999999</v>
      </c>
      <c r="D21" s="11">
        <v>81437.65532726592</v>
      </c>
      <c r="E21" s="11">
        <v>95142.29760139144</v>
      </c>
      <c r="F21" s="11">
        <v>57508.76097803478</v>
      </c>
      <c r="G21" s="11">
        <v>126674.8006457206</v>
      </c>
      <c r="H21" s="11">
        <v>223922.25789999988</v>
      </c>
      <c r="I21" s="11">
        <v>193331.85232000006</v>
      </c>
      <c r="J21" s="11">
        <v>940333.3438626262</v>
      </c>
    </row>
    <row r="22" spans="1:10" ht="12.75">
      <c r="A22" s="1" t="s">
        <v>22</v>
      </c>
      <c r="B22" s="58">
        <v>60321.94730509021</v>
      </c>
      <c r="C22" s="58">
        <v>88510.69884999999</v>
      </c>
      <c r="D22" s="58">
        <v>76348.1856045496</v>
      </c>
      <c r="E22" s="58">
        <v>87621.75655994889</v>
      </c>
      <c r="F22" s="58">
        <v>55042.4303155869</v>
      </c>
      <c r="G22" s="58">
        <v>119860.7193830583</v>
      </c>
      <c r="H22" s="58">
        <v>216604.93690999987</v>
      </c>
      <c r="I22" s="58">
        <v>179841.35567000008</v>
      </c>
      <c r="J22" s="11">
        <v>884152.0305982338</v>
      </c>
    </row>
    <row r="23" spans="1:10" ht="12.75">
      <c r="A23" s="1" t="s">
        <v>14</v>
      </c>
      <c r="B23" s="58">
        <v>10492.761725123377</v>
      </c>
      <c r="C23" s="58">
        <v>2990.3112100000003</v>
      </c>
      <c r="D23" s="58">
        <v>5089.469722716328</v>
      </c>
      <c r="E23" s="58">
        <v>7520.541041442551</v>
      </c>
      <c r="F23" s="58">
        <v>2466.330662447879</v>
      </c>
      <c r="G23" s="58">
        <v>6814.081262662306</v>
      </c>
      <c r="H23" s="58">
        <v>7317.32099</v>
      </c>
      <c r="I23" s="58">
        <v>13490.496650000001</v>
      </c>
      <c r="J23" s="11">
        <v>56181.31326439245</v>
      </c>
    </row>
    <row r="24" spans="2:10" ht="12.75">
      <c r="B24" s="58"/>
      <c r="C24" s="58"/>
      <c r="D24" s="58"/>
      <c r="E24" s="58"/>
      <c r="F24" s="58"/>
      <c r="G24" s="58"/>
      <c r="H24" s="58"/>
      <c r="I24" s="58"/>
      <c r="J24" s="11"/>
    </row>
    <row r="25" spans="1:10" ht="12.75">
      <c r="A25" s="9" t="s">
        <v>28</v>
      </c>
      <c r="B25" s="11">
        <v>52657.87298407314</v>
      </c>
      <c r="C25" s="11">
        <v>173507.43329000002</v>
      </c>
      <c r="D25" s="11">
        <v>50437.93517066089</v>
      </c>
      <c r="E25" s="11">
        <v>51268.86679778894</v>
      </c>
      <c r="F25" s="11">
        <v>38205.36732845516</v>
      </c>
      <c r="G25" s="11">
        <v>31241.681000944045</v>
      </c>
      <c r="H25" s="11">
        <v>95062.39391000001</v>
      </c>
      <c r="I25" s="11">
        <v>126222.31942000004</v>
      </c>
      <c r="J25" s="11">
        <v>618603.8699019222</v>
      </c>
    </row>
    <row r="26" spans="1:10" ht="12.75">
      <c r="A26" s="1" t="s">
        <v>15</v>
      </c>
      <c r="B26" s="58">
        <v>4473.756466804223</v>
      </c>
      <c r="C26" s="58">
        <v>105568.49221</v>
      </c>
      <c r="D26" s="58">
        <v>1996.7793086673698</v>
      </c>
      <c r="E26" s="58">
        <v>8570.286174084464</v>
      </c>
      <c r="F26" s="58">
        <v>4712.109673556166</v>
      </c>
      <c r="G26" s="58">
        <v>1090.6025753756867</v>
      </c>
      <c r="H26" s="58">
        <v>5761.211149999999</v>
      </c>
      <c r="I26" s="58">
        <v>53713.87036000001</v>
      </c>
      <c r="J26" s="11">
        <v>185887.1079184879</v>
      </c>
    </row>
    <row r="27" spans="1:10" ht="12.75">
      <c r="A27" s="1" t="s">
        <v>16</v>
      </c>
      <c r="B27" s="58">
        <v>48184.116517268914</v>
      </c>
      <c r="C27" s="58">
        <v>67938.94108</v>
      </c>
      <c r="D27" s="58">
        <v>48441.15586199352</v>
      </c>
      <c r="E27" s="58">
        <v>42698.580623704474</v>
      </c>
      <c r="F27" s="58">
        <v>33493.257654899</v>
      </c>
      <c r="G27" s="58">
        <v>30151.078425568357</v>
      </c>
      <c r="H27" s="58">
        <v>89301.18276000001</v>
      </c>
      <c r="I27" s="58">
        <v>72508.44906000003</v>
      </c>
      <c r="J27" s="11">
        <v>432716.7619834343</v>
      </c>
    </row>
    <row r="28" spans="2:10" ht="12.75">
      <c r="B28" s="58"/>
      <c r="C28" s="58"/>
      <c r="D28" s="58"/>
      <c r="E28" s="58"/>
      <c r="F28" s="58"/>
      <c r="G28" s="58"/>
      <c r="H28" s="58"/>
      <c r="I28" s="58"/>
      <c r="J28" s="11"/>
    </row>
    <row r="29" spans="1:10" ht="12.75">
      <c r="A29" s="9" t="s">
        <v>23</v>
      </c>
      <c r="B29" s="11">
        <v>666031.7649116926</v>
      </c>
      <c r="C29" s="11">
        <v>1382025.39443</v>
      </c>
      <c r="D29" s="11">
        <v>707600.7463772144</v>
      </c>
      <c r="E29" s="11">
        <v>887751.5926700099</v>
      </c>
      <c r="F29" s="11">
        <v>510927.0359840483</v>
      </c>
      <c r="G29" s="11">
        <v>624930.3996953737</v>
      </c>
      <c r="H29" s="11">
        <v>1764911.6730199999</v>
      </c>
      <c r="I29" s="11">
        <v>1757343.3223899999</v>
      </c>
      <c r="J29" s="11">
        <v>8301521.929478339</v>
      </c>
    </row>
    <row r="30" spans="1:10" ht="12.75">
      <c r="A30" s="3"/>
      <c r="B30" s="62"/>
      <c r="C30" s="62"/>
      <c r="D30" s="62"/>
      <c r="E30" s="62"/>
      <c r="F30" s="62"/>
      <c r="G30" s="62"/>
      <c r="H30" s="62"/>
      <c r="I30" s="62"/>
      <c r="J30" s="62"/>
    </row>
    <row r="31" spans="1:10" ht="12.75">
      <c r="A31" s="3"/>
      <c r="B31" s="62"/>
      <c r="C31" s="62"/>
      <c r="D31" s="62"/>
      <c r="E31" s="62"/>
      <c r="F31" s="62"/>
      <c r="G31" s="62"/>
      <c r="H31" s="62"/>
      <c r="I31" s="62"/>
      <c r="J31" s="62"/>
    </row>
    <row r="32" spans="1:10" ht="15">
      <c r="A32" s="17" t="s">
        <v>9</v>
      </c>
      <c r="B32" s="62"/>
      <c r="C32" s="62"/>
      <c r="D32" s="62"/>
      <c r="E32" s="62"/>
      <c r="F32" s="62"/>
      <c r="G32" s="62"/>
      <c r="H32" s="62"/>
      <c r="I32" s="62"/>
      <c r="J32" s="62"/>
    </row>
    <row r="33" spans="1:10" ht="12.75">
      <c r="A33" s="3"/>
      <c r="B33" s="62"/>
      <c r="C33" s="62"/>
      <c r="D33" s="62"/>
      <c r="E33" s="62"/>
      <c r="F33" s="62"/>
      <c r="G33" s="62"/>
      <c r="H33" s="62"/>
      <c r="I33" s="62"/>
      <c r="J33" s="62"/>
    </row>
    <row r="34" spans="1:10" ht="12.75">
      <c r="A34" s="9" t="s">
        <v>24</v>
      </c>
      <c r="B34" s="11">
        <v>596815.8170826668</v>
      </c>
      <c r="C34" s="11">
        <v>1168872.3210699998</v>
      </c>
      <c r="D34" s="11">
        <v>667452.9462274611</v>
      </c>
      <c r="E34" s="11">
        <v>768503.3468842162</v>
      </c>
      <c r="F34" s="11">
        <v>460171.7237091472</v>
      </c>
      <c r="G34" s="11">
        <v>508236.9590121576</v>
      </c>
      <c r="H34" s="11">
        <v>1729773.8920800001</v>
      </c>
      <c r="I34" s="11">
        <v>1675824.18972</v>
      </c>
      <c r="J34" s="11">
        <v>7575651.195785649</v>
      </c>
    </row>
    <row r="35" spans="1:10" ht="12.75">
      <c r="A35" s="1" t="s">
        <v>10</v>
      </c>
      <c r="B35" s="58">
        <v>263352.95837845537</v>
      </c>
      <c r="C35" s="58">
        <v>501222.1885699999</v>
      </c>
      <c r="D35" s="58">
        <v>246265.4373652005</v>
      </c>
      <c r="E35" s="58">
        <v>276682.0666442067</v>
      </c>
      <c r="F35" s="58">
        <v>193650.88849363706</v>
      </c>
      <c r="G35" s="58">
        <v>176005.2001788827</v>
      </c>
      <c r="H35" s="58">
        <v>823544.8619600001</v>
      </c>
      <c r="I35" s="58">
        <v>657268.5889299999</v>
      </c>
      <c r="J35" s="11">
        <v>3137992.1905203816</v>
      </c>
    </row>
    <row r="36" spans="1:10" ht="12.75">
      <c r="A36" s="1" t="s">
        <v>25</v>
      </c>
      <c r="B36" s="58">
        <v>7133.053500415133</v>
      </c>
      <c r="C36" s="58">
        <v>21170.768949999998</v>
      </c>
      <c r="D36" s="58">
        <v>11200.482082309623</v>
      </c>
      <c r="E36" s="58">
        <v>15914.37261610878</v>
      </c>
      <c r="F36" s="58">
        <v>7908.893706089099</v>
      </c>
      <c r="G36" s="58">
        <v>6754.426674680348</v>
      </c>
      <c r="H36" s="58">
        <v>36102.46779</v>
      </c>
      <c r="I36" s="58">
        <v>34573.93215</v>
      </c>
      <c r="J36" s="11">
        <v>140758.397469603</v>
      </c>
    </row>
    <row r="37" spans="1:10" ht="12.75">
      <c r="A37" s="1" t="s">
        <v>11</v>
      </c>
      <c r="B37" s="58">
        <v>93401.95229927334</v>
      </c>
      <c r="C37" s="58">
        <v>236769.52029999995</v>
      </c>
      <c r="D37" s="58">
        <v>130884.28760575641</v>
      </c>
      <c r="E37" s="58">
        <v>151522.2118701203</v>
      </c>
      <c r="F37" s="58">
        <v>77095.72307894862</v>
      </c>
      <c r="G37" s="58">
        <v>101973.33206814177</v>
      </c>
      <c r="H37" s="58">
        <v>312004.75763000007</v>
      </c>
      <c r="I37" s="58">
        <v>270297.36388</v>
      </c>
      <c r="J37" s="11">
        <v>1373949.1487322408</v>
      </c>
    </row>
    <row r="38" spans="1:10" ht="12.75">
      <c r="A38" s="1" t="s">
        <v>12</v>
      </c>
      <c r="B38" s="58">
        <v>221161.67535032748</v>
      </c>
      <c r="C38" s="58">
        <v>372142.59333000006</v>
      </c>
      <c r="D38" s="58">
        <v>271212.29328166787</v>
      </c>
      <c r="E38" s="58">
        <v>313768.378606269</v>
      </c>
      <c r="F38" s="58">
        <v>155258.9584019214</v>
      </c>
      <c r="G38" s="58">
        <v>216500.23049134226</v>
      </c>
      <c r="H38" s="58">
        <v>522195.3534800001</v>
      </c>
      <c r="I38" s="58">
        <v>696804.2668100001</v>
      </c>
      <c r="J38" s="11">
        <v>2769043.7497515283</v>
      </c>
    </row>
    <row r="39" spans="1:10" ht="12.75">
      <c r="A39" s="1" t="s">
        <v>13</v>
      </c>
      <c r="B39" s="58">
        <v>11766.17755419556</v>
      </c>
      <c r="C39" s="58">
        <v>37567.249919999995</v>
      </c>
      <c r="D39" s="58">
        <v>7890.445892526747</v>
      </c>
      <c r="E39" s="58">
        <v>10616.3171475113</v>
      </c>
      <c r="F39" s="58">
        <v>26257.260028550965</v>
      </c>
      <c r="G39" s="58">
        <v>7003.7695991105065</v>
      </c>
      <c r="H39" s="58">
        <v>35926.45121999999</v>
      </c>
      <c r="I39" s="58">
        <v>16880.037949999998</v>
      </c>
      <c r="J39" s="11">
        <v>153907.70931189507</v>
      </c>
    </row>
    <row r="40" spans="2:10" ht="12.75">
      <c r="B40" s="59"/>
      <c r="C40" s="59"/>
      <c r="D40" s="59"/>
      <c r="E40" s="59"/>
      <c r="F40" s="59"/>
      <c r="G40" s="59"/>
      <c r="H40" s="59"/>
      <c r="I40" s="59"/>
      <c r="J40" s="21"/>
    </row>
    <row r="41" spans="1:10" ht="12.75">
      <c r="A41" s="9" t="s">
        <v>26</v>
      </c>
      <c r="B41" s="11">
        <v>22685.721725978292</v>
      </c>
      <c r="C41" s="11">
        <v>21524.082159999998</v>
      </c>
      <c r="D41" s="11">
        <v>36913.12787656276</v>
      </c>
      <c r="E41" s="11">
        <v>55980.91399894341</v>
      </c>
      <c r="F41" s="11">
        <v>31615.505936204845</v>
      </c>
      <c r="G41" s="11">
        <v>63230.93102135484</v>
      </c>
      <c r="H41" s="11">
        <v>107449.90130000003</v>
      </c>
      <c r="I41" s="11">
        <v>116956.88574000003</v>
      </c>
      <c r="J41" s="11">
        <v>456357.06975904416</v>
      </c>
    </row>
    <row r="42" spans="1:10" ht="12.75">
      <c r="A42" s="1" t="s">
        <v>27</v>
      </c>
      <c r="B42" s="58">
        <v>2589.5450128911953</v>
      </c>
      <c r="C42" s="58">
        <v>2712.3068399999997</v>
      </c>
      <c r="D42" s="58">
        <v>905.320926005651</v>
      </c>
      <c r="E42" s="58">
        <v>9796.55859584418</v>
      </c>
      <c r="F42" s="58">
        <v>7754.410715990466</v>
      </c>
      <c r="G42" s="58">
        <v>5244.926536624997</v>
      </c>
      <c r="H42" s="58">
        <v>30348.570059999995</v>
      </c>
      <c r="I42" s="58">
        <v>41075.65930000001</v>
      </c>
      <c r="J42" s="11">
        <v>100427.29798735649</v>
      </c>
    </row>
    <row r="43" spans="1:10" ht="12.75">
      <c r="A43" s="1" t="s">
        <v>14</v>
      </c>
      <c r="B43" s="58">
        <v>20096.176713087098</v>
      </c>
      <c r="C43" s="58">
        <v>18811.775319999997</v>
      </c>
      <c r="D43" s="58">
        <v>36007.806950557104</v>
      </c>
      <c r="E43" s="58">
        <v>46184.35540309923</v>
      </c>
      <c r="F43" s="58">
        <v>23861.095220214378</v>
      </c>
      <c r="G43" s="58">
        <v>57986.00448472984</v>
      </c>
      <c r="H43" s="58">
        <v>77101.33124000003</v>
      </c>
      <c r="I43" s="58">
        <v>75881.22644000003</v>
      </c>
      <c r="J43" s="11">
        <v>355929.77177168767</v>
      </c>
    </row>
    <row r="44" spans="2:10" ht="12.75">
      <c r="B44" s="59"/>
      <c r="C44" s="59"/>
      <c r="D44" s="59"/>
      <c r="E44" s="59"/>
      <c r="F44" s="59"/>
      <c r="G44" s="59"/>
      <c r="H44" s="59"/>
      <c r="I44" s="59"/>
      <c r="J44" s="21"/>
    </row>
    <row r="45" spans="1:10" ht="12.75">
      <c r="A45" s="9" t="s">
        <v>28</v>
      </c>
      <c r="B45" s="11">
        <v>259439.67853566556</v>
      </c>
      <c r="C45" s="11">
        <v>918226.1896300002</v>
      </c>
      <c r="D45" s="11">
        <v>62406.58579485329</v>
      </c>
      <c r="E45" s="11">
        <v>262919.31872652273</v>
      </c>
      <c r="F45" s="11">
        <v>239812.00915054727</v>
      </c>
      <c r="G45" s="11">
        <v>324552.3440589388</v>
      </c>
      <c r="H45" s="11">
        <v>380899.08405000006</v>
      </c>
      <c r="I45" s="11">
        <v>327720.81970000005</v>
      </c>
      <c r="J45" s="11">
        <v>2775976.0296465284</v>
      </c>
    </row>
    <row r="46" spans="1:10" ht="12.75">
      <c r="A46" s="1" t="s">
        <v>15</v>
      </c>
      <c r="B46" s="58">
        <v>663.2645713574141</v>
      </c>
      <c r="C46" s="58">
        <v>3240.0852400000003</v>
      </c>
      <c r="D46" s="58">
        <v>702.7611872316736</v>
      </c>
      <c r="E46" s="58">
        <v>1390.3517514338394</v>
      </c>
      <c r="F46" s="58">
        <v>727.8142083194846</v>
      </c>
      <c r="G46" s="58">
        <v>257.1684950549059</v>
      </c>
      <c r="H46" s="58">
        <v>4413.511159999998</v>
      </c>
      <c r="I46" s="58">
        <v>4827.4158099999995</v>
      </c>
      <c r="J46" s="11">
        <v>16222.372423397315</v>
      </c>
    </row>
    <row r="47" spans="1:10" ht="12.75">
      <c r="A47" s="1" t="s">
        <v>16</v>
      </c>
      <c r="B47" s="58">
        <v>258776.41396430816</v>
      </c>
      <c r="C47" s="58">
        <v>914986.1043900001</v>
      </c>
      <c r="D47" s="58">
        <v>61703.82460762162</v>
      </c>
      <c r="E47" s="58">
        <v>261528.96697508887</v>
      </c>
      <c r="F47" s="58">
        <v>239084.19494222777</v>
      </c>
      <c r="G47" s="58">
        <v>324295.1755638839</v>
      </c>
      <c r="H47" s="58">
        <v>376485.57289000007</v>
      </c>
      <c r="I47" s="58">
        <v>322893.4038900001</v>
      </c>
      <c r="J47" s="11">
        <v>2759753.657223131</v>
      </c>
    </row>
    <row r="48" spans="2:10" ht="12.75">
      <c r="B48" s="11"/>
      <c r="C48" s="11"/>
      <c r="D48" s="11"/>
      <c r="E48" s="11"/>
      <c r="F48" s="11"/>
      <c r="G48" s="11"/>
      <c r="H48" s="11"/>
      <c r="I48" s="11"/>
      <c r="J48" s="11"/>
    </row>
    <row r="49" spans="1:10" ht="12.75">
      <c r="A49" s="9" t="s">
        <v>17</v>
      </c>
      <c r="B49" s="11">
        <v>878941.2173443106</v>
      </c>
      <c r="C49" s="11">
        <v>2108622.59286</v>
      </c>
      <c r="D49" s="11">
        <v>766772.6598988771</v>
      </c>
      <c r="E49" s="11">
        <v>1087403.5796096823</v>
      </c>
      <c r="F49" s="11">
        <v>731599.2387958993</v>
      </c>
      <c r="G49" s="11">
        <v>896020.2340924512</v>
      </c>
      <c r="H49" s="11">
        <v>2218122.8774300003</v>
      </c>
      <c r="I49" s="11">
        <v>2120501.89516</v>
      </c>
      <c r="J49" s="11">
        <v>10807984.295191221</v>
      </c>
    </row>
    <row r="50" spans="2:10" ht="12.75">
      <c r="B50" s="59"/>
      <c r="C50" s="59"/>
      <c r="D50" s="59"/>
      <c r="E50" s="59"/>
      <c r="F50" s="59"/>
      <c r="G50" s="59"/>
      <c r="H50" s="59"/>
      <c r="I50" s="59"/>
      <c r="J50" s="21"/>
    </row>
    <row r="51" spans="1:10" ht="25.5">
      <c r="A51" s="18" t="s">
        <v>30</v>
      </c>
      <c r="B51" s="59">
        <v>101</v>
      </c>
      <c r="C51" s="59">
        <v>44</v>
      </c>
      <c r="D51" s="59">
        <v>74</v>
      </c>
      <c r="E51" s="59">
        <v>165</v>
      </c>
      <c r="F51" s="59">
        <v>77</v>
      </c>
      <c r="G51" s="59">
        <v>95</v>
      </c>
      <c r="H51" s="59">
        <v>101</v>
      </c>
      <c r="I51" s="59">
        <v>104</v>
      </c>
      <c r="J51" s="11">
        <v>761</v>
      </c>
    </row>
    <row r="52" spans="1:10" ht="25.5">
      <c r="A52" s="18" t="s">
        <v>31</v>
      </c>
      <c r="B52" s="59">
        <v>102</v>
      </c>
      <c r="C52" s="59">
        <v>44</v>
      </c>
      <c r="D52" s="59">
        <v>75</v>
      </c>
      <c r="E52" s="59">
        <v>169</v>
      </c>
      <c r="F52" s="59">
        <v>79</v>
      </c>
      <c r="G52" s="59">
        <v>97</v>
      </c>
      <c r="H52" s="59">
        <v>101</v>
      </c>
      <c r="I52" s="59">
        <v>104</v>
      </c>
      <c r="J52" s="11">
        <v>771</v>
      </c>
    </row>
    <row r="53" spans="2:10" ht="12.75">
      <c r="B53" s="59">
        <v>0</v>
      </c>
      <c r="C53" s="59">
        <v>0</v>
      </c>
      <c r="D53" s="59">
        <v>0</v>
      </c>
      <c r="E53" s="59">
        <v>0</v>
      </c>
      <c r="F53" s="59">
        <v>0</v>
      </c>
      <c r="G53" s="59">
        <v>0</v>
      </c>
      <c r="H53" s="59">
        <v>0</v>
      </c>
      <c r="I53" s="59">
        <v>0</v>
      </c>
      <c r="J53" s="11">
        <v>0</v>
      </c>
    </row>
    <row r="54" spans="1:10" ht="38.25">
      <c r="A54" s="18" t="s">
        <v>29</v>
      </c>
      <c r="B54" s="58">
        <v>701945</v>
      </c>
      <c r="C54" s="58">
        <v>1243323</v>
      </c>
      <c r="D54" s="58">
        <v>804822</v>
      </c>
      <c r="E54" s="58">
        <v>934484</v>
      </c>
      <c r="F54" s="58">
        <v>519180</v>
      </c>
      <c r="G54" s="58">
        <v>665502</v>
      </c>
      <c r="H54" s="58">
        <v>1626779</v>
      </c>
      <c r="I54" s="58">
        <v>1913619</v>
      </c>
      <c r="J54" s="11">
        <v>8409654</v>
      </c>
    </row>
    <row r="55" spans="1:10" ht="12.75">
      <c r="A55" s="1" t="s">
        <v>32</v>
      </c>
      <c r="B55" s="58">
        <v>702607</v>
      </c>
      <c r="C55" s="58">
        <v>1243323</v>
      </c>
      <c r="D55" s="58">
        <v>805233</v>
      </c>
      <c r="E55" s="58">
        <v>944485</v>
      </c>
      <c r="F55" s="58">
        <v>522369</v>
      </c>
      <c r="G55" s="58">
        <v>670701</v>
      </c>
      <c r="H55" s="58">
        <v>1626779</v>
      </c>
      <c r="I55" s="58">
        <v>1913619</v>
      </c>
      <c r="J55" s="11">
        <v>8429116</v>
      </c>
    </row>
    <row r="56" spans="1:10" ht="13.5" thickBot="1">
      <c r="A56" s="4"/>
      <c r="B56" s="4"/>
      <c r="C56" s="4"/>
      <c r="D56" s="4"/>
      <c r="E56" s="4"/>
      <c r="F56" s="4"/>
      <c r="G56" s="4"/>
      <c r="H56" s="4"/>
      <c r="I56" s="4"/>
      <c r="J56" s="5"/>
    </row>
    <row r="57" ht="12.75">
      <c r="A57" s="19" t="str">
        <f>'A.1'!A57</f>
        <v>FUENTE: Ministerio de Hacienda y Administraciones Públicas</v>
      </c>
    </row>
    <row r="58" ht="12.75">
      <c r="A58" s="19" t="s">
        <v>113</v>
      </c>
    </row>
    <row r="59" spans="1:10" ht="12.75">
      <c r="A59" s="19"/>
      <c r="B59" s="10"/>
      <c r="C59" s="10"/>
      <c r="D59" s="10"/>
      <c r="E59" s="10"/>
      <c r="F59" s="10"/>
      <c r="G59" s="10"/>
      <c r="H59" s="10"/>
      <c r="I59" s="10"/>
      <c r="J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6" r:id="rId1"/>
</worksheet>
</file>

<file path=xl/worksheets/sheet50.xml><?xml version="1.0" encoding="utf-8"?>
<worksheet xmlns="http://schemas.openxmlformats.org/spreadsheetml/2006/main" xmlns:r="http://schemas.openxmlformats.org/officeDocument/2006/relationships">
  <sheetPr>
    <pageSetUpPr fitToPage="1"/>
  </sheetPr>
  <dimension ref="A1:CH61"/>
  <sheetViews>
    <sheetView showGridLines="0" showRowColHeaders="0" showOutlineSymbols="0" zoomScale="75" zoomScaleNormal="75" zoomScalePageLayoutView="0" workbookViewId="0" topLeftCell="A1">
      <selection activeCell="I60" sqref="I60"/>
    </sheetView>
  </sheetViews>
  <sheetFormatPr defaultColWidth="11.00390625" defaultRowHeight="12.75"/>
  <cols>
    <col min="1" max="1" width="37.00390625" style="1" customWidth="1"/>
    <col min="2" max="9" width="16.7109375" style="1" customWidth="1"/>
    <col min="10" max="10" width="16.7109375" style="2" customWidth="1"/>
    <col min="11" max="16384" width="11.00390625" style="1" customWidth="1"/>
  </cols>
  <sheetData>
    <row r="1" spans="1:8" ht="20.25">
      <c r="A1" s="22" t="s">
        <v>112</v>
      </c>
      <c r="B1" s="23"/>
      <c r="C1" s="23"/>
      <c r="D1" s="24"/>
      <c r="E1" s="28"/>
      <c r="F1" s="28"/>
      <c r="G1" s="28"/>
      <c r="H1" s="28"/>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60</v>
      </c>
      <c r="D5" s="28"/>
      <c r="E5" s="28"/>
      <c r="F5" s="28"/>
      <c r="G5" s="28"/>
      <c r="H5" s="28"/>
      <c r="I5" s="28"/>
      <c r="J5" s="33"/>
    </row>
    <row r="6" ht="12.75" customHeight="1">
      <c r="J6" s="3"/>
    </row>
    <row r="7" spans="1:10" ht="14.25" customHeight="1">
      <c r="A7" s="13" t="s">
        <v>139</v>
      </c>
      <c r="J7" s="3"/>
    </row>
    <row r="8" ht="15" customHeight="1">
      <c r="A8" s="13"/>
    </row>
    <row r="9" ht="12.75" customHeight="1" thickBot="1"/>
    <row r="10" spans="1:10" ht="24.75" customHeight="1" thickBot="1">
      <c r="A10" s="14"/>
      <c r="B10" s="15" t="s">
        <v>0</v>
      </c>
      <c r="C10" s="15" t="s">
        <v>1</v>
      </c>
      <c r="D10" s="15" t="s">
        <v>2</v>
      </c>
      <c r="E10" s="15" t="s">
        <v>3</v>
      </c>
      <c r="F10" s="15" t="s">
        <v>4</v>
      </c>
      <c r="G10" s="15" t="s">
        <v>5</v>
      </c>
      <c r="H10" s="15" t="s">
        <v>6</v>
      </c>
      <c r="I10" s="15" t="s">
        <v>7</v>
      </c>
      <c r="J10" s="16" t="s">
        <v>43</v>
      </c>
    </row>
    <row r="11" spans="1:9" ht="12.75">
      <c r="A11" s="3"/>
      <c r="B11" s="3"/>
      <c r="C11" s="3"/>
      <c r="D11" s="3"/>
      <c r="E11" s="3"/>
      <c r="F11" s="3"/>
      <c r="G11" s="3"/>
      <c r="H11" s="3"/>
      <c r="I11" s="3"/>
    </row>
    <row r="12" spans="1:9" ht="12.75">
      <c r="A12" s="3"/>
      <c r="B12" s="3"/>
      <c r="C12" s="3"/>
      <c r="D12" s="3"/>
      <c r="E12" s="3"/>
      <c r="F12" s="3"/>
      <c r="G12" s="3"/>
      <c r="H12" s="3"/>
      <c r="I12" s="3"/>
    </row>
    <row r="13" ht="15">
      <c r="A13" s="17" t="s">
        <v>18</v>
      </c>
    </row>
    <row r="14" ht="12.75">
      <c r="A14" s="3"/>
    </row>
    <row r="15" spans="1:10" ht="12.75">
      <c r="A15" s="9" t="s">
        <v>24</v>
      </c>
      <c r="B15" s="11">
        <v>146.95223415081264</v>
      </c>
      <c r="C15" s="11">
        <v>141.42165496013507</v>
      </c>
      <c r="D15" s="11">
        <v>150.05501254916277</v>
      </c>
      <c r="E15" s="11">
        <v>166.35080101854447</v>
      </c>
      <c r="F15" s="11">
        <v>246.78985144600844</v>
      </c>
      <c r="G15" s="11">
        <v>221.98648555764788</v>
      </c>
      <c r="H15" s="11">
        <v>121.4796815240423</v>
      </c>
      <c r="I15" s="11">
        <v>109.99427697990038</v>
      </c>
      <c r="J15" s="11">
        <v>147.45759909105533</v>
      </c>
    </row>
    <row r="16" spans="1:10" ht="12.75">
      <c r="A16" s="1" t="s">
        <v>19</v>
      </c>
      <c r="B16" s="58">
        <v>85.55205834840815</v>
      </c>
      <c r="C16" s="58">
        <v>77.44044052108744</v>
      </c>
      <c r="D16" s="58">
        <v>65.72570787585705</v>
      </c>
      <c r="E16" s="58">
        <v>83.61914755660491</v>
      </c>
      <c r="F16" s="58">
        <v>97.85560435247879</v>
      </c>
      <c r="G16" s="58">
        <v>77.99861878840198</v>
      </c>
      <c r="H16" s="58">
        <v>58.45821457001843</v>
      </c>
      <c r="I16" s="58">
        <v>54.316237856124964</v>
      </c>
      <c r="J16" s="11">
        <v>70.08613498971897</v>
      </c>
    </row>
    <row r="17" spans="1:10" ht="12.75">
      <c r="A17" s="1" t="s">
        <v>20</v>
      </c>
      <c r="B17" s="58">
        <v>39.21683138653614</v>
      </c>
      <c r="C17" s="58">
        <v>25.761974024448996</v>
      </c>
      <c r="D17" s="58">
        <v>18.703542713723856</v>
      </c>
      <c r="E17" s="58">
        <v>23.637907473384967</v>
      </c>
      <c r="F17" s="58">
        <v>111.9502435251709</v>
      </c>
      <c r="G17" s="58">
        <v>113.0776823502574</v>
      </c>
      <c r="H17" s="58">
        <v>25.515350265770582</v>
      </c>
      <c r="I17" s="58">
        <v>13.979511909110435</v>
      </c>
      <c r="J17" s="11">
        <v>35.53762706670545</v>
      </c>
    </row>
    <row r="18" spans="1:10" ht="12.75">
      <c r="A18" s="1" t="s">
        <v>21</v>
      </c>
      <c r="B18" s="58">
        <v>4.1639148770222905</v>
      </c>
      <c r="C18" s="58">
        <v>5.54509142033084</v>
      </c>
      <c r="D18" s="58">
        <v>9.343989776872036</v>
      </c>
      <c r="E18" s="58">
        <v>5.21224146492533</v>
      </c>
      <c r="F18" s="58">
        <v>14.965888308839155</v>
      </c>
      <c r="G18" s="58">
        <v>4.055379759386075</v>
      </c>
      <c r="H18" s="58">
        <v>4.1889499126802106</v>
      </c>
      <c r="I18" s="58">
        <v>2.036389678405158</v>
      </c>
      <c r="J18" s="11">
        <v>5.162574739747324</v>
      </c>
    </row>
    <row r="19" spans="1:10" ht="12.75">
      <c r="A19" s="1" t="s">
        <v>12</v>
      </c>
      <c r="B19" s="58">
        <v>18.01942953884604</v>
      </c>
      <c r="C19" s="58">
        <v>32.67414899426778</v>
      </c>
      <c r="D19" s="58">
        <v>56.281772182709844</v>
      </c>
      <c r="E19" s="58">
        <v>53.881504523629275</v>
      </c>
      <c r="F19" s="58">
        <v>22.01811525951961</v>
      </c>
      <c r="G19" s="58">
        <v>26.854804659602415</v>
      </c>
      <c r="H19" s="58">
        <v>33.31716677557308</v>
      </c>
      <c r="I19" s="58">
        <v>39.66213753625983</v>
      </c>
      <c r="J19" s="11">
        <v>36.67126229488359</v>
      </c>
    </row>
    <row r="20" spans="2:10" ht="12.75">
      <c r="B20" s="58"/>
      <c r="C20" s="58"/>
      <c r="D20" s="58"/>
      <c r="E20" s="58"/>
      <c r="F20" s="58"/>
      <c r="G20" s="58"/>
      <c r="H20" s="58"/>
      <c r="I20" s="58"/>
      <c r="J20" s="11"/>
    </row>
    <row r="21" spans="1:10" ht="12.75">
      <c r="A21" s="9" t="s">
        <v>26</v>
      </c>
      <c r="B21" s="11">
        <v>61.22977160774087</v>
      </c>
      <c r="C21" s="11">
        <v>53.54221349560814</v>
      </c>
      <c r="D21" s="11">
        <v>76.04014235631178</v>
      </c>
      <c r="E21" s="11">
        <v>72.0294890866451</v>
      </c>
      <c r="F21" s="11">
        <v>56.977916549412384</v>
      </c>
      <c r="G21" s="11">
        <v>91.17180323273709</v>
      </c>
      <c r="H21" s="11">
        <v>43.31321743150115</v>
      </c>
      <c r="I21" s="11">
        <v>48.76834742966076</v>
      </c>
      <c r="J21" s="11">
        <v>58.55289229262001</v>
      </c>
    </row>
    <row r="22" spans="1:10" ht="12.75">
      <c r="A22" s="1" t="s">
        <v>22</v>
      </c>
      <c r="B22" s="58">
        <v>47.53061231954706</v>
      </c>
      <c r="C22" s="58">
        <v>37.855273689942194</v>
      </c>
      <c r="D22" s="58">
        <v>56.67071330906707</v>
      </c>
      <c r="E22" s="58">
        <v>40.7299472199135</v>
      </c>
      <c r="F22" s="58">
        <v>50.77057509155405</v>
      </c>
      <c r="G22" s="58">
        <v>47.6787578369497</v>
      </c>
      <c r="H22" s="58">
        <v>16.045883712538703</v>
      </c>
      <c r="I22" s="58">
        <v>24.97010541283296</v>
      </c>
      <c r="J22" s="11">
        <v>35.22898083025551</v>
      </c>
    </row>
    <row r="23" spans="1:10" ht="12.75">
      <c r="A23" s="1" t="s">
        <v>14</v>
      </c>
      <c r="B23" s="58">
        <v>13.699159288193828</v>
      </c>
      <c r="C23" s="58">
        <v>15.686939805665943</v>
      </c>
      <c r="D23" s="58">
        <v>19.36942904724471</v>
      </c>
      <c r="E23" s="58">
        <v>31.299541866731605</v>
      </c>
      <c r="F23" s="58">
        <v>6.207341457858334</v>
      </c>
      <c r="G23" s="58">
        <v>43.49304539578739</v>
      </c>
      <c r="H23" s="58">
        <v>27.26733371896244</v>
      </c>
      <c r="I23" s="58">
        <v>23.798242016827803</v>
      </c>
      <c r="J23" s="11">
        <v>23.323911462364503</v>
      </c>
    </row>
    <row r="24" spans="2:10" ht="12.75">
      <c r="B24" s="58"/>
      <c r="C24" s="58"/>
      <c r="D24" s="58"/>
      <c r="E24" s="58"/>
      <c r="F24" s="58"/>
      <c r="G24" s="58"/>
      <c r="H24" s="58"/>
      <c r="I24" s="58"/>
      <c r="J24" s="11"/>
    </row>
    <row r="25" spans="1:10" ht="12.75">
      <c r="A25" s="9" t="s">
        <v>28</v>
      </c>
      <c r="B25" s="11">
        <v>39.940346922248146</v>
      </c>
      <c r="C25" s="11">
        <v>13.661060681737569</v>
      </c>
      <c r="D25" s="11">
        <v>75.59862737865934</v>
      </c>
      <c r="E25" s="11">
        <v>29.64728183083903</v>
      </c>
      <c r="F25" s="11">
        <v>13.367387076951351</v>
      </c>
      <c r="G25" s="63"/>
      <c r="H25" s="11">
        <v>13.481300699111555</v>
      </c>
      <c r="I25" s="11">
        <v>25.05559830875425</v>
      </c>
      <c r="J25" s="11">
        <v>27.4712167373186</v>
      </c>
    </row>
    <row r="26" spans="1:10" ht="12.75">
      <c r="A26" s="1" t="s">
        <v>15</v>
      </c>
      <c r="B26" s="58">
        <v>16.765012702691546</v>
      </c>
      <c r="C26" s="58">
        <v>1.1263689081598267</v>
      </c>
      <c r="D26" s="58">
        <v>43.49290787883755</v>
      </c>
      <c r="E26" s="58">
        <v>0.64923800801495</v>
      </c>
      <c r="F26" s="58">
        <v>1.1274956783423213</v>
      </c>
      <c r="G26" s="64"/>
      <c r="H26" s="58">
        <v>0.2759346659872054</v>
      </c>
      <c r="I26" s="58">
        <v>7.0289807323192335</v>
      </c>
      <c r="J26" s="11">
        <v>7.635188802716679</v>
      </c>
    </row>
    <row r="27" spans="1:10" ht="12.75">
      <c r="A27" s="1" t="s">
        <v>16</v>
      </c>
      <c r="B27" s="58">
        <v>23.175334219556596</v>
      </c>
      <c r="C27" s="58">
        <v>12.534691773577743</v>
      </c>
      <c r="D27" s="58">
        <v>32.10571949982179</v>
      </c>
      <c r="E27" s="58">
        <v>28.99804382282408</v>
      </c>
      <c r="F27" s="58">
        <v>12.239891398609029</v>
      </c>
      <c r="G27" s="64">
        <v>29.401366152726773</v>
      </c>
      <c r="H27" s="58">
        <v>13.205366033124351</v>
      </c>
      <c r="I27" s="58">
        <v>18.026617576435015</v>
      </c>
      <c r="J27" s="11">
        <v>19.836027934601923</v>
      </c>
    </row>
    <row r="28" spans="2:10" ht="12.75">
      <c r="B28" s="58"/>
      <c r="C28" s="58"/>
      <c r="D28" s="58"/>
      <c r="E28" s="58"/>
      <c r="F28" s="58"/>
      <c r="G28" s="58"/>
      <c r="H28" s="58"/>
      <c r="I28" s="58"/>
      <c r="J28" s="11"/>
    </row>
    <row r="29" spans="1:10" ht="12.75">
      <c r="A29" s="9" t="s">
        <v>23</v>
      </c>
      <c r="B29" s="11">
        <v>248.12235268080164</v>
      </c>
      <c r="C29" s="11">
        <v>208.62492913748076</v>
      </c>
      <c r="D29" s="11">
        <v>301.6937822841339</v>
      </c>
      <c r="E29" s="11">
        <v>268.0275719360286</v>
      </c>
      <c r="F29" s="11">
        <v>317.1351550723722</v>
      </c>
      <c r="G29" s="11">
        <v>344.1318482304335</v>
      </c>
      <c r="H29" s="11">
        <v>178.274199654655</v>
      </c>
      <c r="I29" s="11">
        <v>183.81822271831538</v>
      </c>
      <c r="J29" s="11">
        <v>233.48170812099397</v>
      </c>
    </row>
    <row r="30" spans="1:10" ht="12.75">
      <c r="A30" s="3"/>
      <c r="B30" s="62"/>
      <c r="C30" s="62"/>
      <c r="D30" s="62"/>
      <c r="E30" s="62"/>
      <c r="F30" s="62"/>
      <c r="G30" s="62"/>
      <c r="H30" s="62"/>
      <c r="I30" s="62"/>
      <c r="J30" s="62"/>
    </row>
    <row r="31" spans="1:10" ht="12.75">
      <c r="A31" s="3"/>
      <c r="B31" s="62"/>
      <c r="C31" s="62"/>
      <c r="D31" s="62"/>
      <c r="E31" s="62"/>
      <c r="F31" s="62"/>
      <c r="G31" s="62"/>
      <c r="H31" s="62"/>
      <c r="I31" s="62"/>
      <c r="J31" s="62"/>
    </row>
    <row r="32" spans="1:10" ht="15">
      <c r="A32" s="17" t="s">
        <v>9</v>
      </c>
      <c r="B32" s="62"/>
      <c r="C32" s="62"/>
      <c r="D32" s="62"/>
      <c r="E32" s="62"/>
      <c r="F32" s="62"/>
      <c r="G32" s="62"/>
      <c r="H32" s="62"/>
      <c r="I32" s="62"/>
      <c r="J32" s="62"/>
    </row>
    <row r="33" spans="1:10" ht="12.75">
      <c r="A33" s="3"/>
      <c r="B33" s="62"/>
      <c r="C33" s="62"/>
      <c r="D33" s="62"/>
      <c r="E33" s="62"/>
      <c r="F33" s="62"/>
      <c r="G33" s="62"/>
      <c r="H33" s="62"/>
      <c r="I33" s="62"/>
      <c r="J33" s="62"/>
    </row>
    <row r="34" spans="1:10" ht="12.75">
      <c r="A34" s="9" t="s">
        <v>24</v>
      </c>
      <c r="B34" s="11">
        <v>164.87959714321093</v>
      </c>
      <c r="C34" s="11">
        <v>156.76588356364357</v>
      </c>
      <c r="D34" s="11">
        <v>207.24938215398527</v>
      </c>
      <c r="E34" s="11">
        <v>189.18138305002196</v>
      </c>
      <c r="F34" s="11">
        <v>257.3725207851155</v>
      </c>
      <c r="G34" s="11">
        <v>283.4821972384117</v>
      </c>
      <c r="H34" s="11">
        <v>133.87517974475944</v>
      </c>
      <c r="I34" s="11">
        <v>140.5099918531327</v>
      </c>
      <c r="J34" s="11">
        <v>174.10631775384277</v>
      </c>
    </row>
    <row r="35" spans="1:10" ht="12.75">
      <c r="A35" s="1" t="s">
        <v>10</v>
      </c>
      <c r="B35" s="58">
        <v>10.643648910415068</v>
      </c>
      <c r="C35" s="58">
        <v>12.30981458559039</v>
      </c>
      <c r="D35" s="58">
        <v>11.504199529825529</v>
      </c>
      <c r="E35" s="58">
        <v>9.57843070032875</v>
      </c>
      <c r="F35" s="58">
        <v>12.484475131564086</v>
      </c>
      <c r="G35" s="58">
        <v>9.13928224350344</v>
      </c>
      <c r="H35" s="58">
        <v>11.411984627291108</v>
      </c>
      <c r="I35" s="58">
        <v>12.051601494341352</v>
      </c>
      <c r="J35" s="11">
        <v>11.314567520484948</v>
      </c>
    </row>
    <row r="36" spans="1:10" ht="12.75">
      <c r="A36" s="1" t="s">
        <v>44</v>
      </c>
      <c r="B36" s="58">
        <v>9.650340745253036</v>
      </c>
      <c r="C36" s="58">
        <v>8.834975883177583</v>
      </c>
      <c r="D36" s="58">
        <v>9.279352187503493</v>
      </c>
      <c r="E36" s="58">
        <v>9.278299729482205</v>
      </c>
      <c r="F36" s="58">
        <v>10.128221774263022</v>
      </c>
      <c r="G36" s="58">
        <v>9.568234846824442</v>
      </c>
      <c r="H36" s="58">
        <v>9.262584530535493</v>
      </c>
      <c r="I36" s="58">
        <v>9.140546409708517</v>
      </c>
      <c r="J36" s="11">
        <v>9.285454873322422</v>
      </c>
    </row>
    <row r="37" spans="1:10" ht="12.75">
      <c r="A37" s="1" t="s">
        <v>11</v>
      </c>
      <c r="B37" s="58">
        <v>10.887113720757123</v>
      </c>
      <c r="C37" s="58">
        <v>23.669784577298095</v>
      </c>
      <c r="D37" s="58">
        <v>19.747245182450296</v>
      </c>
      <c r="E37" s="58">
        <v>15.985270374860374</v>
      </c>
      <c r="F37" s="58">
        <v>44.50776194605729</v>
      </c>
      <c r="G37" s="58">
        <v>21.33381864646094</v>
      </c>
      <c r="H37" s="58">
        <v>21.145707683711187</v>
      </c>
      <c r="I37" s="58">
        <v>12.621869483946387</v>
      </c>
      <c r="J37" s="11">
        <v>19.478728553504308</v>
      </c>
    </row>
    <row r="38" spans="1:10" ht="12.75">
      <c r="A38" s="1" t="s">
        <v>12</v>
      </c>
      <c r="B38" s="58">
        <v>132.37812317554477</v>
      </c>
      <c r="C38" s="58">
        <v>111.29602413853841</v>
      </c>
      <c r="D38" s="58">
        <v>163.99867213589113</v>
      </c>
      <c r="E38" s="58">
        <v>152.97328500717322</v>
      </c>
      <c r="F38" s="58">
        <v>186.9704304237043</v>
      </c>
      <c r="G38" s="58">
        <v>238.13552934914364</v>
      </c>
      <c r="H38" s="58">
        <v>88.1851119543589</v>
      </c>
      <c r="I38" s="58">
        <v>105.49957051011722</v>
      </c>
      <c r="J38" s="11">
        <v>131.76396952657907</v>
      </c>
    </row>
    <row r="39" spans="1:10" ht="12.75">
      <c r="A39" s="1" t="s">
        <v>13</v>
      </c>
      <c r="B39" s="58">
        <v>1.3203705912409072</v>
      </c>
      <c r="C39" s="58">
        <v>0.6552843790390751</v>
      </c>
      <c r="D39" s="58">
        <v>2.719913118314823</v>
      </c>
      <c r="E39" s="58">
        <v>1.3660972381774195</v>
      </c>
      <c r="F39" s="58">
        <v>3.2816315095267905</v>
      </c>
      <c r="G39" s="58">
        <v>5.305332152479272</v>
      </c>
      <c r="H39" s="58">
        <v>3.869790948862753</v>
      </c>
      <c r="I39" s="58">
        <v>1.1964039550192593</v>
      </c>
      <c r="J39" s="11">
        <v>2.2635972799520134</v>
      </c>
    </row>
    <row r="40" spans="2:10" ht="12.75">
      <c r="B40" s="59"/>
      <c r="C40" s="59"/>
      <c r="D40" s="59"/>
      <c r="E40" s="59"/>
      <c r="F40" s="59"/>
      <c r="G40" s="59"/>
      <c r="H40" s="59"/>
      <c r="I40" s="59"/>
      <c r="J40" s="21"/>
    </row>
    <row r="41" spans="1:10" ht="12.75">
      <c r="A41" s="9" t="s">
        <v>26</v>
      </c>
      <c r="B41" s="11">
        <v>16.802442702677315</v>
      </c>
      <c r="C41" s="11">
        <v>17.95322868635101</v>
      </c>
      <c r="D41" s="11">
        <v>17.09804470258919</v>
      </c>
      <c r="E41" s="11">
        <v>22.012587124199964</v>
      </c>
      <c r="F41" s="11">
        <v>26.600649368549817</v>
      </c>
      <c r="G41" s="11">
        <v>18.493426295771144</v>
      </c>
      <c r="H41" s="11">
        <v>5.40828363901919</v>
      </c>
      <c r="I41" s="11">
        <v>19.65953665280288</v>
      </c>
      <c r="J41" s="11">
        <v>16.775602973075703</v>
      </c>
    </row>
    <row r="42" spans="1:10" ht="12.75">
      <c r="A42" s="1" t="s">
        <v>45</v>
      </c>
      <c r="B42" s="58">
        <v>1.9081272603318784</v>
      </c>
      <c r="C42" s="58">
        <v>0.03669591892050577</v>
      </c>
      <c r="D42" s="58">
        <v>0.5099904375503737</v>
      </c>
      <c r="E42" s="58">
        <v>0</v>
      </c>
      <c r="F42" s="58">
        <v>0.19457509921147695</v>
      </c>
      <c r="G42" s="58">
        <v>1.045825457245479</v>
      </c>
      <c r="H42" s="58">
        <v>0.12354440277382484</v>
      </c>
      <c r="I42" s="58">
        <v>0.22809041925273524</v>
      </c>
      <c r="J42" s="11">
        <v>0.384083379561985</v>
      </c>
    </row>
    <row r="43" spans="1:10" ht="12.75">
      <c r="A43" s="1" t="s">
        <v>14</v>
      </c>
      <c r="B43" s="58">
        <v>14.894315442345436</v>
      </c>
      <c r="C43" s="58">
        <v>17.916532767430507</v>
      </c>
      <c r="D43" s="58">
        <v>16.588054265038814</v>
      </c>
      <c r="E43" s="58">
        <v>22.012587124199964</v>
      </c>
      <c r="F43" s="58">
        <v>26.40607426933834</v>
      </c>
      <c r="G43" s="58">
        <v>17.447600838525663</v>
      </c>
      <c r="H43" s="58">
        <v>5.2847392362453665</v>
      </c>
      <c r="I43" s="58">
        <v>19.431446233550147</v>
      </c>
      <c r="J43" s="11">
        <v>16.39151959351372</v>
      </c>
    </row>
    <row r="44" spans="2:10" ht="12.75">
      <c r="B44" s="59"/>
      <c r="C44" s="59"/>
      <c r="D44" s="59"/>
      <c r="E44" s="59"/>
      <c r="F44" s="59"/>
      <c r="G44" s="59"/>
      <c r="H44" s="59"/>
      <c r="I44" s="59"/>
      <c r="J44" s="21"/>
    </row>
    <row r="45" spans="1:10" ht="12.75">
      <c r="A45" s="9" t="s">
        <v>28</v>
      </c>
      <c r="B45" s="11">
        <v>44.401414688438905</v>
      </c>
      <c r="C45" s="11">
        <v>9.452316212279513</v>
      </c>
      <c r="D45" s="11">
        <v>70.81675215745008</v>
      </c>
      <c r="E45" s="11">
        <v>25.57437299692425</v>
      </c>
      <c r="F45" s="11">
        <v>11.480669852154321</v>
      </c>
      <c r="G45" s="65">
        <v>0</v>
      </c>
      <c r="H45" s="11">
        <v>39.644760216353916</v>
      </c>
      <c r="I45" s="11">
        <v>29.475321634034778</v>
      </c>
      <c r="J45" s="11">
        <v>32.94122407379375</v>
      </c>
    </row>
    <row r="46" spans="1:10" ht="12.75">
      <c r="A46" s="1" t="s">
        <v>15</v>
      </c>
      <c r="B46" s="58">
        <v>16.765012702691546</v>
      </c>
      <c r="C46" s="58">
        <v>1.208069013442203</v>
      </c>
      <c r="D46" s="58">
        <v>43.50925489889262</v>
      </c>
      <c r="E46" s="58">
        <v>0.6588600983604821</v>
      </c>
      <c r="F46" s="58">
        <v>1.0222468025476243</v>
      </c>
      <c r="G46" s="64">
        <v>0.7564979327599034</v>
      </c>
      <c r="H46" s="58">
        <v>0.2806522828239115</v>
      </c>
      <c r="I46" s="58">
        <v>2.482584255277566</v>
      </c>
      <c r="J46" s="11">
        <v>6.547218023811749</v>
      </c>
    </row>
    <row r="47" spans="1:10" ht="12.75">
      <c r="A47" s="1" t="s">
        <v>16</v>
      </c>
      <c r="B47" s="58"/>
      <c r="C47" s="58"/>
      <c r="D47" s="58"/>
      <c r="E47" s="58"/>
      <c r="F47" s="58"/>
      <c r="G47" s="64"/>
      <c r="H47" s="58"/>
      <c r="I47" s="58"/>
      <c r="J47" s="11"/>
    </row>
    <row r="48" spans="2:10" ht="12.75">
      <c r="B48" s="11"/>
      <c r="C48" s="11"/>
      <c r="D48" s="11"/>
      <c r="E48" s="11"/>
      <c r="F48" s="11"/>
      <c r="G48" s="11"/>
      <c r="H48" s="11"/>
      <c r="I48" s="11"/>
      <c r="J48" s="11"/>
    </row>
    <row r="49" spans="1:10" ht="12.75">
      <c r="A49" s="9" t="s">
        <v>17</v>
      </c>
      <c r="B49" s="11">
        <v>226.08345453432716</v>
      </c>
      <c r="C49" s="11">
        <v>184.17142846227406</v>
      </c>
      <c r="D49" s="11">
        <v>295.16417901402457</v>
      </c>
      <c r="E49" s="11">
        <v>236.7683431711462</v>
      </c>
      <c r="F49" s="11">
        <v>295.45384000581964</v>
      </c>
      <c r="G49" s="11">
        <v>341.6994790077843</v>
      </c>
      <c r="H49" s="11">
        <v>178.92822360013255</v>
      </c>
      <c r="I49" s="11">
        <v>189.64485013997037</v>
      </c>
      <c r="J49" s="11">
        <v>223.82314480071216</v>
      </c>
    </row>
    <row r="50" spans="2:10" ht="12.75">
      <c r="B50" s="59"/>
      <c r="C50" s="59"/>
      <c r="D50" s="59"/>
      <c r="E50" s="59"/>
      <c r="F50" s="59"/>
      <c r="G50" s="59"/>
      <c r="H50" s="59"/>
      <c r="I50" s="59"/>
      <c r="J50" s="21"/>
    </row>
    <row r="51" spans="1:10" ht="12.75">
      <c r="A51" s="18" t="s">
        <v>32</v>
      </c>
      <c r="B51" s="58">
        <v>702607</v>
      </c>
      <c r="C51" s="58">
        <v>1243323</v>
      </c>
      <c r="D51" s="58">
        <v>805233</v>
      </c>
      <c r="E51" s="58">
        <v>944485</v>
      </c>
      <c r="F51" s="58">
        <v>522369</v>
      </c>
      <c r="G51" s="58">
        <v>670701</v>
      </c>
      <c r="H51" s="58">
        <v>1626779</v>
      </c>
      <c r="I51" s="58">
        <v>1913619</v>
      </c>
      <c r="J51" s="11">
        <v>8429116</v>
      </c>
    </row>
    <row r="52" spans="1:10" ht="13.5" thickBot="1">
      <c r="A52" s="69"/>
      <c r="B52" s="4"/>
      <c r="C52" s="4"/>
      <c r="D52" s="4"/>
      <c r="E52" s="4"/>
      <c r="F52" s="4"/>
      <c r="G52" s="4"/>
      <c r="H52" s="4"/>
      <c r="I52" s="4"/>
      <c r="J52" s="70"/>
    </row>
    <row r="53" ht="12.75">
      <c r="J53" s="11"/>
    </row>
    <row r="54" spans="1:10" ht="12.75">
      <c r="A54" s="19" t="str">
        <f>'A.1'!A57</f>
        <v>FUENTE: Ministerio de Hacienda y Administraciones Públicas</v>
      </c>
      <c r="B54" s="12"/>
      <c r="C54" s="12"/>
      <c r="D54" s="12"/>
      <c r="E54" s="12"/>
      <c r="F54" s="12"/>
      <c r="G54" s="12"/>
      <c r="H54" s="12"/>
      <c r="I54" s="12"/>
      <c r="J54" s="11"/>
    </row>
    <row r="55" spans="1:10" ht="12.75">
      <c r="A55" s="19" t="s">
        <v>113</v>
      </c>
      <c r="B55" s="12"/>
      <c r="C55" s="12"/>
      <c r="D55" s="12"/>
      <c r="E55" s="12"/>
      <c r="F55" s="12"/>
      <c r="G55" s="12"/>
      <c r="H55" s="12"/>
      <c r="I55" s="12"/>
      <c r="J55" s="11"/>
    </row>
    <row r="56" spans="1:10" ht="12.75">
      <c r="A56" s="19"/>
      <c r="B56" s="28"/>
      <c r="C56" s="28"/>
      <c r="D56" s="28"/>
      <c r="E56" s="28"/>
      <c r="F56" s="28"/>
      <c r="G56" s="28"/>
      <c r="H56" s="28"/>
      <c r="I56" s="28"/>
      <c r="J56" s="68"/>
    </row>
    <row r="58" ht="12.75">
      <c r="A58" s="19"/>
    </row>
    <row r="59" spans="1:10" ht="12.75">
      <c r="A59" s="6"/>
      <c r="B59" s="10"/>
      <c r="C59" s="10"/>
      <c r="D59" s="10"/>
      <c r="E59" s="10"/>
      <c r="F59" s="10"/>
      <c r="G59" s="10"/>
      <c r="H59" s="10"/>
      <c r="I59" s="10"/>
      <c r="J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74" r:id="rId1"/>
</worksheet>
</file>

<file path=xl/worksheets/sheet51.xml><?xml version="1.0" encoding="utf-8"?>
<worksheet xmlns="http://schemas.openxmlformats.org/spreadsheetml/2006/main" xmlns:r="http://schemas.openxmlformats.org/officeDocument/2006/relationships">
  <sheetPr>
    <pageSetUpPr fitToPage="1"/>
  </sheetPr>
  <dimension ref="A45:A47"/>
  <sheetViews>
    <sheetView showGridLines="0" showRowColHeaders="0" showZeros="0" showOutlineSymbols="0" zoomScale="75" zoomScaleNormal="75" zoomScalePageLayoutView="0" workbookViewId="0" topLeftCell="A1">
      <selection activeCell="J58" sqref="J58"/>
    </sheetView>
  </sheetViews>
  <sheetFormatPr defaultColWidth="11.421875" defaultRowHeight="12.75"/>
  <sheetData>
    <row r="45" ht="12.75">
      <c r="A45" s="19" t="str">
        <f>'A.1'!A57</f>
        <v>FUENTE: Ministerio de Hacienda y Administraciones Públicas</v>
      </c>
    </row>
    <row r="46" ht="12.75">
      <c r="A46" s="19" t="s">
        <v>113</v>
      </c>
    </row>
    <row r="47" ht="12.75">
      <c r="A47" s="19"/>
    </row>
  </sheetData>
  <sheetProtection/>
  <printOptions/>
  <pageMargins left="0.75" right="0.75" top="1" bottom="1" header="0" footer="0"/>
  <pageSetup fitToHeight="1" fitToWidth="1" horizontalDpi="600" verticalDpi="600" orientation="landscape" paperSize="9" scale="90" r:id="rId2"/>
  <drawing r:id="rId1"/>
</worksheet>
</file>

<file path=xl/worksheets/sheet52.xml><?xml version="1.0" encoding="utf-8"?>
<worksheet xmlns="http://schemas.openxmlformats.org/spreadsheetml/2006/main" xmlns:r="http://schemas.openxmlformats.org/officeDocument/2006/relationships">
  <sheetPr>
    <pageSetUpPr fitToPage="1"/>
  </sheetPr>
  <dimension ref="A45:A47"/>
  <sheetViews>
    <sheetView showGridLines="0" showRowColHeaders="0" showZeros="0" showOutlineSymbols="0" zoomScale="75" zoomScaleNormal="75" zoomScalePageLayoutView="0" workbookViewId="0" topLeftCell="A1">
      <selection activeCell="J58" sqref="J58"/>
    </sheetView>
  </sheetViews>
  <sheetFormatPr defaultColWidth="11.421875" defaultRowHeight="12.75"/>
  <sheetData>
    <row r="45" ht="12.75">
      <c r="A45" s="19" t="str">
        <f>'A.1'!A57</f>
        <v>FUENTE: Ministerio de Hacienda y Administraciones Públicas</v>
      </c>
    </row>
    <row r="46" ht="12.75">
      <c r="A46" s="19" t="s">
        <v>113</v>
      </c>
    </row>
    <row r="47" ht="12.75">
      <c r="A47" s="19"/>
    </row>
  </sheetData>
  <sheetProtection/>
  <printOptions/>
  <pageMargins left="0.75" right="0.75" top="1" bottom="1" header="0" footer="0"/>
  <pageSetup fitToHeight="1" fitToWidth="1"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G4" sqref="G4"/>
    </sheetView>
  </sheetViews>
  <sheetFormatPr defaultColWidth="11.00390625" defaultRowHeight="12.75"/>
  <cols>
    <col min="1" max="1" width="37.00390625" style="1" customWidth="1"/>
    <col min="2" max="9" width="16.7109375" style="1" customWidth="1"/>
    <col min="10" max="10" width="16.7109375" style="2" customWidth="1"/>
    <col min="11" max="16384" width="11.00390625" style="1" customWidth="1"/>
  </cols>
  <sheetData>
    <row r="1" spans="1:8" ht="20.25">
      <c r="A1" s="22" t="s">
        <v>112</v>
      </c>
      <c r="B1" s="23"/>
      <c r="C1" s="23"/>
      <c r="D1" s="24"/>
      <c r="E1" s="28"/>
      <c r="F1" s="28"/>
      <c r="G1" s="28"/>
      <c r="H1" s="28"/>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54</v>
      </c>
      <c r="D5" s="28"/>
      <c r="E5" s="28"/>
      <c r="F5" s="28"/>
      <c r="G5" s="28"/>
      <c r="H5" s="28"/>
      <c r="I5" s="28"/>
      <c r="J5" s="33"/>
    </row>
    <row r="6" ht="12.75" customHeight="1">
      <c r="J6" s="3"/>
    </row>
    <row r="7" spans="1:10" ht="14.25" customHeight="1">
      <c r="A7" s="13" t="s">
        <v>119</v>
      </c>
      <c r="J7" s="3"/>
    </row>
    <row r="8" ht="15" customHeight="1">
      <c r="A8" s="13"/>
    </row>
    <row r="9" ht="12.75" customHeight="1" thickBot="1"/>
    <row r="10" spans="1:10" ht="24.75" customHeight="1" thickBot="1">
      <c r="A10" s="14"/>
      <c r="B10" s="15" t="s">
        <v>0</v>
      </c>
      <c r="C10" s="15" t="s">
        <v>1</v>
      </c>
      <c r="D10" s="15" t="s">
        <v>2</v>
      </c>
      <c r="E10" s="15" t="s">
        <v>3</v>
      </c>
      <c r="F10" s="15" t="s">
        <v>4</v>
      </c>
      <c r="G10" s="15" t="s">
        <v>5</v>
      </c>
      <c r="H10" s="15" t="s">
        <v>6</v>
      </c>
      <c r="I10" s="15" t="s">
        <v>7</v>
      </c>
      <c r="J10" s="16" t="s">
        <v>8</v>
      </c>
    </row>
    <row r="11" spans="1:9" ht="12.75">
      <c r="A11" s="3"/>
      <c r="B11" s="3"/>
      <c r="C11" s="3"/>
      <c r="D11" s="3"/>
      <c r="E11" s="3"/>
      <c r="F11" s="3"/>
      <c r="G11" s="3"/>
      <c r="H11" s="3"/>
      <c r="I11" s="3"/>
    </row>
    <row r="12" spans="1:9" ht="12.75">
      <c r="A12" s="3"/>
      <c r="B12" s="3"/>
      <c r="C12" s="3"/>
      <c r="D12" s="3"/>
      <c r="E12" s="3"/>
      <c r="F12" s="3"/>
      <c r="G12" s="3"/>
      <c r="H12" s="3"/>
      <c r="I12" s="3"/>
    </row>
    <row r="13" ht="15">
      <c r="A13" s="17" t="s">
        <v>18</v>
      </c>
    </row>
    <row r="14" ht="12.75">
      <c r="A14" s="3"/>
    </row>
    <row r="15" spans="1:10" ht="12.75">
      <c r="A15" s="9" t="s">
        <v>24</v>
      </c>
      <c r="B15" s="11">
        <v>772.2086214589464</v>
      </c>
      <c r="C15" s="11">
        <v>898.4125211871733</v>
      </c>
      <c r="D15" s="11">
        <v>714.979584641076</v>
      </c>
      <c r="E15" s="11">
        <v>784.9149835845244</v>
      </c>
      <c r="F15" s="11">
        <v>794.8651387765323</v>
      </c>
      <c r="G15" s="11">
        <v>696.3071742083421</v>
      </c>
      <c r="H15" s="11">
        <v>888.8281820763607</v>
      </c>
      <c r="I15" s="11">
        <v>751.3455659930214</v>
      </c>
      <c r="J15" s="11">
        <v>800.0061353677571</v>
      </c>
    </row>
    <row r="16" spans="1:10" ht="12.75">
      <c r="A16" s="1" t="s">
        <v>19</v>
      </c>
      <c r="B16" s="58">
        <v>268.7469998361696</v>
      </c>
      <c r="C16" s="58">
        <v>365.83523134374576</v>
      </c>
      <c r="D16" s="58">
        <v>307.35276814003595</v>
      </c>
      <c r="E16" s="58">
        <v>326.02773044803376</v>
      </c>
      <c r="F16" s="58">
        <v>391.4481540891406</v>
      </c>
      <c r="G16" s="58">
        <v>313.26009146478896</v>
      </c>
      <c r="H16" s="58">
        <v>419.75573936594935</v>
      </c>
      <c r="I16" s="58">
        <v>379.0568194347986</v>
      </c>
      <c r="J16" s="11">
        <v>358.57079982957686</v>
      </c>
    </row>
    <row r="17" spans="1:10" ht="12.75">
      <c r="A17" s="1" t="s">
        <v>20</v>
      </c>
      <c r="B17" s="58">
        <v>415.5234794179031</v>
      </c>
      <c r="C17" s="58">
        <v>307.9765959448992</v>
      </c>
      <c r="D17" s="58">
        <v>220.38777364435876</v>
      </c>
      <c r="E17" s="58">
        <v>367.890402328986</v>
      </c>
      <c r="F17" s="58">
        <v>305.7687111406449</v>
      </c>
      <c r="G17" s="58">
        <v>292.8960352485793</v>
      </c>
      <c r="H17" s="58">
        <v>317.08473410955025</v>
      </c>
      <c r="I17" s="58">
        <v>215.47091730903583</v>
      </c>
      <c r="J17" s="11">
        <v>294.61111742885026</v>
      </c>
    </row>
    <row r="18" spans="1:10" ht="12.75">
      <c r="A18" s="1" t="s">
        <v>21</v>
      </c>
      <c r="B18" s="58">
        <v>47.766694327903195</v>
      </c>
      <c r="C18" s="58">
        <v>53.225128538601794</v>
      </c>
      <c r="D18" s="58">
        <v>27.01376537917702</v>
      </c>
      <c r="E18" s="58">
        <v>24.490803609264592</v>
      </c>
      <c r="F18" s="58">
        <v>41.59429943372241</v>
      </c>
      <c r="G18" s="58">
        <v>36.865639186659095</v>
      </c>
      <c r="H18" s="58">
        <v>35.53338879466725</v>
      </c>
      <c r="I18" s="58">
        <v>24.840555131402855</v>
      </c>
      <c r="J18" s="11">
        <v>35.174166438952184</v>
      </c>
    </row>
    <row r="19" spans="1:10" ht="12.75">
      <c r="A19" s="1" t="s">
        <v>12</v>
      </c>
      <c r="B19" s="58">
        <v>40.17144787697042</v>
      </c>
      <c r="C19" s="58">
        <v>171.37556535992658</v>
      </c>
      <c r="D19" s="58">
        <v>160.2252774775044</v>
      </c>
      <c r="E19" s="58">
        <v>66.50604719823991</v>
      </c>
      <c r="F19" s="58">
        <v>56.05397411302439</v>
      </c>
      <c r="G19" s="58">
        <v>53.28540830831463</v>
      </c>
      <c r="H19" s="58">
        <v>116.45431980619372</v>
      </c>
      <c r="I19" s="58">
        <v>131.97727411778416</v>
      </c>
      <c r="J19" s="11">
        <v>111.65005167037789</v>
      </c>
    </row>
    <row r="20" spans="2:10" ht="12.75">
      <c r="B20" s="58"/>
      <c r="C20" s="58"/>
      <c r="D20" s="58"/>
      <c r="E20" s="58"/>
      <c r="F20" s="58"/>
      <c r="G20" s="58"/>
      <c r="H20" s="58"/>
      <c r="I20" s="58"/>
      <c r="J20" s="11"/>
    </row>
    <row r="21" spans="1:10" ht="12.75">
      <c r="A21" s="9" t="s">
        <v>26</v>
      </c>
      <c r="B21" s="11">
        <v>100.78850485436892</v>
      </c>
      <c r="C21" s="11">
        <v>73.59391731673908</v>
      </c>
      <c r="D21" s="11">
        <v>101.13551646202518</v>
      </c>
      <c r="E21" s="11">
        <v>100.73457768137285</v>
      </c>
      <c r="F21" s="11">
        <v>110.09221637967562</v>
      </c>
      <c r="G21" s="11">
        <v>188.86925864986125</v>
      </c>
      <c r="H21" s="11">
        <v>137.64762017459034</v>
      </c>
      <c r="I21" s="11">
        <v>101.02943810654057</v>
      </c>
      <c r="J21" s="11">
        <v>111.5247539684748</v>
      </c>
    </row>
    <row r="22" spans="1:10" ht="12.75">
      <c r="A22" s="1" t="s">
        <v>22</v>
      </c>
      <c r="B22" s="58">
        <v>85.85446388249791</v>
      </c>
      <c r="C22" s="58">
        <v>71.18882128779084</v>
      </c>
      <c r="D22" s="58">
        <v>94.81502323495137</v>
      </c>
      <c r="E22" s="58">
        <v>92.77199379550643</v>
      </c>
      <c r="F22" s="58">
        <v>105.3707825609615</v>
      </c>
      <c r="G22" s="58">
        <v>178.70961782233556</v>
      </c>
      <c r="H22" s="58">
        <v>133.14957772998045</v>
      </c>
      <c r="I22" s="58">
        <v>93.97970843203379</v>
      </c>
      <c r="J22" s="11">
        <v>104.86320537444227</v>
      </c>
    </row>
    <row r="23" spans="1:10" ht="12.75">
      <c r="A23" s="1" t="s">
        <v>14</v>
      </c>
      <c r="B23" s="58">
        <v>14.934040971871012</v>
      </c>
      <c r="C23" s="58">
        <v>2.4050960289482304</v>
      </c>
      <c r="D23" s="58">
        <v>6.320493227073813</v>
      </c>
      <c r="E23" s="58">
        <v>7.962583885866426</v>
      </c>
      <c r="F23" s="58">
        <v>4.721433818714127</v>
      </c>
      <c r="G23" s="58">
        <v>10.159640827525687</v>
      </c>
      <c r="H23" s="58">
        <v>4.498042444609871</v>
      </c>
      <c r="I23" s="58">
        <v>7.049729674506786</v>
      </c>
      <c r="J23" s="11">
        <v>6.661548594032525</v>
      </c>
    </row>
    <row r="24" spans="2:10" ht="12.75">
      <c r="B24" s="58"/>
      <c r="C24" s="58"/>
      <c r="D24" s="58"/>
      <c r="E24" s="58"/>
      <c r="F24" s="58"/>
      <c r="G24" s="58"/>
      <c r="H24" s="58"/>
      <c r="I24" s="58"/>
      <c r="J24" s="11"/>
    </row>
    <row r="25" spans="1:10" ht="12.75">
      <c r="A25" s="9" t="s">
        <v>28</v>
      </c>
      <c r="B25" s="11">
        <v>74.94641098661576</v>
      </c>
      <c r="C25" s="11">
        <v>139.55137425270829</v>
      </c>
      <c r="D25" s="11">
        <v>62.63769017248534</v>
      </c>
      <c r="E25" s="11">
        <v>54.282351543739644</v>
      </c>
      <c r="F25" s="11">
        <v>73.1386574020571</v>
      </c>
      <c r="G25" s="11">
        <v>46.58063876592407</v>
      </c>
      <c r="H25" s="11">
        <v>58.435960821967846</v>
      </c>
      <c r="I25" s="11">
        <v>65.96000531976325</v>
      </c>
      <c r="J25" s="11">
        <v>73.42873102389231</v>
      </c>
    </row>
    <row r="26" spans="1:10" ht="12.75">
      <c r="A26" s="1" t="s">
        <v>15</v>
      </c>
      <c r="B26" s="58">
        <v>6.3673667737500805</v>
      </c>
      <c r="C26" s="58">
        <v>84.90834015778682</v>
      </c>
      <c r="D26" s="58">
        <v>2.4797534485886317</v>
      </c>
      <c r="E26" s="58">
        <v>9.074031005346264</v>
      </c>
      <c r="F26" s="58">
        <v>9.020653357217151</v>
      </c>
      <c r="G26" s="58">
        <v>1.6260637383508993</v>
      </c>
      <c r="H26" s="58">
        <v>3.5414836004152987</v>
      </c>
      <c r="I26" s="58">
        <v>28.069260579038986</v>
      </c>
      <c r="J26" s="11">
        <v>22.088174304198482</v>
      </c>
    </row>
    <row r="27" spans="1:10" ht="12.75">
      <c r="A27" s="1" t="s">
        <v>16</v>
      </c>
      <c r="B27" s="58">
        <v>68.57904421286568</v>
      </c>
      <c r="C27" s="58">
        <v>54.64303409492143</v>
      </c>
      <c r="D27" s="58">
        <v>60.157936723896704</v>
      </c>
      <c r="E27" s="58">
        <v>45.20832053839338</v>
      </c>
      <c r="F27" s="58">
        <v>64.11800404483995</v>
      </c>
      <c r="G27" s="58">
        <v>44.95457502757318</v>
      </c>
      <c r="H27" s="58">
        <v>54.89447722155254</v>
      </c>
      <c r="I27" s="58">
        <v>37.890744740724266</v>
      </c>
      <c r="J27" s="11">
        <v>51.34055671969383</v>
      </c>
    </row>
    <row r="28" spans="2:10" ht="12.75">
      <c r="B28" s="58"/>
      <c r="C28" s="58"/>
      <c r="D28" s="58"/>
      <c r="E28" s="58"/>
      <c r="F28" s="58"/>
      <c r="G28" s="58"/>
      <c r="H28" s="58"/>
      <c r="I28" s="58"/>
      <c r="J28" s="11"/>
    </row>
    <row r="29" spans="1:10" ht="12.75">
      <c r="A29" s="9" t="s">
        <v>23</v>
      </c>
      <c r="B29" s="11">
        <v>947.943537299931</v>
      </c>
      <c r="C29" s="11">
        <v>1111.5578127566207</v>
      </c>
      <c r="D29" s="11">
        <v>878.7527912755866</v>
      </c>
      <c r="E29" s="11">
        <v>939.9319128096369</v>
      </c>
      <c r="F29" s="11">
        <v>978.096012558265</v>
      </c>
      <c r="G29" s="11">
        <v>931.7570716241274</v>
      </c>
      <c r="H29" s="11">
        <v>1084.911763072919</v>
      </c>
      <c r="I29" s="11">
        <v>918.3350094193253</v>
      </c>
      <c r="J29" s="11">
        <v>984.9596203601241</v>
      </c>
    </row>
    <row r="30" spans="1:10" ht="12.75">
      <c r="A30" s="3"/>
      <c r="B30" s="62"/>
      <c r="C30" s="62"/>
      <c r="D30" s="62"/>
      <c r="E30" s="62"/>
      <c r="F30" s="62"/>
      <c r="G30" s="62"/>
      <c r="H30" s="62"/>
      <c r="I30" s="62"/>
      <c r="J30" s="62"/>
    </row>
    <row r="31" spans="1:10" ht="12.75">
      <c r="A31" s="3"/>
      <c r="B31" s="62"/>
      <c r="C31" s="62"/>
      <c r="D31" s="62"/>
      <c r="E31" s="62"/>
      <c r="F31" s="62"/>
      <c r="G31" s="62"/>
      <c r="H31" s="62"/>
      <c r="I31" s="62"/>
      <c r="J31" s="62"/>
    </row>
    <row r="32" spans="1:10" ht="15">
      <c r="A32" s="17" t="s">
        <v>9</v>
      </c>
      <c r="B32" s="62"/>
      <c r="C32" s="62"/>
      <c r="D32" s="62"/>
      <c r="E32" s="62"/>
      <c r="F32" s="62"/>
      <c r="G32" s="62"/>
      <c r="H32" s="62"/>
      <c r="I32" s="62"/>
      <c r="J32" s="62"/>
    </row>
    <row r="33" spans="1:10" ht="12.75">
      <c r="A33" s="3"/>
      <c r="B33" s="62"/>
      <c r="C33" s="62"/>
      <c r="D33" s="62"/>
      <c r="E33" s="62"/>
      <c r="F33" s="62"/>
      <c r="G33" s="62"/>
      <c r="H33" s="62"/>
      <c r="I33" s="62"/>
      <c r="J33" s="62"/>
    </row>
    <row r="34" spans="1:10" ht="12.75">
      <c r="A34" s="9" t="s">
        <v>24</v>
      </c>
      <c r="B34" s="11">
        <v>849.4305025180034</v>
      </c>
      <c r="C34" s="11">
        <v>940.11959970981</v>
      </c>
      <c r="D34" s="11">
        <v>828.8941787376586</v>
      </c>
      <c r="E34" s="11">
        <v>813.6744859730076</v>
      </c>
      <c r="F34" s="11">
        <v>880.9322982587923</v>
      </c>
      <c r="G34" s="11">
        <v>757.769794606177</v>
      </c>
      <c r="H34" s="11">
        <v>1063.3121598446994</v>
      </c>
      <c r="I34" s="11">
        <v>875.735551183386</v>
      </c>
      <c r="J34" s="11">
        <v>898.9503849373589</v>
      </c>
    </row>
    <row r="35" spans="1:10" ht="12.75">
      <c r="A35" s="1" t="s">
        <v>10</v>
      </c>
      <c r="B35" s="58">
        <v>374.82256564260723</v>
      </c>
      <c r="C35" s="58">
        <v>403.13111602536094</v>
      </c>
      <c r="D35" s="58">
        <v>305.83127786019753</v>
      </c>
      <c r="E35" s="58">
        <v>292.9449029303871</v>
      </c>
      <c r="F35" s="58">
        <v>370.7166552640702</v>
      </c>
      <c r="G35" s="58">
        <v>262.4197670480329</v>
      </c>
      <c r="H35" s="58">
        <v>506.2426192863322</v>
      </c>
      <c r="I35" s="58">
        <v>343.46888744833734</v>
      </c>
      <c r="J35" s="11">
        <v>372.4460106884302</v>
      </c>
    </row>
    <row r="36" spans="1:10" ht="12.75">
      <c r="A36" s="1" t="s">
        <v>25</v>
      </c>
      <c r="B36" s="58">
        <v>10.152266488115167</v>
      </c>
      <c r="C36" s="58">
        <v>17.02756962591378</v>
      </c>
      <c r="D36" s="58">
        <v>13.909616325100464</v>
      </c>
      <c r="E36" s="58">
        <v>16.8497886320151</v>
      </c>
      <c r="F36" s="58">
        <v>15.140434646943252</v>
      </c>
      <c r="G36" s="58">
        <v>10.070697187987415</v>
      </c>
      <c r="H36" s="58">
        <v>22.192607471574195</v>
      </c>
      <c r="I36" s="58">
        <v>18.067301876705862</v>
      </c>
      <c r="J36" s="11">
        <v>16.704231194291705</v>
      </c>
    </row>
    <row r="37" spans="1:10" ht="12.75">
      <c r="A37" s="1" t="s">
        <v>11</v>
      </c>
      <c r="B37" s="58">
        <v>132.93626778451303</v>
      </c>
      <c r="C37" s="58">
        <v>190.43283225678283</v>
      </c>
      <c r="D37" s="58">
        <v>162.54213079413836</v>
      </c>
      <c r="E37" s="58">
        <v>160.42839417261294</v>
      </c>
      <c r="F37" s="58">
        <v>147.58862619900611</v>
      </c>
      <c r="G37" s="58">
        <v>152.0399284750459</v>
      </c>
      <c r="H37" s="58">
        <v>191.79295874239835</v>
      </c>
      <c r="I37" s="58">
        <v>141.2493102754519</v>
      </c>
      <c r="J37" s="11">
        <v>163.018452366768</v>
      </c>
    </row>
    <row r="38" spans="1:10" ht="12.75">
      <c r="A38" s="1" t="s">
        <v>12</v>
      </c>
      <c r="B38" s="58">
        <v>314.7729461140118</v>
      </c>
      <c r="C38" s="58">
        <v>299.31288436713555</v>
      </c>
      <c r="D38" s="58">
        <v>336.8121938391346</v>
      </c>
      <c r="E38" s="58">
        <v>332.21107651923427</v>
      </c>
      <c r="F38" s="58">
        <v>297.2208503987056</v>
      </c>
      <c r="G38" s="58">
        <v>322.7969400542749</v>
      </c>
      <c r="H38" s="58">
        <v>320.9995663086382</v>
      </c>
      <c r="I38" s="58">
        <v>364.1290491001605</v>
      </c>
      <c r="J38" s="11">
        <v>328.52105909351326</v>
      </c>
    </row>
    <row r="39" spans="1:10" ht="12.75">
      <c r="A39" s="1" t="s">
        <v>13</v>
      </c>
      <c r="B39" s="58">
        <v>16.746456488756245</v>
      </c>
      <c r="C39" s="58">
        <v>30.215197434616744</v>
      </c>
      <c r="D39" s="58">
        <v>9.798959919087702</v>
      </c>
      <c r="E39" s="58">
        <v>11.240323718758159</v>
      </c>
      <c r="F39" s="58">
        <v>50.26573175006742</v>
      </c>
      <c r="G39" s="58">
        <v>10.442461840835941</v>
      </c>
      <c r="H39" s="58">
        <v>22.084408035756542</v>
      </c>
      <c r="I39" s="58">
        <v>8.821002482730366</v>
      </c>
      <c r="J39" s="11">
        <v>18.260631594355722</v>
      </c>
    </row>
    <row r="40" spans="2:10" ht="12.75">
      <c r="B40" s="59"/>
      <c r="C40" s="59"/>
      <c r="D40" s="59"/>
      <c r="E40" s="59"/>
      <c r="F40" s="59"/>
      <c r="G40" s="59"/>
      <c r="H40" s="59"/>
      <c r="I40" s="59"/>
      <c r="J40" s="21"/>
    </row>
    <row r="41" spans="1:10" ht="12.75">
      <c r="A41" s="9" t="s">
        <v>26</v>
      </c>
      <c r="B41" s="11">
        <v>32.28792443852437</v>
      </c>
      <c r="C41" s="11">
        <v>17.31173810827918</v>
      </c>
      <c r="D41" s="11">
        <v>45.84154881452047</v>
      </c>
      <c r="E41" s="11">
        <v>59.271363757966945</v>
      </c>
      <c r="F41" s="11">
        <v>60.52331960013868</v>
      </c>
      <c r="G41" s="11">
        <v>94.27588600785573</v>
      </c>
      <c r="H41" s="11">
        <v>66.05070590412099</v>
      </c>
      <c r="I41" s="11">
        <v>61.11816706460378</v>
      </c>
      <c r="J41" s="11">
        <v>54.10935243828106</v>
      </c>
    </row>
    <row r="42" spans="1:10" ht="12.75">
      <c r="A42" s="1" t="s">
        <v>27</v>
      </c>
      <c r="B42" s="58">
        <v>3.6856237027117507</v>
      </c>
      <c r="C42" s="58">
        <v>2.181498162585265</v>
      </c>
      <c r="D42" s="58">
        <v>1.1242968507322117</v>
      </c>
      <c r="E42" s="58">
        <v>10.372381346283085</v>
      </c>
      <c r="F42" s="58">
        <v>14.844699275781041</v>
      </c>
      <c r="G42" s="58">
        <v>7.8200666714750655</v>
      </c>
      <c r="H42" s="58">
        <v>18.655619515619513</v>
      </c>
      <c r="I42" s="58">
        <v>21.464909838374307</v>
      </c>
      <c r="J42" s="11">
        <v>11.918762122674726</v>
      </c>
    </row>
    <row r="43" spans="1:10" ht="12.75">
      <c r="A43" s="1" t="s">
        <v>14</v>
      </c>
      <c r="B43" s="58">
        <v>28.602300735812623</v>
      </c>
      <c r="C43" s="58">
        <v>15.130239945693916</v>
      </c>
      <c r="D43" s="58">
        <v>44.71725196378825</v>
      </c>
      <c r="E43" s="58">
        <v>48.89898241168387</v>
      </c>
      <c r="F43" s="58">
        <v>45.678620324357645</v>
      </c>
      <c r="G43" s="58">
        <v>86.45581933638066</v>
      </c>
      <c r="H43" s="58">
        <v>47.39508638850146</v>
      </c>
      <c r="I43" s="58">
        <v>39.65325722622948</v>
      </c>
      <c r="J43" s="11">
        <v>42.190590315606336</v>
      </c>
    </row>
    <row r="44" spans="2:10" ht="12.75">
      <c r="B44" s="59"/>
      <c r="C44" s="59"/>
      <c r="D44" s="59"/>
      <c r="E44" s="59"/>
      <c r="F44" s="59"/>
      <c r="G44" s="59"/>
      <c r="H44" s="59"/>
      <c r="I44" s="59"/>
      <c r="J44" s="21"/>
    </row>
    <row r="45" spans="1:10" ht="12.75">
      <c r="A45" s="9" t="s">
        <v>28</v>
      </c>
      <c r="B45" s="11">
        <v>369.25290886038084</v>
      </c>
      <c r="C45" s="11">
        <v>738.5258614454974</v>
      </c>
      <c r="D45" s="11">
        <v>77.50127701529036</v>
      </c>
      <c r="E45" s="11">
        <v>278.37320733153274</v>
      </c>
      <c r="F45" s="11">
        <v>459.0854532917291</v>
      </c>
      <c r="G45" s="11">
        <v>483.90019406402973</v>
      </c>
      <c r="H45" s="11">
        <v>234.14310367296358</v>
      </c>
      <c r="I45" s="11">
        <v>171.25708915933635</v>
      </c>
      <c r="J45" s="11">
        <v>329.25681605093394</v>
      </c>
    </row>
    <row r="46" spans="1:10" ht="12.75">
      <c r="A46" s="1" t="s">
        <v>15</v>
      </c>
      <c r="B46" s="58">
        <v>0.9440050716224205</v>
      </c>
      <c r="C46" s="58">
        <v>2.605988339313276</v>
      </c>
      <c r="D46" s="58">
        <v>0.8727426561401156</v>
      </c>
      <c r="E46" s="58">
        <v>1.4720739359903432</v>
      </c>
      <c r="F46" s="58">
        <v>1.3932951770099002</v>
      </c>
      <c r="G46" s="58">
        <v>0.383432401405255</v>
      </c>
      <c r="H46" s="58">
        <v>2.713036718570868</v>
      </c>
      <c r="I46" s="58">
        <v>2.522662980457447</v>
      </c>
      <c r="J46" s="11">
        <v>1.926384831052502</v>
      </c>
    </row>
    <row r="47" spans="1:10" ht="12.75">
      <c r="A47" s="1" t="s">
        <v>16</v>
      </c>
      <c r="B47" s="58">
        <v>368.3089037887584</v>
      </c>
      <c r="C47" s="58">
        <v>735.9198731061841</v>
      </c>
      <c r="D47" s="58">
        <v>76.62853435915024</v>
      </c>
      <c r="E47" s="58">
        <v>276.90113339554244</v>
      </c>
      <c r="F47" s="58">
        <v>457.69215811471923</v>
      </c>
      <c r="G47" s="58">
        <v>483.51676166262456</v>
      </c>
      <c r="H47" s="58">
        <v>231.4300669543927</v>
      </c>
      <c r="I47" s="58">
        <v>168.7344261788789</v>
      </c>
      <c r="J47" s="11">
        <v>327.3304312198814</v>
      </c>
    </row>
    <row r="48" spans="2:10" ht="12.75">
      <c r="B48" s="11"/>
      <c r="C48" s="11"/>
      <c r="D48" s="11"/>
      <c r="E48" s="11"/>
      <c r="F48" s="11"/>
      <c r="G48" s="11"/>
      <c r="H48" s="11"/>
      <c r="I48" s="11"/>
      <c r="J48" s="11"/>
    </row>
    <row r="49" spans="1:10" ht="12.75">
      <c r="A49" s="9" t="s">
        <v>17</v>
      </c>
      <c r="B49" s="11">
        <v>1250.9713358169088</v>
      </c>
      <c r="C49" s="11">
        <v>1695.9571992635865</v>
      </c>
      <c r="D49" s="11">
        <v>952.2370045674694</v>
      </c>
      <c r="E49" s="11">
        <v>1151.3190570625072</v>
      </c>
      <c r="F49" s="11">
        <v>1400.5410711506604</v>
      </c>
      <c r="G49" s="11">
        <v>1335.9458746780629</v>
      </c>
      <c r="H49" s="11">
        <v>1363.505969421784</v>
      </c>
      <c r="I49" s="11">
        <v>1108.110807407326</v>
      </c>
      <c r="J49" s="11">
        <v>1282.3165534265736</v>
      </c>
    </row>
    <row r="50" spans="2:10" ht="12.75">
      <c r="B50" s="59"/>
      <c r="C50" s="59"/>
      <c r="D50" s="59"/>
      <c r="E50" s="59"/>
      <c r="F50" s="59"/>
      <c r="G50" s="59"/>
      <c r="H50" s="59"/>
      <c r="I50" s="59"/>
      <c r="J50" s="21"/>
    </row>
    <row r="51" spans="1:10" ht="25.5">
      <c r="A51" s="18" t="s">
        <v>30</v>
      </c>
      <c r="B51" s="59">
        <v>101</v>
      </c>
      <c r="C51" s="59">
        <v>44</v>
      </c>
      <c r="D51" s="59">
        <v>74</v>
      </c>
      <c r="E51" s="59">
        <v>165</v>
      </c>
      <c r="F51" s="59">
        <v>77</v>
      </c>
      <c r="G51" s="59">
        <v>95</v>
      </c>
      <c r="H51" s="59">
        <v>101</v>
      </c>
      <c r="I51" s="59">
        <v>104</v>
      </c>
      <c r="J51" s="11">
        <v>761</v>
      </c>
    </row>
    <row r="52" spans="1:10" ht="25.5">
      <c r="A52" s="18" t="s">
        <v>31</v>
      </c>
      <c r="B52" s="59">
        <v>102</v>
      </c>
      <c r="C52" s="59">
        <v>44</v>
      </c>
      <c r="D52" s="59">
        <v>75</v>
      </c>
      <c r="E52" s="59">
        <v>169</v>
      </c>
      <c r="F52" s="59">
        <v>79</v>
      </c>
      <c r="G52" s="59">
        <v>97</v>
      </c>
      <c r="H52" s="59">
        <v>101</v>
      </c>
      <c r="I52" s="59">
        <v>104</v>
      </c>
      <c r="J52" s="11">
        <v>771</v>
      </c>
    </row>
    <row r="53" spans="2:10" ht="12.75">
      <c r="B53" s="59">
        <v>0</v>
      </c>
      <c r="C53" s="59">
        <v>0</v>
      </c>
      <c r="D53" s="59">
        <v>0</v>
      </c>
      <c r="E53" s="59">
        <v>0</v>
      </c>
      <c r="F53" s="59">
        <v>0</v>
      </c>
      <c r="G53" s="59">
        <v>0</v>
      </c>
      <c r="H53" s="59">
        <v>0</v>
      </c>
      <c r="I53" s="59">
        <v>0</v>
      </c>
      <c r="J53" s="11">
        <v>0</v>
      </c>
    </row>
    <row r="54" spans="1:10" ht="38.25">
      <c r="A54" s="18" t="s">
        <v>29</v>
      </c>
      <c r="B54" s="58">
        <v>701945</v>
      </c>
      <c r="C54" s="58">
        <v>1243323</v>
      </c>
      <c r="D54" s="58">
        <v>804822</v>
      </c>
      <c r="E54" s="58">
        <v>934484</v>
      </c>
      <c r="F54" s="58">
        <v>519180</v>
      </c>
      <c r="G54" s="58">
        <v>665502</v>
      </c>
      <c r="H54" s="58">
        <v>1626779</v>
      </c>
      <c r="I54" s="58">
        <v>1913619</v>
      </c>
      <c r="J54" s="11">
        <v>8409654</v>
      </c>
    </row>
    <row r="55" spans="1:10" ht="12.75">
      <c r="A55" s="1" t="s">
        <v>32</v>
      </c>
      <c r="B55" s="58">
        <v>702607</v>
      </c>
      <c r="C55" s="58">
        <v>1243323</v>
      </c>
      <c r="D55" s="58">
        <v>805233</v>
      </c>
      <c r="E55" s="58">
        <v>944485</v>
      </c>
      <c r="F55" s="58">
        <v>522369</v>
      </c>
      <c r="G55" s="58">
        <v>670701</v>
      </c>
      <c r="H55" s="58">
        <v>1626779</v>
      </c>
      <c r="I55" s="58">
        <v>1913619</v>
      </c>
      <c r="J55" s="11">
        <v>8429116</v>
      </c>
    </row>
    <row r="56" spans="1:10" ht="13.5" thickBot="1">
      <c r="A56" s="4"/>
      <c r="B56" s="66"/>
      <c r="C56" s="66"/>
      <c r="D56" s="66"/>
      <c r="E56" s="66"/>
      <c r="F56" s="66"/>
      <c r="G56" s="66"/>
      <c r="H56" s="66"/>
      <c r="I56" s="66"/>
      <c r="J56" s="67"/>
    </row>
    <row r="57" ht="12.75">
      <c r="A57" s="19" t="str">
        <f>'A.1'!A57</f>
        <v>FUENTE: Ministerio de Hacienda y Administraciones Públicas</v>
      </c>
    </row>
    <row r="58" ht="12.75">
      <c r="A58" s="19" t="s">
        <v>113</v>
      </c>
    </row>
    <row r="59" spans="1:10" ht="12.75">
      <c r="A59" s="19"/>
      <c r="B59" s="10"/>
      <c r="C59" s="10"/>
      <c r="D59" s="10"/>
      <c r="E59" s="10"/>
      <c r="F59" s="10"/>
      <c r="G59" s="10"/>
      <c r="H59" s="10"/>
      <c r="I59" s="10"/>
      <c r="J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4">
      <selection activeCell="G7" sqref="G7"/>
    </sheetView>
  </sheetViews>
  <sheetFormatPr defaultColWidth="11.00390625" defaultRowHeight="12.75"/>
  <cols>
    <col min="1" max="1" width="37.00390625" style="1" customWidth="1"/>
    <col min="2" max="9" width="16.7109375" style="1" customWidth="1"/>
    <col min="10" max="10" width="16.7109375" style="2" customWidth="1"/>
    <col min="11" max="16384" width="11.00390625" style="1" customWidth="1"/>
  </cols>
  <sheetData>
    <row r="1" spans="1:8" ht="20.25">
      <c r="A1" s="22" t="s">
        <v>112</v>
      </c>
      <c r="B1" s="23"/>
      <c r="C1" s="23"/>
      <c r="D1" s="24"/>
      <c r="E1" s="28"/>
      <c r="F1" s="28"/>
      <c r="G1" s="28"/>
      <c r="H1" s="28"/>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57</v>
      </c>
      <c r="D5" s="28"/>
      <c r="E5" s="28"/>
      <c r="F5" s="28"/>
      <c r="G5" s="28"/>
      <c r="H5" s="28"/>
      <c r="I5" s="28"/>
      <c r="J5" s="33"/>
    </row>
    <row r="6" ht="12.75" customHeight="1">
      <c r="J6" s="3"/>
    </row>
    <row r="7" spans="1:10" ht="14.25" customHeight="1">
      <c r="A7" s="13" t="s">
        <v>120</v>
      </c>
      <c r="J7" s="3"/>
    </row>
    <row r="8" ht="15" customHeight="1">
      <c r="A8" s="13" t="s">
        <v>46</v>
      </c>
    </row>
    <row r="9" ht="12.75" customHeight="1" thickBot="1"/>
    <row r="10" spans="1:10" ht="24.75" customHeight="1" thickBot="1">
      <c r="A10" s="14"/>
      <c r="B10" s="15" t="s">
        <v>0</v>
      </c>
      <c r="C10" s="15" t="s">
        <v>1</v>
      </c>
      <c r="D10" s="15" t="s">
        <v>2</v>
      </c>
      <c r="E10" s="15" t="s">
        <v>3</v>
      </c>
      <c r="F10" s="15" t="s">
        <v>4</v>
      </c>
      <c r="G10" s="15" t="s">
        <v>5</v>
      </c>
      <c r="H10" s="15" t="s">
        <v>6</v>
      </c>
      <c r="I10" s="15" t="s">
        <v>7</v>
      </c>
      <c r="J10" s="16" t="s">
        <v>8</v>
      </c>
    </row>
    <row r="11" spans="1:9" ht="12.75">
      <c r="A11" s="3"/>
      <c r="B11" s="3"/>
      <c r="C11" s="3"/>
      <c r="D11" s="3"/>
      <c r="E11" s="3"/>
      <c r="F11" s="3"/>
      <c r="G11" s="3"/>
      <c r="H11" s="3"/>
      <c r="I11" s="3"/>
    </row>
    <row r="12" spans="1:9" ht="12.75">
      <c r="A12" s="3"/>
      <c r="B12" s="3"/>
      <c r="C12" s="3"/>
      <c r="D12" s="3"/>
      <c r="E12" s="3"/>
      <c r="F12" s="3"/>
      <c r="G12" s="3"/>
      <c r="H12" s="3"/>
      <c r="I12" s="3"/>
    </row>
    <row r="13" ht="15">
      <c r="A13" s="17" t="s">
        <v>18</v>
      </c>
    </row>
    <row r="14" ht="12.75">
      <c r="A14" s="3"/>
    </row>
    <row r="15" spans="1:10" ht="12.75">
      <c r="A15" s="9" t="s">
        <v>24</v>
      </c>
      <c r="B15" s="11">
        <v>72014.49422</v>
      </c>
      <c r="C15" s="11">
        <v>19009.107679999997</v>
      </c>
      <c r="D15" s="11">
        <v>75186.93843000002</v>
      </c>
      <c r="E15" s="11">
        <v>127530.71631999995</v>
      </c>
      <c r="F15" s="11">
        <v>66012.48883999998</v>
      </c>
      <c r="G15" s="11">
        <v>92972.79668000001</v>
      </c>
      <c r="H15" s="11">
        <v>100632.63923999999</v>
      </c>
      <c r="I15" s="11">
        <v>78157.96142</v>
      </c>
      <c r="J15" s="11">
        <v>631517.14283</v>
      </c>
    </row>
    <row r="16" spans="1:10" ht="12.75">
      <c r="A16" s="1" t="s">
        <v>19</v>
      </c>
      <c r="B16" s="56">
        <v>28071.86326</v>
      </c>
      <c r="C16" s="56">
        <v>10854.263369999999</v>
      </c>
      <c r="D16" s="56">
        <v>36768.26351000002</v>
      </c>
      <c r="E16" s="56">
        <v>56286.46931999998</v>
      </c>
      <c r="F16" s="56">
        <v>33410.85557999999</v>
      </c>
      <c r="G16" s="56">
        <v>35788.951420000005</v>
      </c>
      <c r="H16" s="56">
        <v>49363.19408000001</v>
      </c>
      <c r="I16" s="56">
        <v>43588.51416</v>
      </c>
      <c r="J16" s="11">
        <v>294132.3747</v>
      </c>
    </row>
    <row r="17" spans="1:10" ht="12.75">
      <c r="A17" s="1" t="s">
        <v>20</v>
      </c>
      <c r="B17" s="56">
        <v>35698.27074</v>
      </c>
      <c r="C17" s="56">
        <v>6373.359840000001</v>
      </c>
      <c r="D17" s="56">
        <v>30603.01962</v>
      </c>
      <c r="E17" s="56">
        <v>54238.131659999985</v>
      </c>
      <c r="F17" s="56">
        <v>26040.376869999993</v>
      </c>
      <c r="G17" s="56">
        <v>42666.70369000001</v>
      </c>
      <c r="H17" s="56">
        <v>38429.17394999999</v>
      </c>
      <c r="I17" s="56">
        <v>27743.327260000005</v>
      </c>
      <c r="J17" s="11">
        <v>261792.36362999998</v>
      </c>
    </row>
    <row r="18" spans="1:10" ht="12.75">
      <c r="A18" s="1" t="s">
        <v>21</v>
      </c>
      <c r="B18" s="56">
        <v>1706.8454499999998</v>
      </c>
      <c r="C18" s="56">
        <v>532.0106999999999</v>
      </c>
      <c r="D18" s="56">
        <v>1178.9983900000002</v>
      </c>
      <c r="E18" s="56">
        <v>2945.0335499999997</v>
      </c>
      <c r="F18" s="56">
        <v>2330.3390999999997</v>
      </c>
      <c r="G18" s="56">
        <v>3908.5534599999996</v>
      </c>
      <c r="H18" s="56">
        <v>3165.159330000001</v>
      </c>
      <c r="I18" s="56">
        <v>1423.23736</v>
      </c>
      <c r="J18" s="11">
        <v>17190.17734</v>
      </c>
    </row>
    <row r="19" spans="1:10" ht="12.75">
      <c r="A19" s="1" t="s">
        <v>12</v>
      </c>
      <c r="B19" s="56">
        <v>6537.514770000002</v>
      </c>
      <c r="C19" s="56">
        <v>1249.47377</v>
      </c>
      <c r="D19" s="56">
        <v>6636.6569100000015</v>
      </c>
      <c r="E19" s="56">
        <v>14061.081789999995</v>
      </c>
      <c r="F19" s="56">
        <v>4230.91729</v>
      </c>
      <c r="G19" s="56">
        <v>10608.588109999999</v>
      </c>
      <c r="H19" s="56">
        <v>9675.11188</v>
      </c>
      <c r="I19" s="56">
        <v>5402.882640000002</v>
      </c>
      <c r="J19" s="11">
        <v>58402.22716</v>
      </c>
    </row>
    <row r="20" spans="2:10" ht="12.75">
      <c r="B20" s="52"/>
      <c r="C20" s="52"/>
      <c r="D20" s="52"/>
      <c r="E20" s="52"/>
      <c r="F20" s="52"/>
      <c r="G20" s="52"/>
      <c r="H20" s="52"/>
      <c r="I20" s="52"/>
      <c r="J20" s="51"/>
    </row>
    <row r="21" spans="1:10" ht="12.75">
      <c r="A21" s="9" t="s">
        <v>26</v>
      </c>
      <c r="B21" s="11">
        <v>20888.442080000004</v>
      </c>
      <c r="C21" s="11">
        <v>3762.28634</v>
      </c>
      <c r="D21" s="11">
        <v>23436.983620000006</v>
      </c>
      <c r="E21" s="11">
        <v>40786.50348</v>
      </c>
      <c r="F21" s="11">
        <v>22612.44373</v>
      </c>
      <c r="G21" s="11">
        <v>44568.075720000015</v>
      </c>
      <c r="H21" s="11">
        <v>34766.57836000001</v>
      </c>
      <c r="I21" s="11">
        <v>22372.50608</v>
      </c>
      <c r="J21" s="11">
        <v>213193.81941000003</v>
      </c>
    </row>
    <row r="22" spans="1:10" ht="12.75">
      <c r="A22" s="1" t="s">
        <v>22</v>
      </c>
      <c r="B22" s="56">
        <v>18678.243090000004</v>
      </c>
      <c r="C22" s="56">
        <v>3652.34855</v>
      </c>
      <c r="D22" s="56">
        <v>22474.435690000006</v>
      </c>
      <c r="E22" s="56">
        <v>38862.69336</v>
      </c>
      <c r="F22" s="56">
        <v>22199.074669999998</v>
      </c>
      <c r="G22" s="56">
        <v>43106.65790000001</v>
      </c>
      <c r="H22" s="56">
        <v>34607.093960000006</v>
      </c>
      <c r="I22" s="56">
        <v>21998.34235</v>
      </c>
      <c r="J22" s="11">
        <v>205578.88957000003</v>
      </c>
    </row>
    <row r="23" spans="1:10" ht="12.75">
      <c r="A23" s="1" t="s">
        <v>14</v>
      </c>
      <c r="B23" s="56">
        <v>2210.19899</v>
      </c>
      <c r="C23" s="56">
        <v>109.93779</v>
      </c>
      <c r="D23" s="56">
        <v>962.5479300000001</v>
      </c>
      <c r="E23" s="56">
        <v>1923.81012</v>
      </c>
      <c r="F23" s="56">
        <v>413.36905999999993</v>
      </c>
      <c r="G23" s="56">
        <v>1461.4178200000001</v>
      </c>
      <c r="H23" s="56">
        <v>159.4844</v>
      </c>
      <c r="I23" s="56">
        <v>374.16373000000004</v>
      </c>
      <c r="J23" s="11">
        <v>7614.92984</v>
      </c>
    </row>
    <row r="24" spans="2:10" ht="12.75">
      <c r="B24" s="52"/>
      <c r="C24" s="52"/>
      <c r="D24" s="52"/>
      <c r="E24" s="52"/>
      <c r="F24" s="52"/>
      <c r="G24" s="52"/>
      <c r="H24" s="52"/>
      <c r="I24" s="52"/>
      <c r="J24" s="51"/>
    </row>
    <row r="25" spans="1:10" ht="12.75">
      <c r="A25" s="9" t="s">
        <v>28</v>
      </c>
      <c r="B25" s="11">
        <v>3234.2576400000007</v>
      </c>
      <c r="C25" s="11">
        <v>1772.0466200000003</v>
      </c>
      <c r="D25" s="11">
        <v>3827.4908099999993</v>
      </c>
      <c r="E25" s="11">
        <v>5098.178029999998</v>
      </c>
      <c r="F25" s="11">
        <v>7180.604409999998</v>
      </c>
      <c r="G25" s="11">
        <v>7565.895199999999</v>
      </c>
      <c r="H25" s="11">
        <v>3680.64186</v>
      </c>
      <c r="I25" s="11">
        <v>3074.87947</v>
      </c>
      <c r="J25" s="11">
        <v>35433.99404</v>
      </c>
    </row>
    <row r="26" spans="1:10" ht="12.75">
      <c r="A26" s="1" t="s">
        <v>15</v>
      </c>
      <c r="B26" s="56">
        <v>22.433</v>
      </c>
      <c r="C26" s="56">
        <v>7.602</v>
      </c>
      <c r="D26" s="56">
        <v>72.32024</v>
      </c>
      <c r="E26" s="56">
        <v>154.26891</v>
      </c>
      <c r="F26" s="56">
        <v>3291.22104</v>
      </c>
      <c r="G26" s="56">
        <v>899.24629</v>
      </c>
      <c r="H26" s="56">
        <v>10.851</v>
      </c>
      <c r="I26" s="56">
        <v>56.52767</v>
      </c>
      <c r="J26" s="11">
        <v>4514.47015</v>
      </c>
    </row>
    <row r="27" spans="1:10" ht="12.75">
      <c r="A27" s="1" t="s">
        <v>16</v>
      </c>
      <c r="B27" s="56">
        <v>3211.8246400000007</v>
      </c>
      <c r="C27" s="56">
        <v>1764.4446200000002</v>
      </c>
      <c r="D27" s="56">
        <v>3755.1705699999993</v>
      </c>
      <c r="E27" s="56">
        <v>4943.909119999998</v>
      </c>
      <c r="F27" s="56">
        <v>3889.3833699999986</v>
      </c>
      <c r="G27" s="56">
        <v>6666.648909999999</v>
      </c>
      <c r="H27" s="56">
        <v>3669.79086</v>
      </c>
      <c r="I27" s="56">
        <v>3018.3518</v>
      </c>
      <c r="J27" s="11">
        <v>30919.523889999997</v>
      </c>
    </row>
    <row r="28" spans="2:10" ht="12.75">
      <c r="B28" s="58"/>
      <c r="C28" s="58"/>
      <c r="D28" s="58"/>
      <c r="E28" s="58"/>
      <c r="F28" s="58"/>
      <c r="G28" s="58"/>
      <c r="H28" s="58"/>
      <c r="I28" s="58"/>
      <c r="J28" s="11"/>
    </row>
    <row r="29" spans="1:10" ht="12.75">
      <c r="A29" s="9" t="s">
        <v>23</v>
      </c>
      <c r="B29" s="11">
        <v>96137.19394</v>
      </c>
      <c r="C29" s="11">
        <v>24543.440639999997</v>
      </c>
      <c r="D29" s="11">
        <v>102451.41286000003</v>
      </c>
      <c r="E29" s="11">
        <v>173415.39782999997</v>
      </c>
      <c r="F29" s="11">
        <v>95805.53697999998</v>
      </c>
      <c r="G29" s="11">
        <v>145106.76760000002</v>
      </c>
      <c r="H29" s="11">
        <v>139079.85946</v>
      </c>
      <c r="I29" s="11">
        <v>103605.34697</v>
      </c>
      <c r="J29" s="11">
        <v>880144.95628</v>
      </c>
    </row>
    <row r="30" spans="1:10" ht="12.75">
      <c r="A30" s="3"/>
      <c r="B30" s="53"/>
      <c r="C30" s="53"/>
      <c r="D30" s="53"/>
      <c r="E30" s="53"/>
      <c r="F30" s="53"/>
      <c r="G30" s="53"/>
      <c r="H30" s="53"/>
      <c r="I30" s="53"/>
      <c r="J30" s="53"/>
    </row>
    <row r="31" spans="1:10" ht="12.75">
      <c r="A31" s="3"/>
      <c r="B31" s="53"/>
      <c r="C31" s="53"/>
      <c r="D31" s="53"/>
      <c r="E31" s="53"/>
      <c r="F31" s="53"/>
      <c r="G31" s="53"/>
      <c r="H31" s="53"/>
      <c r="I31" s="53"/>
      <c r="J31" s="53"/>
    </row>
    <row r="32" spans="1:10" ht="15">
      <c r="A32" s="17" t="s">
        <v>9</v>
      </c>
      <c r="B32" s="53"/>
      <c r="C32" s="53"/>
      <c r="D32" s="53"/>
      <c r="E32" s="53"/>
      <c r="F32" s="53"/>
      <c r="G32" s="53"/>
      <c r="H32" s="53"/>
      <c r="I32" s="53"/>
      <c r="J32" s="53"/>
    </row>
    <row r="33" spans="1:10" ht="12.75">
      <c r="A33" s="3"/>
      <c r="B33" s="53"/>
      <c r="C33" s="53"/>
      <c r="D33" s="53"/>
      <c r="E33" s="53"/>
      <c r="F33" s="53"/>
      <c r="G33" s="53"/>
      <c r="H33" s="53"/>
      <c r="I33" s="53"/>
      <c r="J33" s="53"/>
    </row>
    <row r="34" spans="1:10" ht="12.75">
      <c r="A34" s="9" t="s">
        <v>24</v>
      </c>
      <c r="B34" s="11">
        <v>86468.39145999998</v>
      </c>
      <c r="C34" s="11">
        <v>23135.54215</v>
      </c>
      <c r="D34" s="11">
        <v>91813.92305000003</v>
      </c>
      <c r="E34" s="11">
        <v>151727.85135</v>
      </c>
      <c r="F34" s="11">
        <v>77220.49839</v>
      </c>
      <c r="G34" s="11">
        <v>114473.10381000003</v>
      </c>
      <c r="H34" s="11">
        <v>117754.20476000002</v>
      </c>
      <c r="I34" s="11">
        <v>89835.11292999999</v>
      </c>
      <c r="J34" s="11">
        <v>752428.6279000001</v>
      </c>
    </row>
    <row r="35" spans="1:10" ht="12.75">
      <c r="A35" s="1" t="s">
        <v>10</v>
      </c>
      <c r="B35" s="56">
        <v>25175.075709999994</v>
      </c>
      <c r="C35" s="56">
        <v>8362.14825</v>
      </c>
      <c r="D35" s="56">
        <v>27104.81303000001</v>
      </c>
      <c r="E35" s="56">
        <v>38864.505170000004</v>
      </c>
      <c r="F35" s="56">
        <v>24498.33698</v>
      </c>
      <c r="G35" s="56">
        <v>34821.07601000001</v>
      </c>
      <c r="H35" s="56">
        <v>40179.361240000006</v>
      </c>
      <c r="I35" s="56">
        <v>25751.35852</v>
      </c>
      <c r="J35" s="11">
        <v>224756.67491000003</v>
      </c>
    </row>
    <row r="36" spans="1:10" ht="12.75">
      <c r="A36" s="1" t="s">
        <v>25</v>
      </c>
      <c r="B36" s="56">
        <v>1967.7265599999998</v>
      </c>
      <c r="C36" s="56">
        <v>154.80551</v>
      </c>
      <c r="D36" s="56">
        <v>1263.5138699999998</v>
      </c>
      <c r="E36" s="56">
        <v>4237.665729999996</v>
      </c>
      <c r="F36" s="56">
        <v>1339.3269699999996</v>
      </c>
      <c r="G36" s="56">
        <v>1315.5814099999998</v>
      </c>
      <c r="H36" s="56">
        <v>2299.9458800000016</v>
      </c>
      <c r="I36" s="56">
        <v>1254.9653199999996</v>
      </c>
      <c r="J36" s="11">
        <v>13833.531249999995</v>
      </c>
    </row>
    <row r="37" spans="1:10" ht="12.75">
      <c r="A37" s="1" t="s">
        <v>11</v>
      </c>
      <c r="B37" s="56">
        <v>9433.702599999997</v>
      </c>
      <c r="C37" s="56">
        <v>2372.67885</v>
      </c>
      <c r="D37" s="56">
        <v>9980.481950000005</v>
      </c>
      <c r="E37" s="56">
        <v>24190.69991</v>
      </c>
      <c r="F37" s="56">
        <v>8705.758159999998</v>
      </c>
      <c r="G37" s="56">
        <v>21945.40426</v>
      </c>
      <c r="H37" s="56">
        <v>20030.071429999996</v>
      </c>
      <c r="I37" s="56">
        <v>10650.524779999998</v>
      </c>
      <c r="J37" s="11">
        <v>107309.32193999998</v>
      </c>
    </row>
    <row r="38" spans="1:10" ht="12.75">
      <c r="A38" s="1" t="s">
        <v>12</v>
      </c>
      <c r="B38" s="56">
        <v>48264.45176999999</v>
      </c>
      <c r="C38" s="56">
        <v>11049.376919999999</v>
      </c>
      <c r="D38" s="56">
        <v>51868.492860000006</v>
      </c>
      <c r="E38" s="56">
        <v>81956.95598000001</v>
      </c>
      <c r="F38" s="56">
        <v>35895.80585</v>
      </c>
      <c r="G38" s="56">
        <v>54245.81260000002</v>
      </c>
      <c r="H38" s="56">
        <v>52142.72274000001</v>
      </c>
      <c r="I38" s="56">
        <v>50905.04441999999</v>
      </c>
      <c r="J38" s="11">
        <v>386328.66314</v>
      </c>
    </row>
    <row r="39" spans="1:10" ht="12.75">
      <c r="A39" s="1" t="s">
        <v>13</v>
      </c>
      <c r="B39" s="56">
        <v>1627.4348200000004</v>
      </c>
      <c r="C39" s="56">
        <v>1196.5326200000002</v>
      </c>
      <c r="D39" s="56">
        <v>1596.62134</v>
      </c>
      <c r="E39" s="56">
        <v>2478.0245600000007</v>
      </c>
      <c r="F39" s="56">
        <v>6781.270430000002</v>
      </c>
      <c r="G39" s="56">
        <v>2145.2295299999996</v>
      </c>
      <c r="H39" s="56">
        <v>3102.1034700000023</v>
      </c>
      <c r="I39" s="56">
        <v>1273.2198899999999</v>
      </c>
      <c r="J39" s="11">
        <v>20200.436660000007</v>
      </c>
    </row>
    <row r="40" spans="2:10" ht="12.75">
      <c r="B40" s="54"/>
      <c r="C40" s="54"/>
      <c r="D40" s="54"/>
      <c r="E40" s="54"/>
      <c r="F40" s="54"/>
      <c r="G40" s="54"/>
      <c r="H40" s="54"/>
      <c r="I40" s="54"/>
      <c r="J40" s="55"/>
    </row>
    <row r="41" spans="1:10" ht="12.75">
      <c r="A41" s="9" t="s">
        <v>26</v>
      </c>
      <c r="B41" s="11">
        <v>9689.177080000003</v>
      </c>
      <c r="C41" s="11">
        <v>2545.40576</v>
      </c>
      <c r="D41" s="11">
        <v>13311.407519999999</v>
      </c>
      <c r="E41" s="11">
        <v>26338.183960000006</v>
      </c>
      <c r="F41" s="11">
        <v>18097.707109999996</v>
      </c>
      <c r="G41" s="11">
        <v>28667.38994</v>
      </c>
      <c r="H41" s="11">
        <v>30601.863320000004</v>
      </c>
      <c r="I41" s="11">
        <v>14237.840400000001</v>
      </c>
      <c r="J41" s="11">
        <v>143488.97509</v>
      </c>
    </row>
    <row r="42" spans="1:10" ht="12.75">
      <c r="A42" s="1" t="s">
        <v>27</v>
      </c>
      <c r="B42" s="56">
        <v>219.17407999999998</v>
      </c>
      <c r="C42" s="56">
        <v>173.26641</v>
      </c>
      <c r="D42" s="56">
        <v>601.7635600000001</v>
      </c>
      <c r="E42" s="56">
        <v>440.66821000000004</v>
      </c>
      <c r="F42" s="56">
        <v>978.4684800000001</v>
      </c>
      <c r="G42" s="56">
        <v>3229.6312900000003</v>
      </c>
      <c r="H42" s="56">
        <v>333.14728</v>
      </c>
      <c r="I42" s="56">
        <v>703.4708</v>
      </c>
      <c r="J42" s="11">
        <v>6679.590110000001</v>
      </c>
    </row>
    <row r="43" spans="1:10" ht="12.75">
      <c r="A43" s="1" t="s">
        <v>14</v>
      </c>
      <c r="B43" s="56">
        <v>9470.003000000002</v>
      </c>
      <c r="C43" s="56">
        <v>2372.13935</v>
      </c>
      <c r="D43" s="56">
        <v>12709.64396</v>
      </c>
      <c r="E43" s="56">
        <v>25897.515750000006</v>
      </c>
      <c r="F43" s="56">
        <v>17119.238629999996</v>
      </c>
      <c r="G43" s="56">
        <v>25437.75865</v>
      </c>
      <c r="H43" s="56">
        <v>30268.716040000003</v>
      </c>
      <c r="I43" s="56">
        <v>13534.369600000002</v>
      </c>
      <c r="J43" s="11">
        <v>136809.38498</v>
      </c>
    </row>
    <row r="44" spans="2:10" ht="12.75">
      <c r="B44" s="54"/>
      <c r="C44" s="54"/>
      <c r="D44" s="54"/>
      <c r="E44" s="54"/>
      <c r="F44" s="54"/>
      <c r="G44" s="54"/>
      <c r="H44" s="54"/>
      <c r="I44" s="54"/>
      <c r="J44" s="55"/>
    </row>
    <row r="45" spans="1:10" ht="12.75">
      <c r="A45" s="9" t="s">
        <v>28</v>
      </c>
      <c r="B45" s="11">
        <v>21150.00571</v>
      </c>
      <c r="C45" s="11">
        <v>4357.06708</v>
      </c>
      <c r="D45" s="11">
        <v>6073.0161400000015</v>
      </c>
      <c r="E45" s="11">
        <v>28756.759919999993</v>
      </c>
      <c r="F45" s="11">
        <v>21906.55935</v>
      </c>
      <c r="G45" s="11">
        <v>31946.66511000001</v>
      </c>
      <c r="H45" s="11">
        <v>31406.832260000006</v>
      </c>
      <c r="I45" s="11">
        <v>17091.701859999997</v>
      </c>
      <c r="J45" s="11">
        <v>162688.60743000003</v>
      </c>
    </row>
    <row r="46" spans="1:10" ht="12.75">
      <c r="A46" s="1" t="s">
        <v>15</v>
      </c>
      <c r="B46" s="56">
        <v>25.72265</v>
      </c>
      <c r="C46" s="56">
        <v>10.84089</v>
      </c>
      <c r="D46" s="56">
        <v>39.57048</v>
      </c>
      <c r="E46" s="56">
        <v>383.96648999999996</v>
      </c>
      <c r="F46" s="56">
        <v>18.732</v>
      </c>
      <c r="G46" s="56">
        <v>54.721129999999995</v>
      </c>
      <c r="H46" s="56">
        <v>11.714540000000001</v>
      </c>
      <c r="I46" s="56">
        <v>58.45319</v>
      </c>
      <c r="J46" s="11">
        <v>603.72137</v>
      </c>
    </row>
    <row r="47" spans="1:10" ht="12.75">
      <c r="A47" s="1" t="s">
        <v>16</v>
      </c>
      <c r="B47" s="56">
        <v>21124.28306</v>
      </c>
      <c r="C47" s="56">
        <v>4346.226189999999</v>
      </c>
      <c r="D47" s="56">
        <v>6033.445660000001</v>
      </c>
      <c r="E47" s="56">
        <v>28372.793429999994</v>
      </c>
      <c r="F47" s="56">
        <v>21887.82735</v>
      </c>
      <c r="G47" s="56">
        <v>31891.943980000007</v>
      </c>
      <c r="H47" s="56">
        <v>31395.117720000006</v>
      </c>
      <c r="I47" s="56">
        <v>17033.248669999997</v>
      </c>
      <c r="J47" s="11">
        <v>162084.88606000002</v>
      </c>
    </row>
    <row r="48" spans="2:10" ht="12.75">
      <c r="B48" s="51"/>
      <c r="C48" s="51"/>
      <c r="D48" s="51"/>
      <c r="E48" s="51"/>
      <c r="F48" s="51"/>
      <c r="G48" s="51"/>
      <c r="H48" s="51"/>
      <c r="I48" s="51"/>
      <c r="J48" s="51"/>
    </row>
    <row r="49" spans="1:10" ht="12.75">
      <c r="A49" s="9" t="s">
        <v>17</v>
      </c>
      <c r="B49" s="11">
        <v>117307.57424999999</v>
      </c>
      <c r="C49" s="11">
        <v>30038.014990000003</v>
      </c>
      <c r="D49" s="11">
        <v>111198.34671000003</v>
      </c>
      <c r="E49" s="11">
        <v>206822.79523</v>
      </c>
      <c r="F49" s="11">
        <v>117224.76484999998</v>
      </c>
      <c r="G49" s="11">
        <v>175087.15886000003</v>
      </c>
      <c r="H49" s="11">
        <v>179762.90034000002</v>
      </c>
      <c r="I49" s="11">
        <v>121164.65518999999</v>
      </c>
      <c r="J49" s="11">
        <v>1058606.2104200001</v>
      </c>
    </row>
    <row r="50" spans="2:10" ht="12.75">
      <c r="B50" s="54"/>
      <c r="C50" s="54"/>
      <c r="D50" s="54"/>
      <c r="E50" s="54"/>
      <c r="F50" s="54"/>
      <c r="G50" s="54"/>
      <c r="H50" s="54"/>
      <c r="I50" s="54"/>
      <c r="J50" s="55"/>
    </row>
    <row r="51" spans="1:10" ht="25.5">
      <c r="A51" s="18" t="s">
        <v>30</v>
      </c>
      <c r="B51" s="56">
        <v>80</v>
      </c>
      <c r="C51" s="56">
        <v>12</v>
      </c>
      <c r="D51" s="56">
        <v>46</v>
      </c>
      <c r="E51" s="56">
        <v>127</v>
      </c>
      <c r="F51" s="56">
        <v>57</v>
      </c>
      <c r="G51" s="56">
        <v>67</v>
      </c>
      <c r="H51" s="56">
        <v>73</v>
      </c>
      <c r="I51" s="56">
        <v>39</v>
      </c>
      <c r="J51" s="11">
        <v>501</v>
      </c>
    </row>
    <row r="52" spans="1:10" ht="25.5">
      <c r="A52" s="18" t="s">
        <v>31</v>
      </c>
      <c r="B52" s="56">
        <v>81</v>
      </c>
      <c r="C52" s="56">
        <v>12</v>
      </c>
      <c r="D52" s="56">
        <v>47</v>
      </c>
      <c r="E52" s="56">
        <v>130</v>
      </c>
      <c r="F52" s="56">
        <v>59</v>
      </c>
      <c r="G52" s="56">
        <v>69</v>
      </c>
      <c r="H52" s="56">
        <v>73</v>
      </c>
      <c r="I52" s="56">
        <v>39</v>
      </c>
      <c r="J52" s="11">
        <v>510</v>
      </c>
    </row>
    <row r="53" spans="2:10" ht="12.75">
      <c r="B53" s="7"/>
      <c r="C53" s="7"/>
      <c r="D53" s="7"/>
      <c r="E53" s="7"/>
      <c r="F53" s="7"/>
      <c r="G53" s="7"/>
      <c r="H53" s="7"/>
      <c r="I53" s="7"/>
      <c r="J53" s="11"/>
    </row>
    <row r="54" spans="1:10" ht="38.25">
      <c r="A54" s="18" t="s">
        <v>29</v>
      </c>
      <c r="B54" s="56">
        <v>103352</v>
      </c>
      <c r="C54" s="56">
        <v>25634</v>
      </c>
      <c r="D54" s="56">
        <v>108489</v>
      </c>
      <c r="E54" s="56">
        <v>184878</v>
      </c>
      <c r="F54" s="56">
        <v>100258</v>
      </c>
      <c r="G54" s="56">
        <v>149954</v>
      </c>
      <c r="H54" s="56">
        <v>138079</v>
      </c>
      <c r="I54" s="56">
        <v>101725</v>
      </c>
      <c r="J54" s="11">
        <v>912369</v>
      </c>
    </row>
    <row r="55" spans="1:10" ht="12.75">
      <c r="A55" s="1" t="s">
        <v>32</v>
      </c>
      <c r="B55" s="56">
        <v>104014</v>
      </c>
      <c r="C55" s="56">
        <v>25634</v>
      </c>
      <c r="D55" s="56">
        <v>108900</v>
      </c>
      <c r="E55" s="56">
        <v>187969</v>
      </c>
      <c r="F55" s="56">
        <v>103447</v>
      </c>
      <c r="G55" s="56">
        <v>155153</v>
      </c>
      <c r="H55" s="56">
        <v>138079</v>
      </c>
      <c r="I55" s="56">
        <v>101725</v>
      </c>
      <c r="J55" s="11">
        <v>924921</v>
      </c>
    </row>
    <row r="56" spans="1:10" ht="13.5" thickBot="1">
      <c r="A56" s="4"/>
      <c r="B56" s="4"/>
      <c r="C56" s="4"/>
      <c r="D56" s="4"/>
      <c r="E56" s="4"/>
      <c r="F56" s="4"/>
      <c r="G56" s="4"/>
      <c r="H56" s="4"/>
      <c r="I56" s="4"/>
      <c r="J56" s="5"/>
    </row>
    <row r="57" ht="12.75">
      <c r="A57" s="19" t="str">
        <f>'A.1'!A57</f>
        <v>FUENTE: Ministerio de Hacienda y Administraciones Públicas</v>
      </c>
    </row>
    <row r="58" ht="12.75">
      <c r="A58" s="19" t="s">
        <v>113</v>
      </c>
    </row>
    <row r="59" spans="1:10" ht="12.75">
      <c r="A59" s="19"/>
      <c r="B59" s="10"/>
      <c r="C59" s="10"/>
      <c r="D59" s="10"/>
      <c r="E59" s="10"/>
      <c r="F59" s="10"/>
      <c r="G59" s="10"/>
      <c r="H59" s="10"/>
      <c r="I59" s="10"/>
      <c r="J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E39" sqref="E39"/>
    </sheetView>
  </sheetViews>
  <sheetFormatPr defaultColWidth="11.00390625" defaultRowHeight="12.75"/>
  <cols>
    <col min="1" max="1" width="37.00390625" style="1" customWidth="1"/>
    <col min="2" max="9" width="16.7109375" style="1" customWidth="1"/>
    <col min="10" max="10" width="16.7109375" style="2" customWidth="1"/>
    <col min="11" max="16384" width="11.00390625" style="1" customWidth="1"/>
  </cols>
  <sheetData>
    <row r="1" spans="1:8" ht="20.25">
      <c r="A1" s="22" t="s">
        <v>112</v>
      </c>
      <c r="B1" s="23"/>
      <c r="C1" s="23"/>
      <c r="D1" s="24"/>
      <c r="E1" s="28"/>
      <c r="F1" s="28"/>
      <c r="G1" s="28"/>
      <c r="H1" s="28"/>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54</v>
      </c>
      <c r="D5" s="28"/>
      <c r="E5" s="28"/>
      <c r="F5" s="28"/>
      <c r="G5" s="28"/>
      <c r="H5" s="28"/>
      <c r="I5" s="28"/>
      <c r="J5" s="33"/>
    </row>
    <row r="6" ht="12.75" customHeight="1">
      <c r="J6" s="3"/>
    </row>
    <row r="7" spans="1:10" ht="14.25" customHeight="1">
      <c r="A7" s="13" t="s">
        <v>121</v>
      </c>
      <c r="J7" s="3"/>
    </row>
    <row r="8" ht="15" customHeight="1">
      <c r="A8" s="13" t="s">
        <v>34</v>
      </c>
    </row>
    <row r="9" ht="12.75" customHeight="1" thickBot="1"/>
    <row r="10" spans="1:10" ht="24.75" customHeight="1" thickBot="1">
      <c r="A10" s="14"/>
      <c r="B10" s="15" t="s">
        <v>0</v>
      </c>
      <c r="C10" s="15" t="s">
        <v>1</v>
      </c>
      <c r="D10" s="15" t="s">
        <v>2</v>
      </c>
      <c r="E10" s="15" t="s">
        <v>3</v>
      </c>
      <c r="F10" s="15" t="s">
        <v>4</v>
      </c>
      <c r="G10" s="15" t="s">
        <v>5</v>
      </c>
      <c r="H10" s="15" t="s">
        <v>6</v>
      </c>
      <c r="I10" s="15" t="s">
        <v>7</v>
      </c>
      <c r="J10" s="16" t="s">
        <v>8</v>
      </c>
    </row>
    <row r="11" spans="1:9" ht="12.75">
      <c r="A11" s="3"/>
      <c r="B11" s="3"/>
      <c r="C11" s="3"/>
      <c r="D11" s="3"/>
      <c r="E11" s="3"/>
      <c r="F11" s="3"/>
      <c r="G11" s="3"/>
      <c r="H11" s="3"/>
      <c r="I11" s="3"/>
    </row>
    <row r="12" spans="1:9" ht="12.75">
      <c r="A12" s="3"/>
      <c r="B12" s="3"/>
      <c r="C12" s="3"/>
      <c r="D12" s="3"/>
      <c r="E12" s="3"/>
      <c r="F12" s="3"/>
      <c r="G12" s="3"/>
      <c r="H12" s="3"/>
      <c r="I12" s="3"/>
    </row>
    <row r="13" ht="15">
      <c r="A13" s="17" t="s">
        <v>18</v>
      </c>
    </row>
    <row r="14" ht="12.75">
      <c r="A14" s="3"/>
    </row>
    <row r="15" spans="1:10" ht="12.75">
      <c r="A15" s="9" t="s">
        <v>24</v>
      </c>
      <c r="B15" s="11">
        <v>111783.4017</v>
      </c>
      <c r="C15" s="11">
        <v>123764.56899</v>
      </c>
      <c r="D15" s="11">
        <v>110257.56159</v>
      </c>
      <c r="E15" s="11">
        <v>194593.31634</v>
      </c>
      <c r="F15" s="11">
        <v>118750.30863999999</v>
      </c>
      <c r="G15" s="11">
        <v>129375.00592000001</v>
      </c>
      <c r="H15" s="11">
        <v>88543.66082</v>
      </c>
      <c r="I15" s="11">
        <v>295266.53488000005</v>
      </c>
      <c r="J15" s="11">
        <v>1172334.35888</v>
      </c>
    </row>
    <row r="16" spans="1:10" ht="12.75">
      <c r="A16" s="1" t="s">
        <v>19</v>
      </c>
      <c r="B16" s="56">
        <v>45357.99179</v>
      </c>
      <c r="C16" s="56">
        <v>65101.32811</v>
      </c>
      <c r="D16" s="56">
        <v>52675.104080000005</v>
      </c>
      <c r="E16" s="56">
        <v>91167.04347999998</v>
      </c>
      <c r="F16" s="56">
        <v>66812.44833</v>
      </c>
      <c r="G16" s="56">
        <v>64083.112890000004</v>
      </c>
      <c r="H16" s="56">
        <v>48614.4642</v>
      </c>
      <c r="I16" s="56">
        <v>176419.40071000005</v>
      </c>
      <c r="J16" s="11">
        <v>610230.89359</v>
      </c>
    </row>
    <row r="17" spans="1:10" ht="12.75">
      <c r="A17" s="1" t="s">
        <v>20</v>
      </c>
      <c r="B17" s="56">
        <v>54791.04292000001</v>
      </c>
      <c r="C17" s="56">
        <v>40996.216510000006</v>
      </c>
      <c r="D17" s="56">
        <v>44146.33393999998</v>
      </c>
      <c r="E17" s="56">
        <v>81520.49069</v>
      </c>
      <c r="F17" s="56">
        <v>40655.38851999999</v>
      </c>
      <c r="G17" s="56">
        <v>50088.198500000006</v>
      </c>
      <c r="H17" s="56">
        <v>32098.314169999998</v>
      </c>
      <c r="I17" s="56">
        <v>86354.87835999999</v>
      </c>
      <c r="J17" s="11">
        <v>430650.86361</v>
      </c>
    </row>
    <row r="18" spans="1:10" ht="12.75">
      <c r="A18" s="1" t="s">
        <v>21</v>
      </c>
      <c r="B18" s="56">
        <v>4226.70977</v>
      </c>
      <c r="C18" s="56">
        <v>5983.187589999999</v>
      </c>
      <c r="D18" s="56">
        <v>2645.7016900000003</v>
      </c>
      <c r="E18" s="56">
        <v>6297.878729999999</v>
      </c>
      <c r="F18" s="56">
        <v>5336.1005</v>
      </c>
      <c r="G18" s="56">
        <v>5161.4235100000005</v>
      </c>
      <c r="H18" s="56">
        <v>1479.64104</v>
      </c>
      <c r="I18" s="56">
        <v>11103.128430000004</v>
      </c>
      <c r="J18" s="11">
        <v>42233.77126</v>
      </c>
    </row>
    <row r="19" spans="1:10" ht="12.75">
      <c r="A19" s="1" t="s">
        <v>12</v>
      </c>
      <c r="B19" s="56">
        <v>7407.65722</v>
      </c>
      <c r="C19" s="56">
        <v>11683.83678</v>
      </c>
      <c r="D19" s="56">
        <v>10790.421880000002</v>
      </c>
      <c r="E19" s="56">
        <v>15607.90344</v>
      </c>
      <c r="F19" s="56">
        <v>5946.37129</v>
      </c>
      <c r="G19" s="56">
        <v>10042.271020000002</v>
      </c>
      <c r="H19" s="56">
        <v>6351.2414100000005</v>
      </c>
      <c r="I19" s="56">
        <v>21389.127380000005</v>
      </c>
      <c r="J19" s="11">
        <v>89218.83042000001</v>
      </c>
    </row>
    <row r="20" spans="2:10" ht="12.75">
      <c r="B20" s="52"/>
      <c r="C20" s="52"/>
      <c r="D20" s="52"/>
      <c r="E20" s="52"/>
      <c r="F20" s="52"/>
      <c r="G20" s="52"/>
      <c r="H20" s="52"/>
      <c r="I20" s="52"/>
      <c r="J20" s="51"/>
    </row>
    <row r="21" spans="1:10" ht="12.75">
      <c r="A21" s="9" t="s">
        <v>26</v>
      </c>
      <c r="B21" s="11">
        <v>14111.23114</v>
      </c>
      <c r="C21" s="11">
        <v>19670.46684</v>
      </c>
      <c r="D21" s="11">
        <v>21748.655740000002</v>
      </c>
      <c r="E21" s="11">
        <v>29194.361180000004</v>
      </c>
      <c r="F21" s="11">
        <v>24218.682139999997</v>
      </c>
      <c r="G21" s="11">
        <v>37760.19862</v>
      </c>
      <c r="H21" s="11">
        <v>11496.687189999999</v>
      </c>
      <c r="I21" s="11">
        <v>43711.980240000004</v>
      </c>
      <c r="J21" s="11">
        <v>201912.26309000002</v>
      </c>
    </row>
    <row r="22" spans="1:10" ht="12.75">
      <c r="A22" s="1" t="s">
        <v>22</v>
      </c>
      <c r="B22" s="56">
        <v>12025.07244</v>
      </c>
      <c r="C22" s="56">
        <v>18743.33759</v>
      </c>
      <c r="D22" s="56">
        <v>21181.699200000003</v>
      </c>
      <c r="E22" s="56">
        <v>26676.952050000004</v>
      </c>
      <c r="F22" s="56">
        <v>22257.568289999996</v>
      </c>
      <c r="G22" s="56">
        <v>36909.953980000006</v>
      </c>
      <c r="H22" s="56">
        <v>11467.51263</v>
      </c>
      <c r="I22" s="56">
        <v>42580.15439</v>
      </c>
      <c r="J22" s="11">
        <v>191842.25057000003</v>
      </c>
    </row>
    <row r="23" spans="1:10" ht="12.75">
      <c r="A23" s="1" t="s">
        <v>14</v>
      </c>
      <c r="B23" s="56">
        <v>2086.1587</v>
      </c>
      <c r="C23" s="56">
        <v>927.1292500000001</v>
      </c>
      <c r="D23" s="56">
        <v>566.95654</v>
      </c>
      <c r="E23" s="56">
        <v>2517.409129999999</v>
      </c>
      <c r="F23" s="56">
        <v>1961.11385</v>
      </c>
      <c r="G23" s="56">
        <v>850.2446399999999</v>
      </c>
      <c r="H23" s="56">
        <v>29.174559999999996</v>
      </c>
      <c r="I23" s="56">
        <v>1131.8258500000002</v>
      </c>
      <c r="J23" s="11">
        <v>10070.01252</v>
      </c>
    </row>
    <row r="24" spans="2:10" ht="12.75">
      <c r="B24" s="52"/>
      <c r="C24" s="52"/>
      <c r="D24" s="52"/>
      <c r="E24" s="52"/>
      <c r="F24" s="52"/>
      <c r="G24" s="52"/>
      <c r="H24" s="52"/>
      <c r="I24" s="52"/>
      <c r="J24" s="51"/>
    </row>
    <row r="25" spans="1:10" ht="12.75">
      <c r="A25" s="9" t="s">
        <v>28</v>
      </c>
      <c r="B25" s="11">
        <v>16008.829</v>
      </c>
      <c r="C25" s="11">
        <v>6734.3196</v>
      </c>
      <c r="D25" s="11">
        <v>8082.181659999999</v>
      </c>
      <c r="E25" s="11">
        <v>21184.72228</v>
      </c>
      <c r="F25" s="11">
        <v>9041.10851</v>
      </c>
      <c r="G25" s="11">
        <v>8437.794259999999</v>
      </c>
      <c r="H25" s="11">
        <v>5065.359170000001</v>
      </c>
      <c r="I25" s="11">
        <v>21611.556769999996</v>
      </c>
      <c r="J25" s="11">
        <v>96165.87125</v>
      </c>
    </row>
    <row r="26" spans="1:10" ht="12.75">
      <c r="A26" s="1" t="s">
        <v>15</v>
      </c>
      <c r="B26" s="56">
        <v>4068.4750799999997</v>
      </c>
      <c r="C26" s="56">
        <v>1038.62071</v>
      </c>
      <c r="D26" s="56">
        <v>730.42313</v>
      </c>
      <c r="E26" s="56">
        <v>6937.503779999999</v>
      </c>
      <c r="F26" s="56">
        <v>1280.60677</v>
      </c>
      <c r="G26" s="56">
        <v>108.44552</v>
      </c>
      <c r="H26" s="56">
        <v>102.17738</v>
      </c>
      <c r="I26" s="56">
        <v>3117.639420000001</v>
      </c>
      <c r="J26" s="11">
        <v>17383.891789999998</v>
      </c>
    </row>
    <row r="27" spans="1:10" ht="12.75">
      <c r="A27" s="1" t="s">
        <v>16</v>
      </c>
      <c r="B27" s="56">
        <v>11940.35392</v>
      </c>
      <c r="C27" s="56">
        <v>5695.69889</v>
      </c>
      <c r="D27" s="56">
        <v>7351.758529999999</v>
      </c>
      <c r="E27" s="56">
        <v>14247.218500000004</v>
      </c>
      <c r="F27" s="56">
        <v>7760.50174</v>
      </c>
      <c r="G27" s="56">
        <v>8329.34874</v>
      </c>
      <c r="H27" s="56">
        <v>4963.181790000001</v>
      </c>
      <c r="I27" s="56">
        <v>18493.917349999996</v>
      </c>
      <c r="J27" s="11">
        <v>78781.97946</v>
      </c>
    </row>
    <row r="28" spans="2:10" ht="12.75">
      <c r="B28" s="58"/>
      <c r="C28" s="58"/>
      <c r="D28" s="58"/>
      <c r="E28" s="58"/>
      <c r="F28" s="58"/>
      <c r="G28" s="58"/>
      <c r="H28" s="58"/>
      <c r="I28" s="58"/>
      <c r="J28" s="11"/>
    </row>
    <row r="29" spans="1:10" ht="12.75">
      <c r="A29" s="9" t="s">
        <v>23</v>
      </c>
      <c r="B29" s="11">
        <v>141903.46184</v>
      </c>
      <c r="C29" s="11">
        <v>150169.35543</v>
      </c>
      <c r="D29" s="11">
        <v>140088.39899000002</v>
      </c>
      <c r="E29" s="11">
        <v>244972.3998</v>
      </c>
      <c r="F29" s="11">
        <v>152010.09928999998</v>
      </c>
      <c r="G29" s="11">
        <v>175572.9988</v>
      </c>
      <c r="H29" s="11">
        <v>105105.70718</v>
      </c>
      <c r="I29" s="11">
        <v>360590.07189</v>
      </c>
      <c r="J29" s="11">
        <v>1470412.49322</v>
      </c>
    </row>
    <row r="30" spans="1:10" ht="12.75">
      <c r="A30" s="3"/>
      <c r="B30" s="53"/>
      <c r="C30" s="53"/>
      <c r="D30" s="53"/>
      <c r="E30" s="53"/>
      <c r="F30" s="53"/>
      <c r="G30" s="53"/>
      <c r="H30" s="53"/>
      <c r="I30" s="53"/>
      <c r="J30" s="53"/>
    </row>
    <row r="31" spans="1:10" ht="12.75">
      <c r="A31" s="3"/>
      <c r="B31" s="53"/>
      <c r="C31" s="53"/>
      <c r="D31" s="53"/>
      <c r="E31" s="53"/>
      <c r="F31" s="53"/>
      <c r="G31" s="53"/>
      <c r="H31" s="53"/>
      <c r="I31" s="53"/>
      <c r="J31" s="53"/>
    </row>
    <row r="32" spans="1:10" ht="15">
      <c r="A32" s="17" t="s">
        <v>9</v>
      </c>
      <c r="B32" s="53"/>
      <c r="C32" s="53"/>
      <c r="D32" s="53"/>
      <c r="E32" s="53"/>
      <c r="F32" s="53"/>
      <c r="G32" s="53"/>
      <c r="H32" s="53"/>
      <c r="I32" s="53"/>
      <c r="J32" s="53"/>
    </row>
    <row r="33" spans="1:10" ht="12.75">
      <c r="A33" s="3"/>
      <c r="B33" s="53"/>
      <c r="C33" s="53"/>
      <c r="D33" s="53"/>
      <c r="E33" s="53"/>
      <c r="F33" s="53"/>
      <c r="G33" s="53"/>
      <c r="H33" s="53"/>
      <c r="I33" s="53"/>
      <c r="J33" s="53"/>
    </row>
    <row r="34" spans="1:10" ht="12.75">
      <c r="A34" s="9" t="s">
        <v>24</v>
      </c>
      <c r="B34" s="11">
        <v>130667.46170999999</v>
      </c>
      <c r="C34" s="11">
        <v>138951.36291</v>
      </c>
      <c r="D34" s="11">
        <v>137849.77632</v>
      </c>
      <c r="E34" s="11">
        <v>215325.31596000004</v>
      </c>
      <c r="F34" s="11">
        <v>145930.94462000002</v>
      </c>
      <c r="G34" s="11">
        <v>152134.54114</v>
      </c>
      <c r="H34" s="11">
        <v>120478.17846000002</v>
      </c>
      <c r="I34" s="11">
        <v>352062.92935000005</v>
      </c>
      <c r="J34" s="11">
        <v>1393400.51047</v>
      </c>
    </row>
    <row r="35" spans="1:10" ht="12.75">
      <c r="A35" s="1" t="s">
        <v>10</v>
      </c>
      <c r="B35" s="56">
        <v>61959.55318</v>
      </c>
      <c r="C35" s="56">
        <v>56841.34962999999</v>
      </c>
      <c r="D35" s="56">
        <v>50301.792700000005</v>
      </c>
      <c r="E35" s="56">
        <v>79804.19064</v>
      </c>
      <c r="F35" s="56">
        <v>70648.66124</v>
      </c>
      <c r="G35" s="56">
        <v>51104.26093999999</v>
      </c>
      <c r="H35" s="56">
        <v>67496.78696000001</v>
      </c>
      <c r="I35" s="56">
        <v>135622.99891</v>
      </c>
      <c r="J35" s="11">
        <v>573779.5941999999</v>
      </c>
    </row>
    <row r="36" spans="1:10" ht="12.75">
      <c r="A36" s="1" t="s">
        <v>25</v>
      </c>
      <c r="B36" s="56">
        <v>1093.9807700000001</v>
      </c>
      <c r="C36" s="56">
        <v>2113.01048</v>
      </c>
      <c r="D36" s="56">
        <v>1294.3179500000003</v>
      </c>
      <c r="E36" s="56">
        <v>2070.796</v>
      </c>
      <c r="F36" s="56">
        <v>1776.02872</v>
      </c>
      <c r="G36" s="56">
        <v>1688.4784899999997</v>
      </c>
      <c r="H36" s="56">
        <v>2070.00533</v>
      </c>
      <c r="I36" s="56">
        <v>4751.93137</v>
      </c>
      <c r="J36" s="11">
        <v>16858.54911</v>
      </c>
    </row>
    <row r="37" spans="1:10" ht="12.75">
      <c r="A37" s="1" t="s">
        <v>11</v>
      </c>
      <c r="B37" s="56">
        <v>13777.038719999999</v>
      </c>
      <c r="C37" s="56">
        <v>27388.62185</v>
      </c>
      <c r="D37" s="56">
        <v>17920.85673</v>
      </c>
      <c r="E37" s="56">
        <v>35234.0855</v>
      </c>
      <c r="F37" s="56">
        <v>21957.30025</v>
      </c>
      <c r="G37" s="56">
        <v>32514.422979999992</v>
      </c>
      <c r="H37" s="56">
        <v>19508.83591</v>
      </c>
      <c r="I37" s="56">
        <v>48358.08737000002</v>
      </c>
      <c r="J37" s="11">
        <v>216659.24931</v>
      </c>
    </row>
    <row r="38" spans="1:10" ht="12.75">
      <c r="A38" s="1" t="s">
        <v>12</v>
      </c>
      <c r="B38" s="56">
        <v>52098.69477999998</v>
      </c>
      <c r="C38" s="56">
        <v>48309.22019000001</v>
      </c>
      <c r="D38" s="56">
        <v>66629.27318999999</v>
      </c>
      <c r="E38" s="56">
        <v>96227.44843000002</v>
      </c>
      <c r="F38" s="56">
        <v>39834.229830000004</v>
      </c>
      <c r="G38" s="56">
        <v>65225.29721999999</v>
      </c>
      <c r="H38" s="56">
        <v>29563.269850000004</v>
      </c>
      <c r="I38" s="56">
        <v>160533.37075</v>
      </c>
      <c r="J38" s="11">
        <v>558420.80424</v>
      </c>
    </row>
    <row r="39" spans="1:10" ht="12.75">
      <c r="A39" s="1" t="s">
        <v>13</v>
      </c>
      <c r="B39" s="56">
        <v>1738.1942599999998</v>
      </c>
      <c r="C39" s="56">
        <v>4299.16076</v>
      </c>
      <c r="D39" s="56">
        <v>1703.53575</v>
      </c>
      <c r="E39" s="56">
        <v>1988.79539</v>
      </c>
      <c r="F39" s="56">
        <v>11714.724579999998</v>
      </c>
      <c r="G39" s="56">
        <v>1602.0815099999998</v>
      </c>
      <c r="H39" s="56">
        <v>1839.2804099999998</v>
      </c>
      <c r="I39" s="56">
        <v>2796.5409499999996</v>
      </c>
      <c r="J39" s="11">
        <v>27682.313609999997</v>
      </c>
    </row>
    <row r="40" spans="2:10" ht="12.75">
      <c r="B40" s="54"/>
      <c r="C40" s="54"/>
      <c r="D40" s="54"/>
      <c r="E40" s="54"/>
      <c r="F40" s="54"/>
      <c r="G40" s="54"/>
      <c r="H40" s="54"/>
      <c r="I40" s="54"/>
      <c r="J40" s="55"/>
    </row>
    <row r="41" spans="1:10" ht="12.75">
      <c r="A41" s="9" t="s">
        <v>26</v>
      </c>
      <c r="B41" s="11">
        <v>2993.34269</v>
      </c>
      <c r="C41" s="11">
        <v>7713.024639999999</v>
      </c>
      <c r="D41" s="11">
        <v>13961.27746</v>
      </c>
      <c r="E41" s="11">
        <v>13348.277080000003</v>
      </c>
      <c r="F41" s="11">
        <v>6666.49562</v>
      </c>
      <c r="G41" s="11">
        <v>21130.519010000004</v>
      </c>
      <c r="H41" s="11">
        <v>6860.91287</v>
      </c>
      <c r="I41" s="11">
        <v>26822.775730000005</v>
      </c>
      <c r="J41" s="11">
        <v>99496.6251</v>
      </c>
    </row>
    <row r="42" spans="1:10" ht="12.75">
      <c r="A42" s="1" t="s">
        <v>27</v>
      </c>
      <c r="B42" s="56">
        <v>40.36263</v>
      </c>
      <c r="C42" s="56">
        <v>1012.52197</v>
      </c>
      <c r="D42" s="56">
        <v>460.06675</v>
      </c>
      <c r="E42" s="56">
        <v>1306.7841799999999</v>
      </c>
      <c r="F42" s="56">
        <v>2850.91224</v>
      </c>
      <c r="G42" s="56">
        <v>1147.8309199999999</v>
      </c>
      <c r="H42" s="56">
        <v>107.79602</v>
      </c>
      <c r="I42" s="56">
        <v>704.6277299999999</v>
      </c>
      <c r="J42" s="11">
        <v>7630.90244</v>
      </c>
    </row>
    <row r="43" spans="1:10" ht="12.75">
      <c r="A43" s="1" t="s">
        <v>14</v>
      </c>
      <c r="B43" s="56">
        <v>2952.98006</v>
      </c>
      <c r="C43" s="56">
        <v>6700.502669999999</v>
      </c>
      <c r="D43" s="56">
        <v>13501.21071</v>
      </c>
      <c r="E43" s="56">
        <v>12041.492900000003</v>
      </c>
      <c r="F43" s="56">
        <v>3815.58338</v>
      </c>
      <c r="G43" s="56">
        <v>19982.688090000003</v>
      </c>
      <c r="H43" s="56">
        <v>6753.11685</v>
      </c>
      <c r="I43" s="56">
        <v>26118.148000000005</v>
      </c>
      <c r="J43" s="11">
        <v>91865.72266</v>
      </c>
    </row>
    <row r="44" spans="2:10" ht="12.75">
      <c r="B44" s="54"/>
      <c r="C44" s="54"/>
      <c r="D44" s="54"/>
      <c r="E44" s="54"/>
      <c r="F44" s="54"/>
      <c r="G44" s="54"/>
      <c r="H44" s="54"/>
      <c r="I44" s="54"/>
      <c r="J44" s="55"/>
    </row>
    <row r="45" spans="1:10" ht="12.75">
      <c r="A45" s="9" t="s">
        <v>28</v>
      </c>
      <c r="B45" s="11">
        <v>58252.82142000001</v>
      </c>
      <c r="C45" s="11">
        <v>65374.506649999996</v>
      </c>
      <c r="D45" s="11">
        <v>15720.932649999999</v>
      </c>
      <c r="E45" s="11">
        <v>83803.05033000001</v>
      </c>
      <c r="F45" s="11">
        <v>62911.915539999995</v>
      </c>
      <c r="G45" s="11">
        <v>42311.88410999999</v>
      </c>
      <c r="H45" s="11">
        <v>20148.854710000003</v>
      </c>
      <c r="I45" s="11">
        <v>90334.28194999998</v>
      </c>
      <c r="J45" s="11">
        <v>438858.2473599999</v>
      </c>
    </row>
    <row r="46" spans="1:10" ht="12.75">
      <c r="A46" s="1" t="s">
        <v>15</v>
      </c>
      <c r="B46" s="56">
        <v>221.29439000000002</v>
      </c>
      <c r="C46" s="56">
        <v>217.03466999999998</v>
      </c>
      <c r="D46" s="56">
        <v>362.06206000000003</v>
      </c>
      <c r="E46" s="56">
        <v>267.93987</v>
      </c>
      <c r="F46" s="56">
        <v>545.39557</v>
      </c>
      <c r="G46" s="56">
        <v>163.06793000000002</v>
      </c>
      <c r="H46" s="56">
        <v>157.99711</v>
      </c>
      <c r="I46" s="56">
        <v>1038.6248600000004</v>
      </c>
      <c r="J46" s="11">
        <v>2973.4164600000004</v>
      </c>
    </row>
    <row r="47" spans="1:10" ht="12.75">
      <c r="A47" s="1" t="s">
        <v>16</v>
      </c>
      <c r="B47" s="56">
        <v>58031.527030000005</v>
      </c>
      <c r="C47" s="56">
        <v>65157.471979999995</v>
      </c>
      <c r="D47" s="56">
        <v>15358.870589999999</v>
      </c>
      <c r="E47" s="56">
        <v>83535.11046000001</v>
      </c>
      <c r="F47" s="56">
        <v>62366.519969999994</v>
      </c>
      <c r="G47" s="56">
        <v>42148.816179999994</v>
      </c>
      <c r="H47" s="56">
        <v>19990.857600000003</v>
      </c>
      <c r="I47" s="56">
        <v>89295.65708999998</v>
      </c>
      <c r="J47" s="11">
        <v>435884.83089999994</v>
      </c>
    </row>
    <row r="48" spans="2:10" ht="12.75">
      <c r="B48" s="51"/>
      <c r="C48" s="51"/>
      <c r="D48" s="51"/>
      <c r="E48" s="51"/>
      <c r="F48" s="51"/>
      <c r="G48" s="51"/>
      <c r="H48" s="51"/>
      <c r="I48" s="51"/>
      <c r="J48" s="51"/>
    </row>
    <row r="49" spans="1:10" ht="12.75">
      <c r="A49" s="9" t="s">
        <v>17</v>
      </c>
      <c r="B49" s="11">
        <v>191913.62582000002</v>
      </c>
      <c r="C49" s="11">
        <v>212038.89419999998</v>
      </c>
      <c r="D49" s="11">
        <v>167531.98643000002</v>
      </c>
      <c r="E49" s="11">
        <v>312476.64337000006</v>
      </c>
      <c r="F49" s="11">
        <v>215509.35578</v>
      </c>
      <c r="G49" s="11">
        <v>215576.94425999996</v>
      </c>
      <c r="H49" s="11">
        <v>147487.94604000004</v>
      </c>
      <c r="I49" s="11">
        <v>469219.98703</v>
      </c>
      <c r="J49" s="11">
        <v>1931755.38293</v>
      </c>
    </row>
    <row r="50" spans="2:10" ht="12.75">
      <c r="B50" s="54"/>
      <c r="C50" s="54"/>
      <c r="D50" s="54"/>
      <c r="E50" s="54"/>
      <c r="F50" s="54"/>
      <c r="G50" s="54"/>
      <c r="H50" s="54"/>
      <c r="I50" s="54"/>
      <c r="J50" s="55"/>
    </row>
    <row r="51" spans="1:10" ht="25.5">
      <c r="A51" s="18" t="s">
        <v>30</v>
      </c>
      <c r="B51" s="56">
        <v>15</v>
      </c>
      <c r="C51" s="56">
        <v>17</v>
      </c>
      <c r="D51" s="56">
        <v>20</v>
      </c>
      <c r="E51" s="56">
        <v>30</v>
      </c>
      <c r="F51" s="56">
        <v>14</v>
      </c>
      <c r="G51" s="56">
        <v>22</v>
      </c>
      <c r="H51" s="56">
        <v>12</v>
      </c>
      <c r="I51" s="56">
        <v>49</v>
      </c>
      <c r="J51" s="11">
        <v>179</v>
      </c>
    </row>
    <row r="52" spans="1:10" ht="25.5">
      <c r="A52" s="18" t="s">
        <v>31</v>
      </c>
      <c r="B52" s="56">
        <v>15</v>
      </c>
      <c r="C52" s="56">
        <v>17</v>
      </c>
      <c r="D52" s="56">
        <v>20</v>
      </c>
      <c r="E52" s="56">
        <v>31</v>
      </c>
      <c r="F52" s="56">
        <v>14</v>
      </c>
      <c r="G52" s="56">
        <v>22</v>
      </c>
      <c r="H52" s="56">
        <v>12</v>
      </c>
      <c r="I52" s="56">
        <v>49</v>
      </c>
      <c r="J52" s="11">
        <v>180</v>
      </c>
    </row>
    <row r="53" spans="2:10" ht="12.75">
      <c r="B53" s="7"/>
      <c r="C53" s="7"/>
      <c r="D53" s="7"/>
      <c r="E53" s="7"/>
      <c r="F53" s="7"/>
      <c r="G53" s="7"/>
      <c r="H53" s="7"/>
      <c r="I53" s="7"/>
      <c r="J53" s="11"/>
    </row>
    <row r="54" spans="1:10" ht="38.25">
      <c r="A54" s="18" t="s">
        <v>29</v>
      </c>
      <c r="B54" s="56">
        <v>157167</v>
      </c>
      <c r="C54" s="56">
        <v>167456</v>
      </c>
      <c r="D54" s="56">
        <v>183539</v>
      </c>
      <c r="E54" s="56">
        <v>313234</v>
      </c>
      <c r="F54" s="56">
        <v>157154</v>
      </c>
      <c r="G54" s="56">
        <v>215199</v>
      </c>
      <c r="H54" s="56">
        <v>107209</v>
      </c>
      <c r="I54" s="56">
        <v>492992</v>
      </c>
      <c r="J54" s="11">
        <v>1793950</v>
      </c>
    </row>
    <row r="55" spans="1:10" ht="12.75">
      <c r="A55" s="1" t="s">
        <v>32</v>
      </c>
      <c r="B55" s="56">
        <v>157167</v>
      </c>
      <c r="C55" s="56">
        <v>167456</v>
      </c>
      <c r="D55" s="56">
        <v>183539</v>
      </c>
      <c r="E55" s="56">
        <v>320144</v>
      </c>
      <c r="F55" s="56">
        <v>157154</v>
      </c>
      <c r="G55" s="56">
        <v>215199</v>
      </c>
      <c r="H55" s="56">
        <v>107209</v>
      </c>
      <c r="I55" s="56">
        <v>492992</v>
      </c>
      <c r="J55" s="11">
        <v>1800860</v>
      </c>
    </row>
    <row r="56" spans="1:10" ht="13.5" thickBot="1">
      <c r="A56" s="4"/>
      <c r="B56" s="4"/>
      <c r="C56" s="4"/>
      <c r="D56" s="4"/>
      <c r="E56" s="4"/>
      <c r="F56" s="4"/>
      <c r="G56" s="4"/>
      <c r="H56" s="4"/>
      <c r="I56" s="4"/>
      <c r="J56" s="5"/>
    </row>
    <row r="57" ht="12.75">
      <c r="A57" s="19" t="str">
        <f>'A.1'!A57</f>
        <v>FUENTE: Ministerio de Hacienda y Administraciones Públicas</v>
      </c>
    </row>
    <row r="58" ht="12.75">
      <c r="A58" s="19" t="s">
        <v>113</v>
      </c>
    </row>
    <row r="59" spans="1:10" ht="12.75">
      <c r="A59" s="19"/>
      <c r="B59" s="10"/>
      <c r="C59" s="10"/>
      <c r="D59" s="10"/>
      <c r="E59" s="10"/>
      <c r="F59" s="10"/>
      <c r="G59" s="10"/>
      <c r="H59" s="10"/>
      <c r="I59" s="10"/>
      <c r="J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7" r:id="rId1"/>
</worksheet>
</file>

<file path=xl/worksheets/sheet9.xml><?xml version="1.0" encoding="utf-8"?>
<worksheet xmlns="http://schemas.openxmlformats.org/spreadsheetml/2006/main" xmlns:r="http://schemas.openxmlformats.org/officeDocument/2006/relationships">
  <sheetPr>
    <pageSetUpPr fitToPage="1"/>
  </sheetPr>
  <dimension ref="A1:CH61"/>
  <sheetViews>
    <sheetView showGridLines="0" showRowColHeaders="0" showZeros="0" showOutlineSymbols="0" zoomScale="75" zoomScaleNormal="75" zoomScalePageLayoutView="0" workbookViewId="0" topLeftCell="A1">
      <selection activeCell="G3" sqref="G3"/>
    </sheetView>
  </sheetViews>
  <sheetFormatPr defaultColWidth="11.00390625" defaultRowHeight="12.75"/>
  <cols>
    <col min="1" max="1" width="37.00390625" style="1" customWidth="1"/>
    <col min="2" max="9" width="16.7109375" style="1" customWidth="1"/>
    <col min="10" max="10" width="16.7109375" style="2" customWidth="1"/>
    <col min="11" max="16384" width="11.00390625" style="1" customWidth="1"/>
  </cols>
  <sheetData>
    <row r="1" spans="1:8" ht="20.25">
      <c r="A1" s="22" t="s">
        <v>112</v>
      </c>
      <c r="B1" s="23"/>
      <c r="C1" s="23"/>
      <c r="D1" s="24"/>
      <c r="E1" s="28"/>
      <c r="F1" s="28"/>
      <c r="G1" s="28"/>
      <c r="H1" s="28"/>
    </row>
    <row r="2" spans="1:10" ht="12.75" customHeight="1" thickBot="1">
      <c r="A2" s="25" t="s">
        <v>111</v>
      </c>
      <c r="B2" s="26"/>
      <c r="C2" s="26"/>
      <c r="D2" s="27"/>
      <c r="E2" s="30"/>
      <c r="F2" s="28"/>
      <c r="G2" s="28"/>
      <c r="H2" s="28"/>
      <c r="I2" s="28"/>
      <c r="J2" s="31"/>
    </row>
    <row r="3" spans="1:86" s="29" customFormat="1" ht="11.25" customHeight="1" thickBot="1">
      <c r="A3" s="34"/>
      <c r="B3" s="28"/>
      <c r="C3" s="28"/>
      <c r="D3" s="28"/>
      <c r="E3" s="30"/>
      <c r="F3" s="28"/>
      <c r="G3" s="32"/>
      <c r="H3" s="28"/>
      <c r="I3" s="28"/>
      <c r="J3" s="3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10" s="28" customFormat="1" ht="11.25" customHeight="1">
      <c r="A4" s="34"/>
      <c r="E4" s="30"/>
      <c r="G4" s="32"/>
      <c r="J4" s="33"/>
    </row>
    <row r="5" spans="1:10" ht="14.25" customHeight="1">
      <c r="A5" s="35" t="s">
        <v>54</v>
      </c>
      <c r="D5" s="28"/>
      <c r="E5" s="28"/>
      <c r="F5" s="28"/>
      <c r="G5" s="28"/>
      <c r="H5" s="28"/>
      <c r="I5" s="28"/>
      <c r="J5" s="33"/>
    </row>
    <row r="6" ht="12.75" customHeight="1">
      <c r="J6" s="3"/>
    </row>
    <row r="7" spans="1:10" ht="14.25" customHeight="1">
      <c r="A7" s="13" t="s">
        <v>123</v>
      </c>
      <c r="J7" s="3"/>
    </row>
    <row r="8" ht="15" customHeight="1">
      <c r="A8" s="13" t="s">
        <v>35</v>
      </c>
    </row>
    <row r="9" ht="12.75" customHeight="1" thickBot="1"/>
    <row r="10" spans="1:10" ht="24.75" customHeight="1" thickBot="1">
      <c r="A10" s="14"/>
      <c r="B10" s="15" t="s">
        <v>0</v>
      </c>
      <c r="C10" s="15" t="s">
        <v>1</v>
      </c>
      <c r="D10" s="15" t="s">
        <v>2</v>
      </c>
      <c r="E10" s="15" t="s">
        <v>3</v>
      </c>
      <c r="F10" s="15" t="s">
        <v>4</v>
      </c>
      <c r="G10" s="15" t="s">
        <v>5</v>
      </c>
      <c r="H10" s="15" t="s">
        <v>6</v>
      </c>
      <c r="I10" s="15" t="s">
        <v>7</v>
      </c>
      <c r="J10" s="16" t="s">
        <v>8</v>
      </c>
    </row>
    <row r="11" spans="1:9" ht="12.75">
      <c r="A11" s="3"/>
      <c r="B11" s="3"/>
      <c r="C11" s="3"/>
      <c r="D11" s="3"/>
      <c r="E11" s="3"/>
      <c r="F11" s="3"/>
      <c r="G11" s="3"/>
      <c r="H11" s="3"/>
      <c r="I11" s="3"/>
    </row>
    <row r="12" spans="1:9" ht="12.75">
      <c r="A12" s="3"/>
      <c r="B12" s="3"/>
      <c r="C12" s="3"/>
      <c r="D12" s="3"/>
      <c r="E12" s="3"/>
      <c r="F12" s="3"/>
      <c r="G12" s="3"/>
      <c r="H12" s="3"/>
      <c r="I12" s="3"/>
    </row>
    <row r="13" ht="15">
      <c r="A13" s="17" t="s">
        <v>18</v>
      </c>
    </row>
    <row r="14" ht="12.75">
      <c r="A14" s="3"/>
    </row>
    <row r="15" spans="1:10" ht="12.75">
      <c r="A15" s="9" t="s">
        <v>24</v>
      </c>
      <c r="B15" s="11">
        <v>52106.88442999999</v>
      </c>
      <c r="C15" s="11">
        <v>176877.87928</v>
      </c>
      <c r="D15" s="11">
        <v>124027.08091</v>
      </c>
      <c r="E15" s="11">
        <v>102524.90905</v>
      </c>
      <c r="F15" s="11">
        <v>111304.86237000002</v>
      </c>
      <c r="G15" s="11">
        <v>87268.27418</v>
      </c>
      <c r="H15" s="11">
        <v>175958.19364</v>
      </c>
      <c r="I15" s="11">
        <v>258484.15970000005</v>
      </c>
      <c r="J15" s="11">
        <v>1088552.2435599999</v>
      </c>
    </row>
    <row r="16" spans="1:10" ht="12.75">
      <c r="A16" s="1" t="s">
        <v>19</v>
      </c>
      <c r="B16" s="58">
        <v>25356.31621</v>
      </c>
      <c r="C16" s="58">
        <v>100266.30378999999</v>
      </c>
      <c r="D16" s="58">
        <v>57504.316730000006</v>
      </c>
      <c r="E16" s="58">
        <v>43174.85203999999</v>
      </c>
      <c r="F16" s="58">
        <v>58789.20731</v>
      </c>
      <c r="G16" s="58">
        <v>42173.50001999999</v>
      </c>
      <c r="H16" s="58">
        <v>95854.01543000001</v>
      </c>
      <c r="I16" s="58">
        <v>141237.04522</v>
      </c>
      <c r="J16" s="11">
        <v>564355.55675</v>
      </c>
    </row>
    <row r="17" spans="1:10" ht="12.75">
      <c r="A17" s="1" t="s">
        <v>20</v>
      </c>
      <c r="B17" s="58">
        <v>21778.53707</v>
      </c>
      <c r="C17" s="58">
        <v>46785.69346</v>
      </c>
      <c r="D17" s="58">
        <v>52061.980939999994</v>
      </c>
      <c r="E17" s="58">
        <v>52034.26395</v>
      </c>
      <c r="F17" s="58">
        <v>38453.68968</v>
      </c>
      <c r="G17" s="58">
        <v>38602.19887</v>
      </c>
      <c r="H17" s="58">
        <v>60866.68452</v>
      </c>
      <c r="I17" s="58">
        <v>85717.35550000002</v>
      </c>
      <c r="J17" s="11">
        <v>396300.40399</v>
      </c>
    </row>
    <row r="18" spans="1:10" ht="12.75">
      <c r="A18" s="1" t="s">
        <v>21</v>
      </c>
      <c r="B18" s="58">
        <v>2029.3713799999998</v>
      </c>
      <c r="C18" s="58">
        <v>8053.695839999999</v>
      </c>
      <c r="D18" s="58">
        <v>3308.1964</v>
      </c>
      <c r="E18" s="58">
        <v>2251.7578399999998</v>
      </c>
      <c r="F18" s="58">
        <v>2987.98879</v>
      </c>
      <c r="G18" s="58">
        <v>2140.87387</v>
      </c>
      <c r="H18" s="58">
        <v>4197.45227</v>
      </c>
      <c r="I18" s="58">
        <v>7140.981959999999</v>
      </c>
      <c r="J18" s="11">
        <v>32110.318349999994</v>
      </c>
    </row>
    <row r="19" spans="1:10" ht="12.75">
      <c r="A19" s="1" t="s">
        <v>12</v>
      </c>
      <c r="B19" s="58">
        <v>2942.65977</v>
      </c>
      <c r="C19" s="58">
        <v>21772.18619</v>
      </c>
      <c r="D19" s="58">
        <v>11152.58684</v>
      </c>
      <c r="E19" s="58">
        <v>5064.03522</v>
      </c>
      <c r="F19" s="58">
        <v>11073.97659</v>
      </c>
      <c r="G19" s="58">
        <v>4351.70142</v>
      </c>
      <c r="H19" s="58">
        <v>15040.04142</v>
      </c>
      <c r="I19" s="58">
        <v>24388.77702</v>
      </c>
      <c r="J19" s="11">
        <v>95785.96446999998</v>
      </c>
    </row>
    <row r="20" spans="2:10" ht="12.75">
      <c r="B20" s="52"/>
      <c r="C20" s="52"/>
      <c r="D20" s="52"/>
      <c r="E20" s="52"/>
      <c r="F20" s="52"/>
      <c r="G20" s="52"/>
      <c r="H20" s="52"/>
      <c r="I20" s="52"/>
      <c r="J20" s="51"/>
    </row>
    <row r="21" spans="1:10" ht="12.75">
      <c r="A21" s="9" t="s">
        <v>26</v>
      </c>
      <c r="B21" s="11">
        <v>8729.94512</v>
      </c>
      <c r="C21" s="11">
        <v>24754.30953</v>
      </c>
      <c r="D21" s="11">
        <v>46294.28609000001</v>
      </c>
      <c r="E21" s="11">
        <v>39163.482430000004</v>
      </c>
      <c r="F21" s="11">
        <v>20243.34228</v>
      </c>
      <c r="G21" s="11">
        <v>36000.00848</v>
      </c>
      <c r="H21" s="11">
        <v>57052.19513000001</v>
      </c>
      <c r="I21" s="11">
        <v>58934.1619</v>
      </c>
      <c r="J21" s="11">
        <v>291171.73095999996</v>
      </c>
    </row>
    <row r="22" spans="1:10" ht="12.75">
      <c r="A22" s="1" t="s">
        <v>22</v>
      </c>
      <c r="B22" s="58">
        <v>8175.50165</v>
      </c>
      <c r="C22" s="58">
        <v>23334.304419999997</v>
      </c>
      <c r="D22" s="58">
        <v>42808.67211000001</v>
      </c>
      <c r="E22" s="58">
        <v>37884.264</v>
      </c>
      <c r="F22" s="58">
        <v>19680.3859</v>
      </c>
      <c r="G22" s="58">
        <v>35383.81415</v>
      </c>
      <c r="H22" s="58">
        <v>56393.99001000001</v>
      </c>
      <c r="I22" s="58">
        <v>58070.16854</v>
      </c>
      <c r="J22" s="11">
        <v>281731.10078</v>
      </c>
    </row>
    <row r="23" spans="1:10" ht="12.75">
      <c r="A23" s="1" t="s">
        <v>14</v>
      </c>
      <c r="B23" s="58">
        <v>554.4434699999999</v>
      </c>
      <c r="C23" s="58">
        <v>1420.00511</v>
      </c>
      <c r="D23" s="58">
        <v>3485.61398</v>
      </c>
      <c r="E23" s="58">
        <v>1279.21843</v>
      </c>
      <c r="F23" s="58">
        <v>562.95638</v>
      </c>
      <c r="G23" s="58">
        <v>616.1943299999999</v>
      </c>
      <c r="H23" s="58">
        <v>658.20512</v>
      </c>
      <c r="I23" s="58">
        <v>863.9933599999999</v>
      </c>
      <c r="J23" s="11">
        <v>9440.63018</v>
      </c>
    </row>
    <row r="24" spans="2:10" ht="12.75">
      <c r="B24" s="52"/>
      <c r="C24" s="52"/>
      <c r="D24" s="52"/>
      <c r="E24" s="52"/>
      <c r="F24" s="52"/>
      <c r="G24" s="52"/>
      <c r="H24" s="52"/>
      <c r="I24" s="52"/>
      <c r="J24" s="51"/>
    </row>
    <row r="25" spans="1:10" ht="12.75">
      <c r="A25" s="9" t="s">
        <v>28</v>
      </c>
      <c r="B25" s="11">
        <v>3525.69088</v>
      </c>
      <c r="C25" s="11">
        <v>8959.47708</v>
      </c>
      <c r="D25" s="11">
        <v>10337.871469999998</v>
      </c>
      <c r="E25" s="11">
        <v>2608.12567</v>
      </c>
      <c r="F25" s="11">
        <v>4742.663869999999</v>
      </c>
      <c r="G25" s="11">
        <v>5840.7048700000005</v>
      </c>
      <c r="H25" s="11">
        <v>21563.20021</v>
      </c>
      <c r="I25" s="11">
        <v>13146.486359999997</v>
      </c>
      <c r="J25" s="11">
        <v>70724.22041</v>
      </c>
    </row>
    <row r="26" spans="1:10" ht="12.75">
      <c r="A26" s="1" t="s">
        <v>15</v>
      </c>
      <c r="B26" s="58">
        <v>76.8238</v>
      </c>
      <c r="C26" s="58">
        <v>442.88343</v>
      </c>
      <c r="D26" s="58">
        <v>113.75153999999999</v>
      </c>
      <c r="E26" s="58">
        <v>151.55110000000002</v>
      </c>
      <c r="F26" s="58">
        <v>599.8070799999999</v>
      </c>
      <c r="G26" s="58">
        <v>48.45906</v>
      </c>
      <c r="H26" s="58">
        <v>732.32187</v>
      </c>
      <c r="I26" s="58">
        <v>1563.8878300000001</v>
      </c>
      <c r="J26" s="11">
        <v>3729.48571</v>
      </c>
    </row>
    <row r="27" spans="1:10" ht="12.75">
      <c r="A27" s="1" t="s">
        <v>16</v>
      </c>
      <c r="B27" s="58">
        <v>3448.86708</v>
      </c>
      <c r="C27" s="58">
        <v>8516.59365</v>
      </c>
      <c r="D27" s="58">
        <v>10224.119929999999</v>
      </c>
      <c r="E27" s="58">
        <v>2456.5745699999998</v>
      </c>
      <c r="F27" s="58">
        <v>4142.85679</v>
      </c>
      <c r="G27" s="58">
        <v>5792.24581</v>
      </c>
      <c r="H27" s="58">
        <v>20830.87834</v>
      </c>
      <c r="I27" s="58">
        <v>11582.598529999997</v>
      </c>
      <c r="J27" s="11">
        <v>66994.7347</v>
      </c>
    </row>
    <row r="28" spans="2:10" ht="12.75">
      <c r="B28" s="52"/>
      <c r="C28" s="52"/>
      <c r="D28" s="52"/>
      <c r="E28" s="52"/>
      <c r="F28" s="52"/>
      <c r="G28" s="52"/>
      <c r="H28" s="52"/>
      <c r="I28" s="52"/>
      <c r="J28" s="51"/>
    </row>
    <row r="29" spans="1:10" ht="12.75">
      <c r="A29" s="9" t="s">
        <v>23</v>
      </c>
      <c r="B29" s="11">
        <v>64362.52043</v>
      </c>
      <c r="C29" s="11">
        <v>210591.66589</v>
      </c>
      <c r="D29" s="11">
        <v>180659.23847000004</v>
      </c>
      <c r="E29" s="11">
        <v>144296.51715</v>
      </c>
      <c r="F29" s="11">
        <v>136290.86852000002</v>
      </c>
      <c r="G29" s="11">
        <v>129108.98753</v>
      </c>
      <c r="H29" s="11">
        <v>254573.58898000003</v>
      </c>
      <c r="I29" s="11">
        <v>330564.80796</v>
      </c>
      <c r="J29" s="11">
        <v>1450448.1949299998</v>
      </c>
    </row>
    <row r="30" spans="1:10" ht="12.75">
      <c r="A30" s="3"/>
      <c r="B30" s="53"/>
      <c r="C30" s="53"/>
      <c r="D30" s="53"/>
      <c r="E30" s="53"/>
      <c r="F30" s="53"/>
      <c r="G30" s="53"/>
      <c r="H30" s="53"/>
      <c r="I30" s="53"/>
      <c r="J30" s="53"/>
    </row>
    <row r="31" spans="1:10" ht="12.75">
      <c r="A31" s="3"/>
      <c r="B31" s="53"/>
      <c r="C31" s="53"/>
      <c r="D31" s="53"/>
      <c r="E31" s="53"/>
      <c r="F31" s="53"/>
      <c r="G31" s="53"/>
      <c r="H31" s="53"/>
      <c r="I31" s="53"/>
      <c r="J31" s="53"/>
    </row>
    <row r="32" spans="1:10" ht="15">
      <c r="A32" s="17" t="s">
        <v>9</v>
      </c>
      <c r="B32" s="53"/>
      <c r="C32" s="53"/>
      <c r="D32" s="53"/>
      <c r="E32" s="53"/>
      <c r="F32" s="53"/>
      <c r="G32" s="53"/>
      <c r="H32" s="53"/>
      <c r="I32" s="53"/>
      <c r="J32" s="53"/>
    </row>
    <row r="33" spans="1:10" ht="12.75">
      <c r="A33" s="3"/>
      <c r="B33" s="53"/>
      <c r="C33" s="53"/>
      <c r="D33" s="53"/>
      <c r="E33" s="53"/>
      <c r="F33" s="53"/>
      <c r="G33" s="53"/>
      <c r="H33" s="53"/>
      <c r="I33" s="53"/>
      <c r="J33" s="53"/>
    </row>
    <row r="34" spans="1:10" ht="12.75">
      <c r="A34" s="9" t="s">
        <v>24</v>
      </c>
      <c r="B34" s="11">
        <v>57040.160809999994</v>
      </c>
      <c r="C34" s="11">
        <v>154293.86101000002</v>
      </c>
      <c r="D34" s="11">
        <v>139908.29864</v>
      </c>
      <c r="E34" s="11">
        <v>109792.01944</v>
      </c>
      <c r="F34" s="11">
        <v>119740.85907</v>
      </c>
      <c r="G34" s="11">
        <v>111898.51305</v>
      </c>
      <c r="H34" s="11">
        <v>201432.07155</v>
      </c>
      <c r="I34" s="11">
        <v>271386.59831000003</v>
      </c>
      <c r="J34" s="11">
        <v>1165492.38188</v>
      </c>
    </row>
    <row r="35" spans="1:10" ht="12.75">
      <c r="A35" s="1" t="s">
        <v>10</v>
      </c>
      <c r="B35" s="58">
        <v>22335.908600000002</v>
      </c>
      <c r="C35" s="58">
        <v>78455.79890000001</v>
      </c>
      <c r="D35" s="58">
        <v>50903.30152</v>
      </c>
      <c r="E35" s="58">
        <v>36274.501670000005</v>
      </c>
      <c r="F35" s="58">
        <v>43057.44286</v>
      </c>
      <c r="G35" s="58">
        <v>33227.416730000004</v>
      </c>
      <c r="H35" s="58">
        <v>80817.24806</v>
      </c>
      <c r="I35" s="58">
        <v>97890.85134000001</v>
      </c>
      <c r="J35" s="11">
        <v>442962.46968000004</v>
      </c>
    </row>
    <row r="36" spans="1:10" ht="12.75">
      <c r="A36" s="1" t="s">
        <v>25</v>
      </c>
      <c r="B36" s="58">
        <v>334.3095</v>
      </c>
      <c r="C36" s="58">
        <v>2486.55375</v>
      </c>
      <c r="D36" s="58">
        <v>2020.02005</v>
      </c>
      <c r="E36" s="58">
        <v>2288.9107599999998</v>
      </c>
      <c r="F36" s="58">
        <v>1849.8858300000002</v>
      </c>
      <c r="G36" s="58">
        <v>1239.63903</v>
      </c>
      <c r="H36" s="58">
        <v>4030.7271</v>
      </c>
      <c r="I36" s="58">
        <v>4358.17955</v>
      </c>
      <c r="J36" s="11">
        <v>18608.22557</v>
      </c>
    </row>
    <row r="37" spans="1:10" ht="12.75">
      <c r="A37" s="1" t="s">
        <v>11</v>
      </c>
      <c r="B37" s="58">
        <v>10165.58738</v>
      </c>
      <c r="C37" s="58">
        <v>29514.6295</v>
      </c>
      <c r="D37" s="58">
        <v>22861.72486</v>
      </c>
      <c r="E37" s="58">
        <v>23797.93668</v>
      </c>
      <c r="F37" s="58">
        <v>30908.979540000004</v>
      </c>
      <c r="G37" s="58">
        <v>31329.210729999995</v>
      </c>
      <c r="H37" s="58">
        <v>45159.77166</v>
      </c>
      <c r="I37" s="58">
        <v>53621.06850000001</v>
      </c>
      <c r="J37" s="11">
        <v>247358.90885</v>
      </c>
    </row>
    <row r="38" spans="1:10" ht="12.75">
      <c r="A38" s="1" t="s">
        <v>12</v>
      </c>
      <c r="B38" s="58">
        <v>23442.76058</v>
      </c>
      <c r="C38" s="58">
        <v>40503.591790000006</v>
      </c>
      <c r="D38" s="58">
        <v>59513.74079</v>
      </c>
      <c r="E38" s="58">
        <v>45546.27485</v>
      </c>
      <c r="F38" s="58">
        <v>35522.90983</v>
      </c>
      <c r="G38" s="58">
        <v>38431.09775</v>
      </c>
      <c r="H38" s="58">
        <v>67384.2363</v>
      </c>
      <c r="I38" s="58">
        <v>112423.97501</v>
      </c>
      <c r="J38" s="11">
        <v>422768.5869</v>
      </c>
    </row>
    <row r="39" spans="1:10" ht="12.75">
      <c r="A39" s="1" t="s">
        <v>13</v>
      </c>
      <c r="B39" s="58">
        <v>761.59475</v>
      </c>
      <c r="C39" s="58">
        <v>3333.28707</v>
      </c>
      <c r="D39" s="58">
        <v>4609.51142</v>
      </c>
      <c r="E39" s="58">
        <v>1884.39548</v>
      </c>
      <c r="F39" s="58">
        <v>8401.64101</v>
      </c>
      <c r="G39" s="58">
        <v>7671.148810000001</v>
      </c>
      <c r="H39" s="58">
        <v>4040.0884300000002</v>
      </c>
      <c r="I39" s="58">
        <v>3092.5239100000003</v>
      </c>
      <c r="J39" s="11">
        <v>33794.190879999995</v>
      </c>
    </row>
    <row r="40" spans="2:10" ht="12.75">
      <c r="B40" s="54"/>
      <c r="C40" s="54"/>
      <c r="D40" s="54"/>
      <c r="E40" s="54"/>
      <c r="F40" s="54"/>
      <c r="G40" s="54"/>
      <c r="H40" s="54"/>
      <c r="I40" s="54"/>
      <c r="J40" s="55"/>
    </row>
    <row r="41" spans="1:10" ht="12.75">
      <c r="A41" s="9" t="s">
        <v>26</v>
      </c>
      <c r="B41" s="11">
        <v>5995.14394</v>
      </c>
      <c r="C41" s="11">
        <v>10558.07359</v>
      </c>
      <c r="D41" s="11">
        <v>20357.320870000003</v>
      </c>
      <c r="E41" s="11">
        <v>7308.65155</v>
      </c>
      <c r="F41" s="11">
        <v>4112.71429</v>
      </c>
      <c r="G41" s="11">
        <v>10874.681739999998</v>
      </c>
      <c r="H41" s="11">
        <v>17897.8551</v>
      </c>
      <c r="I41" s="11">
        <v>27194.15819</v>
      </c>
      <c r="J41" s="11">
        <v>104298.59927</v>
      </c>
    </row>
    <row r="42" spans="1:10" ht="12.75">
      <c r="A42" s="1" t="s">
        <v>27</v>
      </c>
      <c r="B42" s="58">
        <v>10.55758</v>
      </c>
      <c r="C42" s="58">
        <v>2564.7034900000003</v>
      </c>
      <c r="D42" s="58">
        <v>541.2237299999999</v>
      </c>
      <c r="E42" s="58">
        <v>275.13642</v>
      </c>
      <c r="F42" s="58">
        <v>1301.5843</v>
      </c>
      <c r="G42" s="58">
        <v>173.74985999999998</v>
      </c>
      <c r="H42" s="58">
        <v>2016.2250900000001</v>
      </c>
      <c r="I42" s="58">
        <v>3131.45981</v>
      </c>
      <c r="J42" s="11">
        <v>10014.64028</v>
      </c>
    </row>
    <row r="43" spans="1:10" ht="12.75">
      <c r="A43" s="1" t="s">
        <v>14</v>
      </c>
      <c r="B43" s="58">
        <v>5984.58636</v>
      </c>
      <c r="C43" s="58">
        <v>7993.370099999999</v>
      </c>
      <c r="D43" s="58">
        <v>19816.09714</v>
      </c>
      <c r="E43" s="58">
        <v>7033.51513</v>
      </c>
      <c r="F43" s="58">
        <v>2811.1299900000004</v>
      </c>
      <c r="G43" s="58">
        <v>10700.931879999998</v>
      </c>
      <c r="H43" s="58">
        <v>15881.630009999999</v>
      </c>
      <c r="I43" s="58">
        <v>24062.698379999998</v>
      </c>
      <c r="J43" s="11">
        <v>94283.95899</v>
      </c>
    </row>
    <row r="44" spans="2:10" ht="12.75">
      <c r="B44" s="54"/>
      <c r="C44" s="54"/>
      <c r="D44" s="54"/>
      <c r="E44" s="54"/>
      <c r="F44" s="54"/>
      <c r="G44" s="54"/>
      <c r="H44" s="54"/>
      <c r="I44" s="54"/>
      <c r="J44" s="55"/>
    </row>
    <row r="45" spans="1:10" ht="12.75">
      <c r="A45" s="9" t="s">
        <v>28</v>
      </c>
      <c r="B45" s="11">
        <v>4367.51945</v>
      </c>
      <c r="C45" s="11">
        <v>3487.01127</v>
      </c>
      <c r="D45" s="11">
        <v>7461.4006</v>
      </c>
      <c r="E45" s="11">
        <v>6008.255709999999</v>
      </c>
      <c r="F45" s="11">
        <v>6747.849829999999</v>
      </c>
      <c r="G45" s="11">
        <v>3135.64427</v>
      </c>
      <c r="H45" s="11">
        <v>22971.306330000003</v>
      </c>
      <c r="I45" s="11">
        <v>7215.52916</v>
      </c>
      <c r="J45" s="11">
        <v>61394.51662</v>
      </c>
    </row>
    <row r="46" spans="1:10" ht="12.75">
      <c r="A46" s="1" t="s">
        <v>15</v>
      </c>
      <c r="B46" s="58">
        <v>80.00322</v>
      </c>
      <c r="C46" s="58">
        <v>283.85017999999997</v>
      </c>
      <c r="D46" s="58">
        <v>105.12517999999999</v>
      </c>
      <c r="E46" s="58">
        <v>240.36578</v>
      </c>
      <c r="F46" s="58">
        <v>79.2728</v>
      </c>
      <c r="G46" s="58">
        <v>39.15229</v>
      </c>
      <c r="H46" s="58">
        <v>784.96267</v>
      </c>
      <c r="I46" s="58">
        <v>683.5948000000001</v>
      </c>
      <c r="J46" s="11">
        <v>2296.32692</v>
      </c>
    </row>
    <row r="47" spans="1:10" ht="12.75">
      <c r="A47" s="1" t="s">
        <v>16</v>
      </c>
      <c r="B47" s="58">
        <v>4287.51623</v>
      </c>
      <c r="C47" s="58">
        <v>3203.16109</v>
      </c>
      <c r="D47" s="58">
        <v>7356.27542</v>
      </c>
      <c r="E47" s="58">
        <v>5767.889929999999</v>
      </c>
      <c r="F47" s="58">
        <v>6668.5770299999995</v>
      </c>
      <c r="G47" s="58">
        <v>3096.49198</v>
      </c>
      <c r="H47" s="58">
        <v>22186.343660000002</v>
      </c>
      <c r="I47" s="58">
        <v>6531.93436</v>
      </c>
      <c r="J47" s="11">
        <v>59098.1897</v>
      </c>
    </row>
    <row r="48" spans="2:10" ht="12.75">
      <c r="B48" s="51"/>
      <c r="C48" s="51"/>
      <c r="D48" s="51"/>
      <c r="E48" s="51"/>
      <c r="F48" s="51"/>
      <c r="G48" s="51"/>
      <c r="H48" s="51"/>
      <c r="I48" s="51"/>
      <c r="J48" s="51"/>
    </row>
    <row r="49" spans="1:10" ht="12.75">
      <c r="A49" s="9" t="s">
        <v>17</v>
      </c>
      <c r="B49" s="11">
        <v>67402.8242</v>
      </c>
      <c r="C49" s="11">
        <v>168338.94587000003</v>
      </c>
      <c r="D49" s="11">
        <v>167727.02010999998</v>
      </c>
      <c r="E49" s="11">
        <v>123108.9267</v>
      </c>
      <c r="F49" s="11">
        <v>130601.42319</v>
      </c>
      <c r="G49" s="11">
        <v>125908.83906</v>
      </c>
      <c r="H49" s="11">
        <v>242301.23297999997</v>
      </c>
      <c r="I49" s="11">
        <v>305796.28566</v>
      </c>
      <c r="J49" s="11">
        <v>1331185.4977699998</v>
      </c>
    </row>
    <row r="50" spans="2:10" ht="12.75">
      <c r="B50" s="54"/>
      <c r="C50" s="54"/>
      <c r="D50" s="54"/>
      <c r="E50" s="54"/>
      <c r="F50" s="54"/>
      <c r="G50" s="54"/>
      <c r="H50" s="54"/>
      <c r="I50" s="54"/>
      <c r="J50" s="55"/>
    </row>
    <row r="51" spans="1:10" ht="25.5">
      <c r="A51" s="18" t="s">
        <v>30</v>
      </c>
      <c r="B51" s="7">
        <v>3</v>
      </c>
      <c r="C51" s="7">
        <v>7</v>
      </c>
      <c r="D51" s="7">
        <v>7</v>
      </c>
      <c r="E51" s="7">
        <v>6</v>
      </c>
      <c r="F51" s="7">
        <v>5</v>
      </c>
      <c r="G51" s="7">
        <v>4</v>
      </c>
      <c r="H51" s="7">
        <v>8</v>
      </c>
      <c r="I51" s="7">
        <v>12</v>
      </c>
      <c r="J51" s="11">
        <v>52</v>
      </c>
    </row>
    <row r="52" spans="1:10" ht="25.5">
      <c r="A52" s="18" t="s">
        <v>31</v>
      </c>
      <c r="B52" s="59">
        <v>3</v>
      </c>
      <c r="C52" s="59">
        <v>7</v>
      </c>
      <c r="D52" s="59">
        <v>7</v>
      </c>
      <c r="E52" s="59">
        <v>6</v>
      </c>
      <c r="F52" s="59">
        <v>5</v>
      </c>
      <c r="G52" s="59">
        <v>4</v>
      </c>
      <c r="H52" s="59">
        <v>8</v>
      </c>
      <c r="I52" s="59">
        <v>12</v>
      </c>
      <c r="J52" s="11">
        <v>52</v>
      </c>
    </row>
    <row r="53" spans="2:10" ht="12.75">
      <c r="B53" s="59"/>
      <c r="C53" s="59"/>
      <c r="D53" s="59"/>
      <c r="E53" s="59"/>
      <c r="F53" s="59"/>
      <c r="G53" s="59"/>
      <c r="H53" s="59"/>
      <c r="I53" s="59"/>
      <c r="J53" s="11"/>
    </row>
    <row r="54" spans="1:10" ht="38.25">
      <c r="A54" s="18" t="s">
        <v>29</v>
      </c>
      <c r="B54" s="58">
        <v>77452</v>
      </c>
      <c r="C54" s="58">
        <v>199132</v>
      </c>
      <c r="D54" s="58">
        <v>184135</v>
      </c>
      <c r="E54" s="58">
        <v>135386</v>
      </c>
      <c r="F54" s="58">
        <v>112850</v>
      </c>
      <c r="G54" s="58">
        <v>122458</v>
      </c>
      <c r="H54" s="58">
        <v>246843</v>
      </c>
      <c r="I54" s="58">
        <v>364076</v>
      </c>
      <c r="J54" s="11">
        <v>1442332</v>
      </c>
    </row>
    <row r="55" spans="1:10" ht="12.75">
      <c r="A55" s="1" t="s">
        <v>32</v>
      </c>
      <c r="B55" s="58">
        <v>77452</v>
      </c>
      <c r="C55" s="58">
        <v>199132</v>
      </c>
      <c r="D55" s="58">
        <v>184135</v>
      </c>
      <c r="E55" s="58">
        <v>135386</v>
      </c>
      <c r="F55" s="58">
        <v>112850</v>
      </c>
      <c r="G55" s="58">
        <v>122458</v>
      </c>
      <c r="H55" s="58">
        <v>246843</v>
      </c>
      <c r="I55" s="58">
        <v>364076</v>
      </c>
      <c r="J55" s="11">
        <v>1442332</v>
      </c>
    </row>
    <row r="56" spans="1:10" ht="13.5" thickBot="1">
      <c r="A56" s="4"/>
      <c r="B56" s="4"/>
      <c r="C56" s="4"/>
      <c r="D56" s="4"/>
      <c r="E56" s="4"/>
      <c r="F56" s="4"/>
      <c r="G56" s="4"/>
      <c r="H56" s="4"/>
      <c r="I56" s="4"/>
      <c r="J56" s="5"/>
    </row>
    <row r="57" ht="12.75">
      <c r="A57" s="19" t="str">
        <f>'A.1'!A57</f>
        <v>FUENTE: Ministerio de Hacienda y Administraciones Públicas</v>
      </c>
    </row>
    <row r="58" ht="12.75">
      <c r="A58" s="19" t="s">
        <v>113</v>
      </c>
    </row>
    <row r="59" spans="1:10" ht="12.75">
      <c r="A59" s="19"/>
      <c r="B59" s="10"/>
      <c r="C59" s="10"/>
      <c r="D59" s="10"/>
      <c r="E59" s="10"/>
      <c r="F59" s="10"/>
      <c r="G59" s="10"/>
      <c r="H59" s="10"/>
      <c r="I59" s="10"/>
      <c r="J59" s="10"/>
    </row>
    <row r="60" spans="1:2" ht="12.75">
      <c r="A60" s="8"/>
      <c r="B60" s="7"/>
    </row>
    <row r="61" ht="12.75">
      <c r="A61" s="6"/>
    </row>
  </sheetData>
  <sheetProtection/>
  <printOptions/>
  <pageMargins left="0.3937007874015748" right="0.3937007874015748" top="0.3937007874015748" bottom="0.3937007874015748" header="0" footer="0.1968503937007874"/>
  <pageSetup fitToHeight="1" fitToWidth="1" horizontalDpi="300" verticalDpi="3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IEA</dc:creator>
  <cp:keywords/>
  <dc:description/>
  <cp:lastModifiedBy>53430 - 040 - 3534472 - 85545</cp:lastModifiedBy>
  <cp:lastPrinted>2013-12-26T11:57:56Z</cp:lastPrinted>
  <dcterms:created xsi:type="dcterms:W3CDTF">2003-03-03T08:48:45Z</dcterms:created>
  <dcterms:modified xsi:type="dcterms:W3CDTF">2015-07-17T09:23:17Z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